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SDS-460\Final Project\FILES\"/>
    </mc:Choice>
  </mc:AlternateContent>
  <bookViews>
    <workbookView xWindow="0" yWindow="0" windowWidth="20400" windowHeight="7548" activeTab="3"/>
  </bookViews>
  <sheets>
    <sheet name="Summary" sheetId="12" r:id="rId1"/>
    <sheet name="ROI" sheetId="19" r:id="rId2"/>
    <sheet name="Sharps" sheetId="14" r:id="rId3"/>
    <sheet name="Markowitz" sheetId="13" r:id="rId4"/>
    <sheet name="AAPL" sheetId="1" r:id="rId5"/>
    <sheet name="AAPL DIV" sheetId="15" r:id="rId6"/>
    <sheet name="APX" sheetId="2" r:id="rId7"/>
    <sheet name="APX Div" sheetId="16" r:id="rId8"/>
    <sheet name="BA" sheetId="3" r:id="rId9"/>
    <sheet name="BA Div" sheetId="17" r:id="rId10"/>
    <sheet name="CAT" sheetId="4" r:id="rId11"/>
    <sheet name="Cat Div" sheetId="18" r:id="rId12"/>
    <sheet name="CSCO" sheetId="5" r:id="rId13"/>
    <sheet name="CVX" sheetId="6" r:id="rId14"/>
    <sheet name="DIS" sheetId="7" r:id="rId15"/>
    <sheet name="GS" sheetId="9" r:id="rId16"/>
    <sheet name="HD" sheetId="10" r:id="rId17"/>
    <sheet name="IBM" sheetId="11" r:id="rId18"/>
  </sheets>
  <definedNames>
    <definedName name="coin_cuttype" localSheetId="3" hidden="1">1</definedName>
    <definedName name="coin_cuttype" localSheetId="1" hidden="1">1</definedName>
    <definedName name="coin_cuttype" localSheetId="2" hidden="1">1</definedName>
    <definedName name="coin_dualtol" localSheetId="3" hidden="1">0.0000001</definedName>
    <definedName name="coin_dualtol" localSheetId="1" hidden="1">0.0000001</definedName>
    <definedName name="coin_dualtol" localSheetId="2" hidden="1">0.0000001</definedName>
    <definedName name="coin_heurs" localSheetId="3" hidden="1">1</definedName>
    <definedName name="coin_heurs" localSheetId="1" hidden="1">1</definedName>
    <definedName name="coin_heurs" localSheetId="2" hidden="1">1</definedName>
    <definedName name="coin_integerpresolve" localSheetId="3" hidden="1">1</definedName>
    <definedName name="coin_integerpresolve" localSheetId="1" hidden="1">1</definedName>
    <definedName name="coin_integerpresolve" localSheetId="2" hidden="1">1</definedName>
    <definedName name="coin_presolve1" localSheetId="3" hidden="1">1</definedName>
    <definedName name="coin_presolve1" localSheetId="1" hidden="1">1</definedName>
    <definedName name="coin_presolve1" localSheetId="2" hidden="1">1</definedName>
    <definedName name="coin_primaltol" localSheetId="3" hidden="1">0.0000001</definedName>
    <definedName name="coin_primaltol" localSheetId="1" hidden="1">0.0000001</definedName>
    <definedName name="coin_primaltol" localSheetId="2" hidden="1">0.0000001</definedName>
    <definedName name="LSGRGeng_RelaxBounds" localSheetId="1" hidden="1">0</definedName>
    <definedName name="LSGRGeng_RelaxBounds" localSheetId="2" hidden="1">0</definedName>
    <definedName name="solver_acc" localSheetId="2" hidden="1">0.001</definedName>
    <definedName name="solver_adj" localSheetId="3" hidden="1">Markowitz!$C$4:$L$4</definedName>
    <definedName name="solver_adj" localSheetId="1" hidden="1">ROI!$C$4:$L$4</definedName>
    <definedName name="solver_adj" localSheetId="2" hidden="1">Sharps!$C$4:$L$4</definedName>
    <definedName name="solver_adj_ob" localSheetId="3" hidden="1">0</definedName>
    <definedName name="solver_adj_ob" localSheetId="1" hidden="1">0</definedName>
    <definedName name="solver_adj_ob" localSheetId="2" hidden="1">0</definedName>
    <definedName name="solver_ars" localSheetId="2" hidden="1">1</definedName>
    <definedName name="solver_cha" localSheetId="3" hidden="1">0</definedName>
    <definedName name="solver_cha" localSheetId="1" hidden="1">0</definedName>
    <definedName name="solver_cha" localSheetId="2" hidden="1">0</definedName>
    <definedName name="solver_chc1" localSheetId="3" hidden="1">0</definedName>
    <definedName name="solver_chc1" localSheetId="1" hidden="1">0</definedName>
    <definedName name="solver_chc1" localSheetId="2" hidden="1">0</definedName>
    <definedName name="solver_chc2" localSheetId="3" hidden="1">0</definedName>
    <definedName name="solver_chc2" localSheetId="1" hidden="1">0</definedName>
    <definedName name="solver_chc2" localSheetId="2" hidden="1">0</definedName>
    <definedName name="solver_chc3" localSheetId="3" hidden="1">0</definedName>
    <definedName name="solver_chc3" localSheetId="2" hidden="1">0</definedName>
    <definedName name="solver_chc4" localSheetId="3" hidden="1">0</definedName>
    <definedName name="solver_chn" localSheetId="3" hidden="1">4</definedName>
    <definedName name="solver_chn" localSheetId="1" hidden="1">4</definedName>
    <definedName name="solver_chn" localSheetId="2" hidden="1">4</definedName>
    <definedName name="solver_chp1" localSheetId="3" hidden="1">0</definedName>
    <definedName name="solver_chp1" localSheetId="1" hidden="1">0</definedName>
    <definedName name="solver_chp1" localSheetId="2" hidden="1">0</definedName>
    <definedName name="solver_chp2" localSheetId="3" hidden="1">0</definedName>
    <definedName name="solver_chp2" localSheetId="1" hidden="1">0</definedName>
    <definedName name="solver_chp2" localSheetId="2" hidden="1">0</definedName>
    <definedName name="solver_chp3" localSheetId="3" hidden="1">0</definedName>
    <definedName name="solver_chp3" localSheetId="2" hidden="1">0</definedName>
    <definedName name="solver_chp4" localSheetId="3" hidden="1">0</definedName>
    <definedName name="solver_cht" localSheetId="3" hidden="1">0</definedName>
    <definedName name="solver_cht" localSheetId="1" hidden="1">0</definedName>
    <definedName name="solver_cht" localSheetId="2" hidden="1">0</definedName>
    <definedName name="solver_cir1" localSheetId="3" hidden="1">1</definedName>
    <definedName name="solver_cir1" localSheetId="1" hidden="1">1</definedName>
    <definedName name="solver_cir1" localSheetId="2" hidden="1">1</definedName>
    <definedName name="solver_cir2" localSheetId="3" hidden="1">1</definedName>
    <definedName name="solver_cir2" localSheetId="1" hidden="1">1</definedName>
    <definedName name="solver_cir2" localSheetId="2" hidden="1">1</definedName>
    <definedName name="solver_cir3" localSheetId="3" hidden="1">1</definedName>
    <definedName name="solver_cir3" localSheetId="2" hidden="1">1</definedName>
    <definedName name="solver_cir4" localSheetId="3" hidden="1">1</definedName>
    <definedName name="solver_con" localSheetId="3" hidden="1">" "</definedName>
    <definedName name="solver_con" localSheetId="1" hidden="1">" "</definedName>
    <definedName name="solver_con" localSheetId="2" hidden="1">" "</definedName>
    <definedName name="solver_con1" localSheetId="3" hidden="1">" "</definedName>
    <definedName name="solver_con1" localSheetId="1" hidden="1">" "</definedName>
    <definedName name="solver_con1" localSheetId="2" hidden="1">" "</definedName>
    <definedName name="solver_con2" localSheetId="3" hidden="1">" "</definedName>
    <definedName name="solver_con2" localSheetId="1" hidden="1">" "</definedName>
    <definedName name="solver_con2" localSheetId="2" hidden="1">" "</definedName>
    <definedName name="solver_con3" localSheetId="3" hidden="1">" "</definedName>
    <definedName name="solver_con3" localSheetId="2" hidden="1">" "</definedName>
    <definedName name="solver_con4" localSheetId="3" hidden="1">" "</definedName>
    <definedName name="solver_cvg" localSheetId="1" hidden="1">0.0001</definedName>
    <definedName name="solver_cvg" localSheetId="2" hidden="1">0.0001</definedName>
    <definedName name="solver_dia" localSheetId="3" hidden="1">5</definedName>
    <definedName name="solver_dia" localSheetId="1" hidden="1">5</definedName>
    <definedName name="solver_dia" localSheetId="2" hidden="1">5</definedName>
    <definedName name="solver_disp" hidden="1">0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1" hidden="1">1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fea" localSheetId="2" hidden="1">0.000001</definedName>
    <definedName name="solver_fns" localSheetId="2" hidden="1">0</definedName>
    <definedName name="solver_gap" localSheetId="2" hidden="1">0.000001</definedName>
    <definedName name="solver_glb" localSheetId="3" hidden="1">-1E+30</definedName>
    <definedName name="solver_glb" localSheetId="1" hidden="1">-1E+30</definedName>
    <definedName name="solver_glb" localSheetId="2" hidden="1">-1E+30</definedName>
    <definedName name="solver_gub" localSheetId="3" hidden="1">1E+30</definedName>
    <definedName name="solver_gub" localSheetId="1" hidden="1">1E+30</definedName>
    <definedName name="solver_gub" localSheetId="2" hidden="1">1E+30</definedName>
    <definedName name="solver_iao" localSheetId="3" hidden="1">0</definedName>
    <definedName name="solver_iao" localSheetId="1" hidden="1">0</definedName>
    <definedName name="solver_iao" localSheetId="2" hidden="1">0</definedName>
    <definedName name="solver_inc" localSheetId="3" hidden="1">0</definedName>
    <definedName name="solver_inc" localSheetId="1" hidden="1">0</definedName>
    <definedName name="solver_inc" localSheetId="2" hidden="1">0</definedName>
    <definedName name="solver_int" localSheetId="3" hidden="1">1</definedName>
    <definedName name="solver_int" localSheetId="1" hidden="1">1</definedName>
    <definedName name="solver_int" localSheetId="2" hidden="1">1</definedName>
    <definedName name="solver_ipd" localSheetId="2" hidden="1">3</definedName>
    <definedName name="solver_ipi" localSheetId="2" hidden="1">1</definedName>
    <definedName name="solver_ips" localSheetId="2" hidden="1">0.99</definedName>
    <definedName name="solver_irs" localSheetId="3" hidden="1">0</definedName>
    <definedName name="solver_irs" localSheetId="1" hidden="1">0</definedName>
    <definedName name="solver_irs" localSheetId="2" hidden="1">0</definedName>
    <definedName name="solver_ism" localSheetId="3" hidden="1">0</definedName>
    <definedName name="solver_ism" localSheetId="1" hidden="1">0</definedName>
    <definedName name="solver_ism" localSheetId="2" hidden="1">0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egacy" localSheetId="2" hidden="1">1</definedName>
    <definedName name="solver_lhs_ob1" localSheetId="3" hidden="1">0</definedName>
    <definedName name="solver_lhs_ob1" localSheetId="1" hidden="1">0</definedName>
    <definedName name="solver_lhs_ob1" localSheetId="2" hidden="1">0</definedName>
    <definedName name="solver_lhs_ob2" localSheetId="3" hidden="1">0</definedName>
    <definedName name="solver_lhs_ob2" localSheetId="1" hidden="1">0</definedName>
    <definedName name="solver_lhs_ob2" localSheetId="2" hidden="1">0</definedName>
    <definedName name="solver_lhs_ob3" localSheetId="3" hidden="1">0</definedName>
    <definedName name="solver_lhs_ob3" localSheetId="2" hidden="1">0</definedName>
    <definedName name="solver_lhs_ob4" localSheetId="3" hidden="1">0</definedName>
    <definedName name="solver_lhs1" localSheetId="3" hidden="1">Markowitz!$C$25</definedName>
    <definedName name="solver_lhs1" localSheetId="1" hidden="1">ROI!$M$4</definedName>
    <definedName name="solver_lhs1" localSheetId="2" hidden="1">Sharps!$C$4:$L$4</definedName>
    <definedName name="solver_lhs2" localSheetId="3" hidden="1">Markowitz!$C$4:$L$4</definedName>
    <definedName name="solver_lhs2" localSheetId="1" hidden="1">ROI!$C$4:$L$4</definedName>
    <definedName name="solver_lhs2" localSheetId="2" hidden="1">Sharps!$M$4</definedName>
    <definedName name="solver_lhs3" localSheetId="3" hidden="1">Markowitz!$C$4:$L$4</definedName>
    <definedName name="solver_lhs3" localSheetId="2" hidden="1">Sharps!$M$4</definedName>
    <definedName name="solver_lhs4" localSheetId="3" hidden="1">Markowitz!$M$4</definedName>
    <definedName name="solver_lin" localSheetId="3" hidden="1">1</definedName>
    <definedName name="solver_lin" localSheetId="1" hidden="1">2</definedName>
    <definedName name="solver_lin" localSheetId="2" hidden="1">2</definedName>
    <definedName name="solver_loc" localSheetId="2" hidden="1">4</definedName>
    <definedName name="solver_log" localSheetId="3" hidden="1">1</definedName>
    <definedName name="solver_log" localSheetId="1" hidden="1">1</definedName>
    <definedName name="solver_log" localSheetId="2" hidden="1">1</definedName>
    <definedName name="solver_lpp" localSheetId="2" hidden="1">0</definedName>
    <definedName name="solver_lpt" localSheetId="2" hidden="1">0</definedName>
    <definedName name="solver_lva" localSheetId="1" hidden="1">0</definedName>
    <definedName name="solver_lva" localSheetId="2" hidden="1">0</definedName>
    <definedName name="solver_mda" localSheetId="3" hidden="1">4</definedName>
    <definedName name="solver_mda" localSheetId="1" hidden="1">4</definedName>
    <definedName name="solver_mda" localSheetId="2" hidden="1">4</definedName>
    <definedName name="solver_met" localSheetId="2" hidden="1">1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2" hidden="1">30</definedName>
    <definedName name="solver_mod" localSheetId="3" hidden="1">3</definedName>
    <definedName name="solver_mod" localSheetId="1" hidden="1">3</definedName>
    <definedName name="solver_mod" localSheetId="2" hidden="1">1</definedName>
    <definedName name="solver_mrt" localSheetId="2" hidden="1">0.075</definedName>
    <definedName name="solver_msl" localSheetId="1" hidden="1">0</definedName>
    <definedName name="solver_msl" localSheetId="2" hidden="1">0</definedName>
    <definedName name="solver_mtr" localSheetId="2" hidden="1">0</definedName>
    <definedName name="solver_neg" localSheetId="3" hidden="1">0</definedName>
    <definedName name="solver_neg" localSheetId="1" hidden="1">0</definedName>
    <definedName name="solver_neg" localSheetId="2" hidden="1">0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tr" localSheetId="3" hidden="1">2</definedName>
    <definedName name="solver_ntr" localSheetId="1" hidden="1">2</definedName>
    <definedName name="solver_ntr" localSheetId="2" hidden="1">2</definedName>
    <definedName name="solver_ntri" hidden="1">1000</definedName>
    <definedName name="solver_num" localSheetId="3" hidden="1">4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bc" localSheetId="3" hidden="1">0</definedName>
    <definedName name="solver_obc" localSheetId="1" hidden="1">0</definedName>
    <definedName name="solver_obc" localSheetId="2" hidden="1">0</definedName>
    <definedName name="solver_obp" localSheetId="3" hidden="1">0</definedName>
    <definedName name="solver_obp" localSheetId="1" hidden="1">0</definedName>
    <definedName name="solver_obp" localSheetId="2" hidden="1">0</definedName>
    <definedName name="solver_opt" localSheetId="3" hidden="1">Markowitz!$C$24</definedName>
    <definedName name="solver_opt" localSheetId="1" hidden="1">ROI!$C$25</definedName>
    <definedName name="solver_opt" localSheetId="2" hidden="1">Sharps!$C$28</definedName>
    <definedName name="solver_opt_ob" localSheetId="3" hidden="1">1</definedName>
    <definedName name="solver_opt_ob" localSheetId="1" hidden="1">1</definedName>
    <definedName name="solver_opt_ob" localSheetId="2" hidden="1">1</definedName>
    <definedName name="solver_pre" localSheetId="1" hidden="1">0.000001</definedName>
    <definedName name="solver_pre" localSheetId="2" hidden="1">0.000001</definedName>
    <definedName name="solver_psi" localSheetId="3" hidden="1">0</definedName>
    <definedName name="solver_psi" localSheetId="1" hidden="1">0</definedName>
    <definedName name="solver_psi" localSheetId="2" hidden="1">0</definedName>
    <definedName name="solver_rbv" localSheetId="1" hidden="1">1</definedName>
    <definedName name="solver_rbv" localSheetId="2" hidden="1">1</definedName>
    <definedName name="solver_rdp" localSheetId="3" hidden="1">0</definedName>
    <definedName name="solver_rdp" localSheetId="1" hidden="1">0</definedName>
    <definedName name="solver_rdp" localSheetId="2" hidden="1">0</definedName>
    <definedName name="solver_reco1" localSheetId="3" hidden="1">0</definedName>
    <definedName name="solver_reco1" localSheetId="1" hidden="1">0</definedName>
    <definedName name="solver_reco1" localSheetId="2" hidden="1">0</definedName>
    <definedName name="solver_reco2" localSheetId="3" hidden="1">0</definedName>
    <definedName name="solver_reco2" localSheetId="1" hidden="1">0</definedName>
    <definedName name="solver_reco2" localSheetId="2" hidden="1">0</definedName>
    <definedName name="solver_reco3" localSheetId="3" hidden="1">0</definedName>
    <definedName name="solver_reco3" localSheetId="2" hidden="1">0</definedName>
    <definedName name="solver_reco4" localSheetId="3" hidden="1">0</definedName>
    <definedName name="solver_rel1" localSheetId="3" hidden="1">3</definedName>
    <definedName name="solver_rel1" localSheetId="1" hidden="1">2</definedName>
    <definedName name="solver_rel1" localSheetId="2" hidden="1">3</definedName>
    <definedName name="solver_rel2" localSheetId="3" hidden="1">3</definedName>
    <definedName name="solver_rel2" localSheetId="1" hidden="1">3</definedName>
    <definedName name="solver_rel2" localSheetId="2" hidden="1">2</definedName>
    <definedName name="solver_rel3" localSheetId="3" hidden="1">3</definedName>
    <definedName name="solver_rel3" localSheetId="2" hidden="1">2</definedName>
    <definedName name="solver_rel4" localSheetId="3" hidden="1">2</definedName>
    <definedName name="solver_rep" localSheetId="3" hidden="1">0</definedName>
    <definedName name="solver_rep" localSheetId="1" hidden="1">0</definedName>
    <definedName name="solver_rep" localSheetId="2" hidden="1">0</definedName>
    <definedName name="solver_res" localSheetId="2" hidden="1">0.05</definedName>
    <definedName name="solver_rhs1" localSheetId="3" hidden="1">Markowitz!$C$27</definedName>
    <definedName name="solver_rhs1" localSheetId="1" hidden="1">1</definedName>
    <definedName name="solver_rhs1" localSheetId="2" hidden="1">0.05</definedName>
    <definedName name="solver_rhs2" localSheetId="3" hidden="1">0</definedName>
    <definedName name="solver_rhs2" localSheetId="1" hidden="1">0.05</definedName>
    <definedName name="solver_rhs2" localSheetId="2" hidden="1">1</definedName>
    <definedName name="solver_rhs3" localSheetId="3" hidden="1">0.05</definedName>
    <definedName name="solver_rhs3" localSheetId="2" hidden="1">1</definedName>
    <definedName name="solver_rhs4" localSheetId="3" hidden="1">1</definedName>
    <definedName name="solver_rlx" localSheetId="3" hidden="1">0</definedName>
    <definedName name="solver_rlx" localSheetId="1" hidden="1">0</definedName>
    <definedName name="solver_rlx" localSheetId="2" hidden="1">0</definedName>
    <definedName name="solver_rsmp" hidden="1">2</definedName>
    <definedName name="solver_rtr" localSheetId="3" hidden="1">0</definedName>
    <definedName name="solver_rtr" localSheetId="1" hidden="1">0</definedName>
    <definedName name="solver_rtr" localSheetId="2" hidden="1">0</definedName>
    <definedName name="solver_rxc1" localSheetId="3" hidden="1">1</definedName>
    <definedName name="solver_rxc1" localSheetId="1" hidden="1">1</definedName>
    <definedName name="solver_rxc1" localSheetId="2" hidden="1">1</definedName>
    <definedName name="solver_rxc2" localSheetId="3" hidden="1">1</definedName>
    <definedName name="solver_rxc2" localSheetId="1" hidden="1">1</definedName>
    <definedName name="solver_rxc2" localSheetId="2" hidden="1">1</definedName>
    <definedName name="solver_rxc3" localSheetId="3" hidden="1">1</definedName>
    <definedName name="solver_rxc3" localSheetId="2" hidden="1">1</definedName>
    <definedName name="solver_rxc4" localSheetId="3" hidden="1">1</definedName>
    <definedName name="solver_rxv" localSheetId="3" hidden="1">1</definedName>
    <definedName name="solver_rxv" localSheetId="1" hidden="1">1</definedName>
    <definedName name="solver_rxv" localSheetId="2" hidden="1">1</definedName>
    <definedName name="solver_scl" localSheetId="3" hidden="1">0</definedName>
    <definedName name="solver_scl" localSheetId="1" hidden="1">0</definedName>
    <definedName name="solver_scl" localSheetId="2" hidden="1">0</definedName>
    <definedName name="solver_seed" hidden="1">0</definedName>
    <definedName name="solver_sel" localSheetId="3" hidden="1">1</definedName>
    <definedName name="solver_sel" localSheetId="1" hidden="1">1</definedName>
    <definedName name="solver_sel" localSheetId="2" hidden="1">1</definedName>
    <definedName name="solver_sho" localSheetId="3" hidden="1">0</definedName>
    <definedName name="solver_sho" localSheetId="1" hidden="1">0</definedName>
    <definedName name="solver_sho" localSheetId="2" hidden="1">0</definedName>
    <definedName name="solver_slv" localSheetId="3" hidden="1">0</definedName>
    <definedName name="solver_slv" localSheetId="1" hidden="1">0</definedName>
    <definedName name="solver_slv" localSheetId="2" hidden="1">0</definedName>
    <definedName name="solver_slvu" localSheetId="3" hidden="1">0</definedName>
    <definedName name="solver_slvu" localSheetId="1" hidden="1">0</definedName>
    <definedName name="solver_slvu" localSheetId="2" hidden="1">0</definedName>
    <definedName name="solver_soc" localSheetId="2" hidden="1">0</definedName>
    <definedName name="solver_ssz" localSheetId="1" hidden="1">0</definedName>
    <definedName name="solver_ssz" localSheetId="2" hidden="1">0</definedName>
    <definedName name="solver_sta" localSheetId="2" hidden="1">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ms" localSheetId="1" hidden="1">0</definedName>
    <definedName name="solver_tms" localSheetId="2" hidden="1">0</definedName>
    <definedName name="solver_tol" localSheetId="3" hidden="1">0</definedName>
    <definedName name="solver_tol" localSheetId="1" hidden="1">0</definedName>
    <definedName name="solver_tol" localSheetId="2" hidden="1">0</definedName>
    <definedName name="solver_typ" localSheetId="3" hidden="1">2</definedName>
    <definedName name="solver_typ" localSheetId="1" hidden="1">1</definedName>
    <definedName name="solver_typ" localSheetId="2" hidden="1">1</definedName>
    <definedName name="solver_ubigm" localSheetId="3" hidden="1">1000000</definedName>
    <definedName name="solver_ubigm" localSheetId="1" hidden="1">1000000</definedName>
    <definedName name="solver_ubigm" localSheetId="2" hidden="1">1000000</definedName>
    <definedName name="solver_umod" localSheetId="3" hidden="1">1</definedName>
    <definedName name="solver_umod" localSheetId="1" hidden="1">1</definedName>
    <definedName name="solver_umod" localSheetId="2" hidden="1">1</definedName>
    <definedName name="solver_urs" localSheetId="3" hidden="1">0</definedName>
    <definedName name="solver_urs" localSheetId="1" hidden="1">0</definedName>
    <definedName name="solver_urs" localSheetId="2" hidden="1">0</definedName>
    <definedName name="solver_userid" localSheetId="3" hidden="1">395506</definedName>
    <definedName name="solver_userid" localSheetId="1" hidden="1">395506</definedName>
    <definedName name="solver_userid" localSheetId="2" hidden="1">395506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r" localSheetId="3" hidden="1">" "</definedName>
    <definedName name="solver_var" localSheetId="1" hidden="1">" "</definedName>
    <definedName name="solver_var" localSheetId="2" hidden="1">" "</definedName>
    <definedName name="solver_ver" localSheetId="3" hidden="1">17</definedName>
    <definedName name="solver_ver" localSheetId="1" hidden="1">17</definedName>
    <definedName name="solver_ver" localSheetId="2" hidden="1">17</definedName>
    <definedName name="solver_vir" localSheetId="3" hidden="1">1</definedName>
    <definedName name="solver_vir" localSheetId="1" hidden="1">1</definedName>
    <definedName name="solver_vir" localSheetId="2" hidden="1">1</definedName>
    <definedName name="solver_vol" localSheetId="3" hidden="1">0</definedName>
    <definedName name="solver_vol" localSheetId="1" hidden="1">0</definedName>
    <definedName name="solver_vol" localSheetId="2" hidden="1">0</definedName>
    <definedName name="solver_vst" localSheetId="3" hidden="1">0</definedName>
    <definedName name="solver_vst" localSheetId="1" hidden="1">0</definedName>
    <definedName name="solver_vst" localSheetId="2" hidden="1">0</definedName>
  </definedNames>
  <calcPr calcId="179017"/>
</workbook>
</file>

<file path=xl/calcChain.xml><?xml version="1.0" encoding="utf-8"?>
<calcChain xmlns="http://schemas.openxmlformats.org/spreadsheetml/2006/main">
  <c r="M4" i="19" l="1"/>
  <c r="L19" i="19"/>
  <c r="K19" i="19"/>
  <c r="J19" i="19"/>
  <c r="I19" i="19"/>
  <c r="H19" i="19"/>
  <c r="G19" i="19"/>
  <c r="F19" i="19"/>
  <c r="E19" i="19"/>
  <c r="D19" i="19"/>
  <c r="C19" i="19"/>
  <c r="L18" i="19"/>
  <c r="K18" i="19"/>
  <c r="J18" i="19"/>
  <c r="I18" i="19"/>
  <c r="H18" i="19"/>
  <c r="G18" i="19"/>
  <c r="F18" i="19"/>
  <c r="E18" i="19"/>
  <c r="D18" i="19"/>
  <c r="C18" i="19"/>
  <c r="L17" i="19"/>
  <c r="K17" i="19"/>
  <c r="J17" i="19"/>
  <c r="I17" i="19"/>
  <c r="H17" i="19"/>
  <c r="G17" i="19"/>
  <c r="F17" i="19"/>
  <c r="E17" i="19"/>
  <c r="D17" i="19"/>
  <c r="C17" i="19"/>
  <c r="L16" i="19"/>
  <c r="K16" i="19"/>
  <c r="J16" i="19"/>
  <c r="I16" i="19"/>
  <c r="H16" i="19"/>
  <c r="G16" i="19"/>
  <c r="F16" i="19"/>
  <c r="E16" i="19"/>
  <c r="D16" i="19"/>
  <c r="C16" i="19"/>
  <c r="L15" i="19"/>
  <c r="K15" i="19"/>
  <c r="J15" i="19"/>
  <c r="I15" i="19"/>
  <c r="H15" i="19"/>
  <c r="G15" i="19"/>
  <c r="F15" i="19"/>
  <c r="E15" i="19"/>
  <c r="D15" i="19"/>
  <c r="C15" i="19"/>
  <c r="L14" i="19"/>
  <c r="K14" i="19"/>
  <c r="J14" i="19"/>
  <c r="I14" i="19"/>
  <c r="H14" i="19"/>
  <c r="G14" i="19"/>
  <c r="F14" i="19"/>
  <c r="E14" i="19"/>
  <c r="D14" i="19"/>
  <c r="C14" i="19"/>
  <c r="L13" i="19"/>
  <c r="K13" i="19"/>
  <c r="J13" i="19"/>
  <c r="I13" i="19"/>
  <c r="H13" i="19"/>
  <c r="G13" i="19"/>
  <c r="F13" i="19"/>
  <c r="E13" i="19"/>
  <c r="D13" i="19"/>
  <c r="C13" i="19"/>
  <c r="L12" i="19"/>
  <c r="K12" i="19"/>
  <c r="J12" i="19"/>
  <c r="I12" i="19"/>
  <c r="H12" i="19"/>
  <c r="G12" i="19"/>
  <c r="F12" i="19"/>
  <c r="E12" i="19"/>
  <c r="D12" i="19"/>
  <c r="C12" i="19"/>
  <c r="L11" i="19"/>
  <c r="K11" i="19"/>
  <c r="J11" i="19"/>
  <c r="I11" i="19"/>
  <c r="H11" i="19"/>
  <c r="G11" i="19"/>
  <c r="F11" i="19"/>
  <c r="E11" i="19"/>
  <c r="D11" i="19"/>
  <c r="C11" i="19"/>
  <c r="L10" i="19"/>
  <c r="K10" i="19"/>
  <c r="J10" i="19"/>
  <c r="I10" i="19"/>
  <c r="H10" i="19"/>
  <c r="G10" i="19"/>
  <c r="F10" i="19"/>
  <c r="E10" i="19"/>
  <c r="D10" i="19"/>
  <c r="C10" i="19"/>
  <c r="L5" i="19"/>
  <c r="L22" i="19" s="1"/>
  <c r="K5" i="19"/>
  <c r="K22" i="19" s="1"/>
  <c r="J5" i="19"/>
  <c r="J22" i="19" s="1"/>
  <c r="I5" i="19"/>
  <c r="I22" i="19" s="1"/>
  <c r="H5" i="19"/>
  <c r="H22" i="19" s="1"/>
  <c r="G5" i="19"/>
  <c r="G22" i="19" s="1"/>
  <c r="F5" i="19"/>
  <c r="F22" i="19" s="1"/>
  <c r="E5" i="19"/>
  <c r="E22" i="19" s="1"/>
  <c r="D5" i="19"/>
  <c r="D22" i="19" s="1"/>
  <c r="C5" i="19"/>
  <c r="J21" i="19" s="1"/>
  <c r="C21" i="19" l="1"/>
  <c r="G21" i="19"/>
  <c r="K21" i="19"/>
  <c r="D21" i="19"/>
  <c r="H21" i="19"/>
  <c r="L21" i="19"/>
  <c r="E21" i="19"/>
  <c r="I21" i="19"/>
  <c r="C22" i="19"/>
  <c r="C25" i="19" s="1"/>
  <c r="F21" i="19"/>
  <c r="L19" i="14"/>
  <c r="K19" i="14"/>
  <c r="J19" i="14"/>
  <c r="I19" i="14"/>
  <c r="H19" i="14"/>
  <c r="G19" i="14"/>
  <c r="F19" i="14"/>
  <c r="E19" i="14"/>
  <c r="D19" i="14"/>
  <c r="C19" i="14"/>
  <c r="L18" i="14"/>
  <c r="K18" i="14"/>
  <c r="J18" i="14"/>
  <c r="I18" i="14"/>
  <c r="H18" i="14"/>
  <c r="G18" i="14"/>
  <c r="F18" i="14"/>
  <c r="E18" i="14"/>
  <c r="D18" i="14"/>
  <c r="C18" i="14"/>
  <c r="L17" i="14"/>
  <c r="K17" i="14"/>
  <c r="J17" i="14"/>
  <c r="I17" i="14"/>
  <c r="H17" i="14"/>
  <c r="G17" i="14"/>
  <c r="F17" i="14"/>
  <c r="E17" i="14"/>
  <c r="D17" i="14"/>
  <c r="C17" i="14"/>
  <c r="L16" i="14"/>
  <c r="K16" i="14"/>
  <c r="J16" i="14"/>
  <c r="I16" i="14"/>
  <c r="H16" i="14"/>
  <c r="G16" i="14"/>
  <c r="F16" i="14"/>
  <c r="E16" i="14"/>
  <c r="D16" i="14"/>
  <c r="C16" i="14"/>
  <c r="L15" i="14"/>
  <c r="K15" i="14"/>
  <c r="J15" i="14"/>
  <c r="I15" i="14"/>
  <c r="H15" i="14"/>
  <c r="G15" i="14"/>
  <c r="F15" i="14"/>
  <c r="E15" i="14"/>
  <c r="D15" i="14"/>
  <c r="C15" i="14"/>
  <c r="L14" i="14"/>
  <c r="K14" i="14"/>
  <c r="J14" i="14"/>
  <c r="I14" i="14"/>
  <c r="H14" i="14"/>
  <c r="G14" i="14"/>
  <c r="F14" i="14"/>
  <c r="E14" i="14"/>
  <c r="D14" i="14"/>
  <c r="C14" i="14"/>
  <c r="L13" i="14"/>
  <c r="K13" i="14"/>
  <c r="J13" i="14"/>
  <c r="I13" i="14"/>
  <c r="H13" i="14"/>
  <c r="G13" i="14"/>
  <c r="F13" i="14"/>
  <c r="E13" i="14"/>
  <c r="D13" i="14"/>
  <c r="C13" i="14"/>
  <c r="L12" i="14"/>
  <c r="K12" i="14"/>
  <c r="J12" i="14"/>
  <c r="I12" i="14"/>
  <c r="H12" i="14"/>
  <c r="G12" i="14"/>
  <c r="F12" i="14"/>
  <c r="E12" i="14"/>
  <c r="D12" i="14"/>
  <c r="C12" i="14"/>
  <c r="L11" i="14"/>
  <c r="K11" i="14"/>
  <c r="J11" i="14"/>
  <c r="I11" i="14"/>
  <c r="H11" i="14"/>
  <c r="G11" i="14"/>
  <c r="F11" i="14"/>
  <c r="E11" i="14"/>
  <c r="D11" i="14"/>
  <c r="C11" i="14"/>
  <c r="L10" i="14"/>
  <c r="K10" i="14"/>
  <c r="J10" i="14"/>
  <c r="I10" i="14"/>
  <c r="H10" i="14"/>
  <c r="G10" i="14"/>
  <c r="F10" i="14"/>
  <c r="E10" i="14"/>
  <c r="D10" i="14"/>
  <c r="C10" i="14"/>
  <c r="L5" i="14"/>
  <c r="L22" i="14" s="1"/>
  <c r="K5" i="14"/>
  <c r="K22" i="14" s="1"/>
  <c r="J5" i="14"/>
  <c r="J22" i="14" s="1"/>
  <c r="I5" i="14"/>
  <c r="I22" i="14" s="1"/>
  <c r="H5" i="14"/>
  <c r="H22" i="14" s="1"/>
  <c r="G5" i="14"/>
  <c r="G22" i="14" s="1"/>
  <c r="F5" i="14"/>
  <c r="F22" i="14" s="1"/>
  <c r="E5" i="14"/>
  <c r="E22" i="14" s="1"/>
  <c r="D5" i="14"/>
  <c r="D22" i="14" s="1"/>
  <c r="C5" i="14"/>
  <c r="C22" i="14" s="1"/>
  <c r="M4" i="14"/>
  <c r="L10" i="13"/>
  <c r="L19" i="13"/>
  <c r="L18" i="13"/>
  <c r="L17" i="13"/>
  <c r="L16" i="13"/>
  <c r="L15" i="13"/>
  <c r="L14" i="13"/>
  <c r="L13" i="13"/>
  <c r="L12" i="13"/>
  <c r="L11" i="13"/>
  <c r="K10" i="13"/>
  <c r="K19" i="13"/>
  <c r="K18" i="13"/>
  <c r="K17" i="13"/>
  <c r="K16" i="13"/>
  <c r="K15" i="13"/>
  <c r="K14" i="13"/>
  <c r="K13" i="13"/>
  <c r="K12" i="13"/>
  <c r="K11" i="13"/>
  <c r="J10" i="13"/>
  <c r="J19" i="13"/>
  <c r="J18" i="13"/>
  <c r="J17" i="13"/>
  <c r="J16" i="13"/>
  <c r="J15" i="13"/>
  <c r="J14" i="13"/>
  <c r="J13" i="13"/>
  <c r="J12" i="13"/>
  <c r="J11" i="13"/>
  <c r="I10" i="13"/>
  <c r="I19" i="13"/>
  <c r="I18" i="13"/>
  <c r="I17" i="13"/>
  <c r="I16" i="13"/>
  <c r="I15" i="13"/>
  <c r="I14" i="13"/>
  <c r="I13" i="13"/>
  <c r="I12" i="13"/>
  <c r="I11" i="13"/>
  <c r="H10" i="13"/>
  <c r="H19" i="13"/>
  <c r="H18" i="13"/>
  <c r="H17" i="13"/>
  <c r="H16" i="13"/>
  <c r="H15" i="13"/>
  <c r="H14" i="13"/>
  <c r="H13" i="13"/>
  <c r="H12" i="13"/>
  <c r="H11" i="13"/>
  <c r="M4" i="13"/>
  <c r="G19" i="13"/>
  <c r="G18" i="13"/>
  <c r="G17" i="13"/>
  <c r="G16" i="13"/>
  <c r="G15" i="13"/>
  <c r="G14" i="13"/>
  <c r="G13" i="13"/>
  <c r="G12" i="13"/>
  <c r="G11" i="13"/>
  <c r="G10" i="13"/>
  <c r="F19" i="13"/>
  <c r="F18" i="13"/>
  <c r="F17" i="13"/>
  <c r="F16" i="13"/>
  <c r="F15" i="13"/>
  <c r="F14" i="13"/>
  <c r="F13" i="13"/>
  <c r="F12" i="13"/>
  <c r="F11" i="13"/>
  <c r="F10" i="13"/>
  <c r="K1261" i="12"/>
  <c r="J1261" i="12"/>
  <c r="I1261" i="12"/>
  <c r="H1261" i="12"/>
  <c r="G1261" i="12"/>
  <c r="F1261" i="12"/>
  <c r="E1261" i="12"/>
  <c r="D1261" i="12"/>
  <c r="K1260" i="12"/>
  <c r="J1260" i="12"/>
  <c r="I1260" i="12"/>
  <c r="H1260" i="12"/>
  <c r="G1260" i="12"/>
  <c r="F1260" i="12"/>
  <c r="E1260" i="12"/>
  <c r="D1260" i="12"/>
  <c r="K1259" i="12"/>
  <c r="J1259" i="12"/>
  <c r="I1259" i="12"/>
  <c r="H1259" i="12"/>
  <c r="G1259" i="12"/>
  <c r="F1259" i="12"/>
  <c r="E1259" i="12"/>
  <c r="D1259" i="12"/>
  <c r="K1258" i="12"/>
  <c r="J1258" i="12"/>
  <c r="I1258" i="12"/>
  <c r="H1258" i="12"/>
  <c r="G1258" i="12"/>
  <c r="F1258" i="12"/>
  <c r="E1258" i="12"/>
  <c r="D1258" i="12"/>
  <c r="K1257" i="12"/>
  <c r="J1257" i="12"/>
  <c r="I1257" i="12"/>
  <c r="H1257" i="12"/>
  <c r="G1257" i="12"/>
  <c r="F1257" i="12"/>
  <c r="E1257" i="12"/>
  <c r="D1257" i="12"/>
  <c r="K1256" i="12"/>
  <c r="J1256" i="12"/>
  <c r="I1256" i="12"/>
  <c r="H1256" i="12"/>
  <c r="G1256" i="12"/>
  <c r="F1256" i="12"/>
  <c r="E1256" i="12"/>
  <c r="D1256" i="12"/>
  <c r="K1255" i="12"/>
  <c r="J1255" i="12"/>
  <c r="I1255" i="12"/>
  <c r="H1255" i="12"/>
  <c r="G1255" i="12"/>
  <c r="F1255" i="12"/>
  <c r="E1255" i="12"/>
  <c r="D1255" i="12"/>
  <c r="K1254" i="12"/>
  <c r="J1254" i="12"/>
  <c r="I1254" i="12"/>
  <c r="H1254" i="12"/>
  <c r="G1254" i="12"/>
  <c r="F1254" i="12"/>
  <c r="E1254" i="12"/>
  <c r="D1254" i="12"/>
  <c r="K1253" i="12"/>
  <c r="J1253" i="12"/>
  <c r="I1253" i="12"/>
  <c r="H1253" i="12"/>
  <c r="G1253" i="12"/>
  <c r="F1253" i="12"/>
  <c r="E1253" i="12"/>
  <c r="D1253" i="12"/>
  <c r="K1252" i="12"/>
  <c r="J1252" i="12"/>
  <c r="I1252" i="12"/>
  <c r="H1252" i="12"/>
  <c r="G1252" i="12"/>
  <c r="F1252" i="12"/>
  <c r="E1252" i="12"/>
  <c r="D1252" i="12"/>
  <c r="K1251" i="12"/>
  <c r="J1251" i="12"/>
  <c r="I1251" i="12"/>
  <c r="H1251" i="12"/>
  <c r="G1251" i="12"/>
  <c r="F1251" i="12"/>
  <c r="E1251" i="12"/>
  <c r="D1251" i="12"/>
  <c r="K1250" i="12"/>
  <c r="J1250" i="12"/>
  <c r="I1250" i="12"/>
  <c r="H1250" i="12"/>
  <c r="G1250" i="12"/>
  <c r="F1250" i="12"/>
  <c r="E1250" i="12"/>
  <c r="D1250" i="12"/>
  <c r="K1249" i="12"/>
  <c r="J1249" i="12"/>
  <c r="I1249" i="12"/>
  <c r="H1249" i="12"/>
  <c r="G1249" i="12"/>
  <c r="F1249" i="12"/>
  <c r="E1249" i="12"/>
  <c r="D1249" i="12"/>
  <c r="K1248" i="12"/>
  <c r="J1248" i="12"/>
  <c r="I1248" i="12"/>
  <c r="H1248" i="12"/>
  <c r="G1248" i="12"/>
  <c r="F1248" i="12"/>
  <c r="E1248" i="12"/>
  <c r="D1248" i="12"/>
  <c r="K1247" i="12"/>
  <c r="J1247" i="12"/>
  <c r="I1247" i="12"/>
  <c r="H1247" i="12"/>
  <c r="G1247" i="12"/>
  <c r="F1247" i="12"/>
  <c r="E1247" i="12"/>
  <c r="D1247" i="12"/>
  <c r="K1246" i="12"/>
  <c r="J1246" i="12"/>
  <c r="I1246" i="12"/>
  <c r="H1246" i="12"/>
  <c r="G1246" i="12"/>
  <c r="F1246" i="12"/>
  <c r="E1246" i="12"/>
  <c r="D1246" i="12"/>
  <c r="K1245" i="12"/>
  <c r="J1245" i="12"/>
  <c r="I1245" i="12"/>
  <c r="H1245" i="12"/>
  <c r="G1245" i="12"/>
  <c r="F1245" i="12"/>
  <c r="E1245" i="12"/>
  <c r="D1245" i="12"/>
  <c r="K1244" i="12"/>
  <c r="J1244" i="12"/>
  <c r="I1244" i="12"/>
  <c r="H1244" i="12"/>
  <c r="G1244" i="12"/>
  <c r="F1244" i="12"/>
  <c r="E1244" i="12"/>
  <c r="D1244" i="12"/>
  <c r="K1243" i="12"/>
  <c r="J1243" i="12"/>
  <c r="I1243" i="12"/>
  <c r="H1243" i="12"/>
  <c r="G1243" i="12"/>
  <c r="F1243" i="12"/>
  <c r="E1243" i="12"/>
  <c r="D1243" i="12"/>
  <c r="K1242" i="12"/>
  <c r="J1242" i="12"/>
  <c r="I1242" i="12"/>
  <c r="H1242" i="12"/>
  <c r="G1242" i="12"/>
  <c r="F1242" i="12"/>
  <c r="E1242" i="12"/>
  <c r="D1242" i="12"/>
  <c r="K1241" i="12"/>
  <c r="J1241" i="12"/>
  <c r="I1241" i="12"/>
  <c r="H1241" i="12"/>
  <c r="G1241" i="12"/>
  <c r="F1241" i="12"/>
  <c r="E1241" i="12"/>
  <c r="D1241" i="12"/>
  <c r="K1240" i="12"/>
  <c r="J1240" i="12"/>
  <c r="I1240" i="12"/>
  <c r="H1240" i="12"/>
  <c r="G1240" i="12"/>
  <c r="F1240" i="12"/>
  <c r="E1240" i="12"/>
  <c r="D1240" i="12"/>
  <c r="K1239" i="12"/>
  <c r="J1239" i="12"/>
  <c r="I1239" i="12"/>
  <c r="H1239" i="12"/>
  <c r="G1239" i="12"/>
  <c r="F1239" i="12"/>
  <c r="E1239" i="12"/>
  <c r="D1239" i="12"/>
  <c r="K1238" i="12"/>
  <c r="J1238" i="12"/>
  <c r="I1238" i="12"/>
  <c r="H1238" i="12"/>
  <c r="G1238" i="12"/>
  <c r="F1238" i="12"/>
  <c r="E1238" i="12"/>
  <c r="D1238" i="12"/>
  <c r="K1237" i="12"/>
  <c r="J1237" i="12"/>
  <c r="I1237" i="12"/>
  <c r="H1237" i="12"/>
  <c r="G1237" i="12"/>
  <c r="F1237" i="12"/>
  <c r="E1237" i="12"/>
  <c r="D1237" i="12"/>
  <c r="K1236" i="12"/>
  <c r="J1236" i="12"/>
  <c r="I1236" i="12"/>
  <c r="H1236" i="12"/>
  <c r="G1236" i="12"/>
  <c r="F1236" i="12"/>
  <c r="E1236" i="12"/>
  <c r="D1236" i="12"/>
  <c r="K1235" i="12"/>
  <c r="J1235" i="12"/>
  <c r="I1235" i="12"/>
  <c r="H1235" i="12"/>
  <c r="G1235" i="12"/>
  <c r="F1235" i="12"/>
  <c r="E1235" i="12"/>
  <c r="D1235" i="12"/>
  <c r="K1234" i="12"/>
  <c r="J1234" i="12"/>
  <c r="I1234" i="12"/>
  <c r="H1234" i="12"/>
  <c r="G1234" i="12"/>
  <c r="F1234" i="12"/>
  <c r="E1234" i="12"/>
  <c r="D1234" i="12"/>
  <c r="K1233" i="12"/>
  <c r="J1233" i="12"/>
  <c r="I1233" i="12"/>
  <c r="H1233" i="12"/>
  <c r="G1233" i="12"/>
  <c r="F1233" i="12"/>
  <c r="E1233" i="12"/>
  <c r="D1233" i="12"/>
  <c r="K1232" i="12"/>
  <c r="J1232" i="12"/>
  <c r="I1232" i="12"/>
  <c r="H1232" i="12"/>
  <c r="G1232" i="12"/>
  <c r="F1232" i="12"/>
  <c r="E1232" i="12"/>
  <c r="D1232" i="12"/>
  <c r="K1231" i="12"/>
  <c r="J1231" i="12"/>
  <c r="I1231" i="12"/>
  <c r="H1231" i="12"/>
  <c r="G1231" i="12"/>
  <c r="F1231" i="12"/>
  <c r="E1231" i="12"/>
  <c r="D1231" i="12"/>
  <c r="K1230" i="12"/>
  <c r="J1230" i="12"/>
  <c r="I1230" i="12"/>
  <c r="H1230" i="12"/>
  <c r="G1230" i="12"/>
  <c r="F1230" i="12"/>
  <c r="E1230" i="12"/>
  <c r="D1230" i="12"/>
  <c r="K1229" i="12"/>
  <c r="J1229" i="12"/>
  <c r="I1229" i="12"/>
  <c r="H1229" i="12"/>
  <c r="G1229" i="12"/>
  <c r="F1229" i="12"/>
  <c r="E1229" i="12"/>
  <c r="D1229" i="12"/>
  <c r="K1228" i="12"/>
  <c r="J1228" i="12"/>
  <c r="I1228" i="12"/>
  <c r="H1228" i="12"/>
  <c r="G1228" i="12"/>
  <c r="F1228" i="12"/>
  <c r="E1228" i="12"/>
  <c r="D1228" i="12"/>
  <c r="K1227" i="12"/>
  <c r="J1227" i="12"/>
  <c r="I1227" i="12"/>
  <c r="H1227" i="12"/>
  <c r="G1227" i="12"/>
  <c r="F1227" i="12"/>
  <c r="E1227" i="12"/>
  <c r="D1227" i="12"/>
  <c r="K1226" i="12"/>
  <c r="J1226" i="12"/>
  <c r="I1226" i="12"/>
  <c r="H1226" i="12"/>
  <c r="G1226" i="12"/>
  <c r="F1226" i="12"/>
  <c r="E1226" i="12"/>
  <c r="D1226" i="12"/>
  <c r="K1225" i="12"/>
  <c r="J1225" i="12"/>
  <c r="I1225" i="12"/>
  <c r="H1225" i="12"/>
  <c r="G1225" i="12"/>
  <c r="F1225" i="12"/>
  <c r="E1225" i="12"/>
  <c r="D1225" i="12"/>
  <c r="K1224" i="12"/>
  <c r="J1224" i="12"/>
  <c r="I1224" i="12"/>
  <c r="H1224" i="12"/>
  <c r="G1224" i="12"/>
  <c r="F1224" i="12"/>
  <c r="E1224" i="12"/>
  <c r="D1224" i="12"/>
  <c r="K1223" i="12"/>
  <c r="J1223" i="12"/>
  <c r="I1223" i="12"/>
  <c r="H1223" i="12"/>
  <c r="G1223" i="12"/>
  <c r="F1223" i="12"/>
  <c r="E1223" i="12"/>
  <c r="D1223" i="12"/>
  <c r="K1222" i="12"/>
  <c r="J1222" i="12"/>
  <c r="I1222" i="12"/>
  <c r="H1222" i="12"/>
  <c r="G1222" i="12"/>
  <c r="F1222" i="12"/>
  <c r="E1222" i="12"/>
  <c r="D1222" i="12"/>
  <c r="K1221" i="12"/>
  <c r="J1221" i="12"/>
  <c r="I1221" i="12"/>
  <c r="H1221" i="12"/>
  <c r="G1221" i="12"/>
  <c r="F1221" i="12"/>
  <c r="E1221" i="12"/>
  <c r="D1221" i="12"/>
  <c r="K1220" i="12"/>
  <c r="J1220" i="12"/>
  <c r="I1220" i="12"/>
  <c r="H1220" i="12"/>
  <c r="G1220" i="12"/>
  <c r="F1220" i="12"/>
  <c r="E1220" i="12"/>
  <c r="D1220" i="12"/>
  <c r="K1219" i="12"/>
  <c r="J1219" i="12"/>
  <c r="I1219" i="12"/>
  <c r="H1219" i="12"/>
  <c r="G1219" i="12"/>
  <c r="F1219" i="12"/>
  <c r="E1219" i="12"/>
  <c r="D1219" i="12"/>
  <c r="K1218" i="12"/>
  <c r="J1218" i="12"/>
  <c r="I1218" i="12"/>
  <c r="H1218" i="12"/>
  <c r="G1218" i="12"/>
  <c r="F1218" i="12"/>
  <c r="E1218" i="12"/>
  <c r="D1218" i="12"/>
  <c r="K1217" i="12"/>
  <c r="J1217" i="12"/>
  <c r="I1217" i="12"/>
  <c r="H1217" i="12"/>
  <c r="G1217" i="12"/>
  <c r="F1217" i="12"/>
  <c r="E1217" i="12"/>
  <c r="D1217" i="12"/>
  <c r="K1216" i="12"/>
  <c r="J1216" i="12"/>
  <c r="I1216" i="12"/>
  <c r="H1216" i="12"/>
  <c r="G1216" i="12"/>
  <c r="F1216" i="12"/>
  <c r="E1216" i="12"/>
  <c r="D1216" i="12"/>
  <c r="K1215" i="12"/>
  <c r="J1215" i="12"/>
  <c r="I1215" i="12"/>
  <c r="H1215" i="12"/>
  <c r="G1215" i="12"/>
  <c r="F1215" i="12"/>
  <c r="E1215" i="12"/>
  <c r="D1215" i="12"/>
  <c r="K1214" i="12"/>
  <c r="J1214" i="12"/>
  <c r="I1214" i="12"/>
  <c r="H1214" i="12"/>
  <c r="G1214" i="12"/>
  <c r="F1214" i="12"/>
  <c r="E1214" i="12"/>
  <c r="D1214" i="12"/>
  <c r="K1213" i="12"/>
  <c r="J1213" i="12"/>
  <c r="I1213" i="12"/>
  <c r="H1213" i="12"/>
  <c r="G1213" i="12"/>
  <c r="F1213" i="12"/>
  <c r="E1213" i="12"/>
  <c r="D1213" i="12"/>
  <c r="K1212" i="12"/>
  <c r="J1212" i="12"/>
  <c r="I1212" i="12"/>
  <c r="H1212" i="12"/>
  <c r="G1212" i="12"/>
  <c r="F1212" i="12"/>
  <c r="E1212" i="12"/>
  <c r="D1212" i="12"/>
  <c r="K1211" i="12"/>
  <c r="J1211" i="12"/>
  <c r="I1211" i="12"/>
  <c r="H1211" i="12"/>
  <c r="G1211" i="12"/>
  <c r="F1211" i="12"/>
  <c r="E1211" i="12"/>
  <c r="D1211" i="12"/>
  <c r="K1210" i="12"/>
  <c r="J1210" i="12"/>
  <c r="I1210" i="12"/>
  <c r="H1210" i="12"/>
  <c r="G1210" i="12"/>
  <c r="F1210" i="12"/>
  <c r="E1210" i="12"/>
  <c r="D1210" i="12"/>
  <c r="K1209" i="12"/>
  <c r="J1209" i="12"/>
  <c r="I1209" i="12"/>
  <c r="H1209" i="12"/>
  <c r="G1209" i="12"/>
  <c r="F1209" i="12"/>
  <c r="E1209" i="12"/>
  <c r="D1209" i="12"/>
  <c r="K1208" i="12"/>
  <c r="J1208" i="12"/>
  <c r="I1208" i="12"/>
  <c r="H1208" i="12"/>
  <c r="G1208" i="12"/>
  <c r="F1208" i="12"/>
  <c r="E1208" i="12"/>
  <c r="D1208" i="12"/>
  <c r="K1207" i="12"/>
  <c r="J1207" i="12"/>
  <c r="I1207" i="12"/>
  <c r="H1207" i="12"/>
  <c r="G1207" i="12"/>
  <c r="F1207" i="12"/>
  <c r="E1207" i="12"/>
  <c r="D1207" i="12"/>
  <c r="K1206" i="12"/>
  <c r="J1206" i="12"/>
  <c r="I1206" i="12"/>
  <c r="H1206" i="12"/>
  <c r="G1206" i="12"/>
  <c r="F1206" i="12"/>
  <c r="E1206" i="12"/>
  <c r="D1206" i="12"/>
  <c r="K1205" i="12"/>
  <c r="J1205" i="12"/>
  <c r="I1205" i="12"/>
  <c r="H1205" i="12"/>
  <c r="G1205" i="12"/>
  <c r="F1205" i="12"/>
  <c r="E1205" i="12"/>
  <c r="D1205" i="12"/>
  <c r="K1204" i="12"/>
  <c r="J1204" i="12"/>
  <c r="I1204" i="12"/>
  <c r="H1204" i="12"/>
  <c r="G1204" i="12"/>
  <c r="F1204" i="12"/>
  <c r="E1204" i="12"/>
  <c r="D1204" i="12"/>
  <c r="K1203" i="12"/>
  <c r="J1203" i="12"/>
  <c r="I1203" i="12"/>
  <c r="H1203" i="12"/>
  <c r="G1203" i="12"/>
  <c r="F1203" i="12"/>
  <c r="E1203" i="12"/>
  <c r="D1203" i="12"/>
  <c r="K1202" i="12"/>
  <c r="J1202" i="12"/>
  <c r="I1202" i="12"/>
  <c r="H1202" i="12"/>
  <c r="G1202" i="12"/>
  <c r="F1202" i="12"/>
  <c r="E1202" i="12"/>
  <c r="D1202" i="12"/>
  <c r="K1201" i="12"/>
  <c r="J1201" i="12"/>
  <c r="I1201" i="12"/>
  <c r="H1201" i="12"/>
  <c r="G1201" i="12"/>
  <c r="F1201" i="12"/>
  <c r="E1201" i="12"/>
  <c r="D1201" i="12"/>
  <c r="K1200" i="12"/>
  <c r="J1200" i="12"/>
  <c r="I1200" i="12"/>
  <c r="H1200" i="12"/>
  <c r="G1200" i="12"/>
  <c r="F1200" i="12"/>
  <c r="E1200" i="12"/>
  <c r="D1200" i="12"/>
  <c r="K1199" i="12"/>
  <c r="J1199" i="12"/>
  <c r="I1199" i="12"/>
  <c r="H1199" i="12"/>
  <c r="G1199" i="12"/>
  <c r="F1199" i="12"/>
  <c r="E1199" i="12"/>
  <c r="D1199" i="12"/>
  <c r="K1198" i="12"/>
  <c r="J1198" i="12"/>
  <c r="I1198" i="12"/>
  <c r="H1198" i="12"/>
  <c r="G1198" i="12"/>
  <c r="F1198" i="12"/>
  <c r="E1198" i="12"/>
  <c r="D1198" i="12"/>
  <c r="K1197" i="12"/>
  <c r="J1197" i="12"/>
  <c r="I1197" i="12"/>
  <c r="H1197" i="12"/>
  <c r="G1197" i="12"/>
  <c r="F1197" i="12"/>
  <c r="E1197" i="12"/>
  <c r="D1197" i="12"/>
  <c r="K1196" i="12"/>
  <c r="J1196" i="12"/>
  <c r="I1196" i="12"/>
  <c r="H1196" i="12"/>
  <c r="G1196" i="12"/>
  <c r="F1196" i="12"/>
  <c r="E1196" i="12"/>
  <c r="D1196" i="12"/>
  <c r="K1195" i="12"/>
  <c r="J1195" i="12"/>
  <c r="I1195" i="12"/>
  <c r="H1195" i="12"/>
  <c r="G1195" i="12"/>
  <c r="F1195" i="12"/>
  <c r="E1195" i="12"/>
  <c r="D1195" i="12"/>
  <c r="K1194" i="12"/>
  <c r="J1194" i="12"/>
  <c r="I1194" i="12"/>
  <c r="H1194" i="12"/>
  <c r="G1194" i="12"/>
  <c r="F1194" i="12"/>
  <c r="E1194" i="12"/>
  <c r="D1194" i="12"/>
  <c r="K1193" i="12"/>
  <c r="J1193" i="12"/>
  <c r="I1193" i="12"/>
  <c r="H1193" i="12"/>
  <c r="G1193" i="12"/>
  <c r="F1193" i="12"/>
  <c r="E1193" i="12"/>
  <c r="D1193" i="12"/>
  <c r="K1192" i="12"/>
  <c r="J1192" i="12"/>
  <c r="I1192" i="12"/>
  <c r="H1192" i="12"/>
  <c r="G1192" i="12"/>
  <c r="F1192" i="12"/>
  <c r="E1192" i="12"/>
  <c r="D1192" i="12"/>
  <c r="K1191" i="12"/>
  <c r="J1191" i="12"/>
  <c r="I1191" i="12"/>
  <c r="H1191" i="12"/>
  <c r="G1191" i="12"/>
  <c r="F1191" i="12"/>
  <c r="E1191" i="12"/>
  <c r="D1191" i="12"/>
  <c r="K1190" i="12"/>
  <c r="J1190" i="12"/>
  <c r="I1190" i="12"/>
  <c r="H1190" i="12"/>
  <c r="G1190" i="12"/>
  <c r="F1190" i="12"/>
  <c r="E1190" i="12"/>
  <c r="D1190" i="12"/>
  <c r="K1189" i="12"/>
  <c r="J1189" i="12"/>
  <c r="I1189" i="12"/>
  <c r="H1189" i="12"/>
  <c r="G1189" i="12"/>
  <c r="F1189" i="12"/>
  <c r="E1189" i="12"/>
  <c r="D1189" i="12"/>
  <c r="K1188" i="12"/>
  <c r="J1188" i="12"/>
  <c r="I1188" i="12"/>
  <c r="H1188" i="12"/>
  <c r="G1188" i="12"/>
  <c r="F1188" i="12"/>
  <c r="E1188" i="12"/>
  <c r="D1188" i="12"/>
  <c r="K1187" i="12"/>
  <c r="J1187" i="12"/>
  <c r="I1187" i="12"/>
  <c r="H1187" i="12"/>
  <c r="G1187" i="12"/>
  <c r="F1187" i="12"/>
  <c r="E1187" i="12"/>
  <c r="D1187" i="12"/>
  <c r="K1186" i="12"/>
  <c r="J1186" i="12"/>
  <c r="I1186" i="12"/>
  <c r="H1186" i="12"/>
  <c r="G1186" i="12"/>
  <c r="F1186" i="12"/>
  <c r="E1186" i="12"/>
  <c r="D1186" i="12"/>
  <c r="K1185" i="12"/>
  <c r="J1185" i="12"/>
  <c r="I1185" i="12"/>
  <c r="H1185" i="12"/>
  <c r="G1185" i="12"/>
  <c r="F1185" i="12"/>
  <c r="E1185" i="12"/>
  <c r="D1185" i="12"/>
  <c r="K1184" i="12"/>
  <c r="J1184" i="12"/>
  <c r="I1184" i="12"/>
  <c r="H1184" i="12"/>
  <c r="G1184" i="12"/>
  <c r="F1184" i="12"/>
  <c r="E1184" i="12"/>
  <c r="D1184" i="12"/>
  <c r="K1183" i="12"/>
  <c r="J1183" i="12"/>
  <c r="I1183" i="12"/>
  <c r="H1183" i="12"/>
  <c r="G1183" i="12"/>
  <c r="F1183" i="12"/>
  <c r="E1183" i="12"/>
  <c r="D1183" i="12"/>
  <c r="K1182" i="12"/>
  <c r="J1182" i="12"/>
  <c r="I1182" i="12"/>
  <c r="H1182" i="12"/>
  <c r="G1182" i="12"/>
  <c r="F1182" i="12"/>
  <c r="E1182" i="12"/>
  <c r="D1182" i="12"/>
  <c r="K1181" i="12"/>
  <c r="J1181" i="12"/>
  <c r="I1181" i="12"/>
  <c r="H1181" i="12"/>
  <c r="G1181" i="12"/>
  <c r="F1181" i="12"/>
  <c r="E1181" i="12"/>
  <c r="D1181" i="12"/>
  <c r="K1180" i="12"/>
  <c r="J1180" i="12"/>
  <c r="I1180" i="12"/>
  <c r="H1180" i="12"/>
  <c r="G1180" i="12"/>
  <c r="F1180" i="12"/>
  <c r="E1180" i="12"/>
  <c r="D1180" i="12"/>
  <c r="K1179" i="12"/>
  <c r="J1179" i="12"/>
  <c r="I1179" i="12"/>
  <c r="H1179" i="12"/>
  <c r="G1179" i="12"/>
  <c r="F1179" i="12"/>
  <c r="E1179" i="12"/>
  <c r="D1179" i="12"/>
  <c r="K1178" i="12"/>
  <c r="J1178" i="12"/>
  <c r="I1178" i="12"/>
  <c r="H1178" i="12"/>
  <c r="G1178" i="12"/>
  <c r="F1178" i="12"/>
  <c r="E1178" i="12"/>
  <c r="D1178" i="12"/>
  <c r="K1177" i="12"/>
  <c r="J1177" i="12"/>
  <c r="I1177" i="12"/>
  <c r="H1177" i="12"/>
  <c r="G1177" i="12"/>
  <c r="F1177" i="12"/>
  <c r="E1177" i="12"/>
  <c r="D1177" i="12"/>
  <c r="K1176" i="12"/>
  <c r="J1176" i="12"/>
  <c r="I1176" i="12"/>
  <c r="H1176" i="12"/>
  <c r="G1176" i="12"/>
  <c r="F1176" i="12"/>
  <c r="E1176" i="12"/>
  <c r="D1176" i="12"/>
  <c r="K1175" i="12"/>
  <c r="J1175" i="12"/>
  <c r="I1175" i="12"/>
  <c r="H1175" i="12"/>
  <c r="G1175" i="12"/>
  <c r="F1175" i="12"/>
  <c r="E1175" i="12"/>
  <c r="D1175" i="12"/>
  <c r="K1174" i="12"/>
  <c r="J1174" i="12"/>
  <c r="I1174" i="12"/>
  <c r="H1174" i="12"/>
  <c r="G1174" i="12"/>
  <c r="F1174" i="12"/>
  <c r="E1174" i="12"/>
  <c r="D1174" i="12"/>
  <c r="K1173" i="12"/>
  <c r="J1173" i="12"/>
  <c r="I1173" i="12"/>
  <c r="H1173" i="12"/>
  <c r="G1173" i="12"/>
  <c r="F1173" i="12"/>
  <c r="E1173" i="12"/>
  <c r="D1173" i="12"/>
  <c r="K1172" i="12"/>
  <c r="J1172" i="12"/>
  <c r="I1172" i="12"/>
  <c r="H1172" i="12"/>
  <c r="G1172" i="12"/>
  <c r="F1172" i="12"/>
  <c r="E1172" i="12"/>
  <c r="D1172" i="12"/>
  <c r="K1171" i="12"/>
  <c r="J1171" i="12"/>
  <c r="I1171" i="12"/>
  <c r="H1171" i="12"/>
  <c r="G1171" i="12"/>
  <c r="F1171" i="12"/>
  <c r="E1171" i="12"/>
  <c r="D1171" i="12"/>
  <c r="K1170" i="12"/>
  <c r="J1170" i="12"/>
  <c r="I1170" i="12"/>
  <c r="H1170" i="12"/>
  <c r="G1170" i="12"/>
  <c r="F1170" i="12"/>
  <c r="E1170" i="12"/>
  <c r="D1170" i="12"/>
  <c r="K1169" i="12"/>
  <c r="J1169" i="12"/>
  <c r="I1169" i="12"/>
  <c r="H1169" i="12"/>
  <c r="G1169" i="12"/>
  <c r="F1169" i="12"/>
  <c r="E1169" i="12"/>
  <c r="D1169" i="12"/>
  <c r="K1168" i="12"/>
  <c r="J1168" i="12"/>
  <c r="I1168" i="12"/>
  <c r="H1168" i="12"/>
  <c r="G1168" i="12"/>
  <c r="F1168" i="12"/>
  <c r="E1168" i="12"/>
  <c r="D1168" i="12"/>
  <c r="K1167" i="12"/>
  <c r="J1167" i="12"/>
  <c r="I1167" i="12"/>
  <c r="H1167" i="12"/>
  <c r="G1167" i="12"/>
  <c r="F1167" i="12"/>
  <c r="E1167" i="12"/>
  <c r="D1167" i="12"/>
  <c r="K1166" i="12"/>
  <c r="J1166" i="12"/>
  <c r="I1166" i="12"/>
  <c r="H1166" i="12"/>
  <c r="G1166" i="12"/>
  <c r="F1166" i="12"/>
  <c r="E1166" i="12"/>
  <c r="D1166" i="12"/>
  <c r="K1165" i="12"/>
  <c r="J1165" i="12"/>
  <c r="I1165" i="12"/>
  <c r="H1165" i="12"/>
  <c r="G1165" i="12"/>
  <c r="F1165" i="12"/>
  <c r="E1165" i="12"/>
  <c r="D1165" i="12"/>
  <c r="K1164" i="12"/>
  <c r="J1164" i="12"/>
  <c r="I1164" i="12"/>
  <c r="H1164" i="12"/>
  <c r="G1164" i="12"/>
  <c r="F1164" i="12"/>
  <c r="E1164" i="12"/>
  <c r="D1164" i="12"/>
  <c r="K1163" i="12"/>
  <c r="J1163" i="12"/>
  <c r="I1163" i="12"/>
  <c r="H1163" i="12"/>
  <c r="G1163" i="12"/>
  <c r="F1163" i="12"/>
  <c r="E1163" i="12"/>
  <c r="D1163" i="12"/>
  <c r="K1162" i="12"/>
  <c r="J1162" i="12"/>
  <c r="I1162" i="12"/>
  <c r="H1162" i="12"/>
  <c r="G1162" i="12"/>
  <c r="F1162" i="12"/>
  <c r="E1162" i="12"/>
  <c r="D1162" i="12"/>
  <c r="K1161" i="12"/>
  <c r="J1161" i="12"/>
  <c r="I1161" i="12"/>
  <c r="H1161" i="12"/>
  <c r="G1161" i="12"/>
  <c r="F1161" i="12"/>
  <c r="E1161" i="12"/>
  <c r="D1161" i="12"/>
  <c r="K1160" i="12"/>
  <c r="J1160" i="12"/>
  <c r="I1160" i="12"/>
  <c r="H1160" i="12"/>
  <c r="G1160" i="12"/>
  <c r="F1160" i="12"/>
  <c r="E1160" i="12"/>
  <c r="D1160" i="12"/>
  <c r="K1159" i="12"/>
  <c r="J1159" i="12"/>
  <c r="I1159" i="12"/>
  <c r="H1159" i="12"/>
  <c r="G1159" i="12"/>
  <c r="F1159" i="12"/>
  <c r="E1159" i="12"/>
  <c r="D1159" i="12"/>
  <c r="K1158" i="12"/>
  <c r="J1158" i="12"/>
  <c r="I1158" i="12"/>
  <c r="H1158" i="12"/>
  <c r="G1158" i="12"/>
  <c r="F1158" i="12"/>
  <c r="E1158" i="12"/>
  <c r="D1158" i="12"/>
  <c r="K1157" i="12"/>
  <c r="J1157" i="12"/>
  <c r="I1157" i="12"/>
  <c r="H1157" i="12"/>
  <c r="G1157" i="12"/>
  <c r="F1157" i="12"/>
  <c r="E1157" i="12"/>
  <c r="D1157" i="12"/>
  <c r="K1156" i="12"/>
  <c r="J1156" i="12"/>
  <c r="I1156" i="12"/>
  <c r="H1156" i="12"/>
  <c r="G1156" i="12"/>
  <c r="F1156" i="12"/>
  <c r="E1156" i="12"/>
  <c r="D1156" i="12"/>
  <c r="K1155" i="12"/>
  <c r="J1155" i="12"/>
  <c r="I1155" i="12"/>
  <c r="H1155" i="12"/>
  <c r="G1155" i="12"/>
  <c r="F1155" i="12"/>
  <c r="E1155" i="12"/>
  <c r="D1155" i="12"/>
  <c r="K1154" i="12"/>
  <c r="J1154" i="12"/>
  <c r="I1154" i="12"/>
  <c r="H1154" i="12"/>
  <c r="G1154" i="12"/>
  <c r="F1154" i="12"/>
  <c r="E1154" i="12"/>
  <c r="D1154" i="12"/>
  <c r="K1153" i="12"/>
  <c r="J1153" i="12"/>
  <c r="I1153" i="12"/>
  <c r="H1153" i="12"/>
  <c r="G1153" i="12"/>
  <c r="F1153" i="12"/>
  <c r="E1153" i="12"/>
  <c r="D1153" i="12"/>
  <c r="K1152" i="12"/>
  <c r="J1152" i="12"/>
  <c r="I1152" i="12"/>
  <c r="H1152" i="12"/>
  <c r="G1152" i="12"/>
  <c r="F1152" i="12"/>
  <c r="E1152" i="12"/>
  <c r="D1152" i="12"/>
  <c r="K1151" i="12"/>
  <c r="J1151" i="12"/>
  <c r="I1151" i="12"/>
  <c r="H1151" i="12"/>
  <c r="G1151" i="12"/>
  <c r="F1151" i="12"/>
  <c r="E1151" i="12"/>
  <c r="D1151" i="12"/>
  <c r="K1150" i="12"/>
  <c r="J1150" i="12"/>
  <c r="I1150" i="12"/>
  <c r="H1150" i="12"/>
  <c r="G1150" i="12"/>
  <c r="F1150" i="12"/>
  <c r="E1150" i="12"/>
  <c r="D1150" i="12"/>
  <c r="K1149" i="12"/>
  <c r="J1149" i="12"/>
  <c r="I1149" i="12"/>
  <c r="H1149" i="12"/>
  <c r="G1149" i="12"/>
  <c r="F1149" i="12"/>
  <c r="E1149" i="12"/>
  <c r="D1149" i="12"/>
  <c r="K1148" i="12"/>
  <c r="J1148" i="12"/>
  <c r="I1148" i="12"/>
  <c r="H1148" i="12"/>
  <c r="G1148" i="12"/>
  <c r="F1148" i="12"/>
  <c r="E1148" i="12"/>
  <c r="D1148" i="12"/>
  <c r="K1147" i="12"/>
  <c r="J1147" i="12"/>
  <c r="I1147" i="12"/>
  <c r="H1147" i="12"/>
  <c r="G1147" i="12"/>
  <c r="F1147" i="12"/>
  <c r="E1147" i="12"/>
  <c r="D1147" i="12"/>
  <c r="K1146" i="12"/>
  <c r="J1146" i="12"/>
  <c r="I1146" i="12"/>
  <c r="H1146" i="12"/>
  <c r="G1146" i="12"/>
  <c r="F1146" i="12"/>
  <c r="E1146" i="12"/>
  <c r="D1146" i="12"/>
  <c r="K1145" i="12"/>
  <c r="J1145" i="12"/>
  <c r="I1145" i="12"/>
  <c r="H1145" i="12"/>
  <c r="G1145" i="12"/>
  <c r="F1145" i="12"/>
  <c r="E1145" i="12"/>
  <c r="D1145" i="12"/>
  <c r="K1144" i="12"/>
  <c r="J1144" i="12"/>
  <c r="I1144" i="12"/>
  <c r="H1144" i="12"/>
  <c r="G1144" i="12"/>
  <c r="F1144" i="12"/>
  <c r="E1144" i="12"/>
  <c r="D1144" i="12"/>
  <c r="K1143" i="12"/>
  <c r="J1143" i="12"/>
  <c r="I1143" i="12"/>
  <c r="H1143" i="12"/>
  <c r="G1143" i="12"/>
  <c r="F1143" i="12"/>
  <c r="E1143" i="12"/>
  <c r="D1143" i="12"/>
  <c r="K1142" i="12"/>
  <c r="J1142" i="12"/>
  <c r="I1142" i="12"/>
  <c r="H1142" i="12"/>
  <c r="G1142" i="12"/>
  <c r="F1142" i="12"/>
  <c r="E1142" i="12"/>
  <c r="D1142" i="12"/>
  <c r="K1141" i="12"/>
  <c r="J1141" i="12"/>
  <c r="I1141" i="12"/>
  <c r="H1141" i="12"/>
  <c r="G1141" i="12"/>
  <c r="F1141" i="12"/>
  <c r="E1141" i="12"/>
  <c r="D1141" i="12"/>
  <c r="K1140" i="12"/>
  <c r="J1140" i="12"/>
  <c r="I1140" i="12"/>
  <c r="H1140" i="12"/>
  <c r="G1140" i="12"/>
  <c r="F1140" i="12"/>
  <c r="E1140" i="12"/>
  <c r="D1140" i="12"/>
  <c r="K1139" i="12"/>
  <c r="J1139" i="12"/>
  <c r="I1139" i="12"/>
  <c r="H1139" i="12"/>
  <c r="G1139" i="12"/>
  <c r="F1139" i="12"/>
  <c r="E1139" i="12"/>
  <c r="D1139" i="12"/>
  <c r="K1138" i="12"/>
  <c r="J1138" i="12"/>
  <c r="I1138" i="12"/>
  <c r="H1138" i="12"/>
  <c r="G1138" i="12"/>
  <c r="F1138" i="12"/>
  <c r="E1138" i="12"/>
  <c r="D1138" i="12"/>
  <c r="K1137" i="12"/>
  <c r="J1137" i="12"/>
  <c r="I1137" i="12"/>
  <c r="H1137" i="12"/>
  <c r="G1137" i="12"/>
  <c r="F1137" i="12"/>
  <c r="E1137" i="12"/>
  <c r="D1137" i="12"/>
  <c r="K1136" i="12"/>
  <c r="J1136" i="12"/>
  <c r="I1136" i="12"/>
  <c r="H1136" i="12"/>
  <c r="G1136" i="12"/>
  <c r="F1136" i="12"/>
  <c r="E1136" i="12"/>
  <c r="D1136" i="12"/>
  <c r="K1135" i="12"/>
  <c r="J1135" i="12"/>
  <c r="I1135" i="12"/>
  <c r="H1135" i="12"/>
  <c r="G1135" i="12"/>
  <c r="F1135" i="12"/>
  <c r="E1135" i="12"/>
  <c r="D1135" i="12"/>
  <c r="K1134" i="12"/>
  <c r="J1134" i="12"/>
  <c r="I1134" i="12"/>
  <c r="H1134" i="12"/>
  <c r="G1134" i="12"/>
  <c r="F1134" i="12"/>
  <c r="E1134" i="12"/>
  <c r="D1134" i="12"/>
  <c r="K1133" i="12"/>
  <c r="J1133" i="12"/>
  <c r="I1133" i="12"/>
  <c r="H1133" i="12"/>
  <c r="G1133" i="12"/>
  <c r="F1133" i="12"/>
  <c r="E1133" i="12"/>
  <c r="D1133" i="12"/>
  <c r="K1132" i="12"/>
  <c r="J1132" i="12"/>
  <c r="I1132" i="12"/>
  <c r="H1132" i="12"/>
  <c r="G1132" i="12"/>
  <c r="F1132" i="12"/>
  <c r="E1132" i="12"/>
  <c r="D1132" i="12"/>
  <c r="K1131" i="12"/>
  <c r="J1131" i="12"/>
  <c r="I1131" i="12"/>
  <c r="H1131" i="12"/>
  <c r="G1131" i="12"/>
  <c r="F1131" i="12"/>
  <c r="E1131" i="12"/>
  <c r="D1131" i="12"/>
  <c r="K1130" i="12"/>
  <c r="J1130" i="12"/>
  <c r="I1130" i="12"/>
  <c r="H1130" i="12"/>
  <c r="G1130" i="12"/>
  <c r="F1130" i="12"/>
  <c r="E1130" i="12"/>
  <c r="D1130" i="12"/>
  <c r="K1129" i="12"/>
  <c r="J1129" i="12"/>
  <c r="I1129" i="12"/>
  <c r="H1129" i="12"/>
  <c r="G1129" i="12"/>
  <c r="F1129" i="12"/>
  <c r="E1129" i="12"/>
  <c r="D1129" i="12"/>
  <c r="K1128" i="12"/>
  <c r="J1128" i="12"/>
  <c r="I1128" i="12"/>
  <c r="H1128" i="12"/>
  <c r="G1128" i="12"/>
  <c r="F1128" i="12"/>
  <c r="E1128" i="12"/>
  <c r="D1128" i="12"/>
  <c r="K1127" i="12"/>
  <c r="J1127" i="12"/>
  <c r="I1127" i="12"/>
  <c r="H1127" i="12"/>
  <c r="G1127" i="12"/>
  <c r="F1127" i="12"/>
  <c r="E1127" i="12"/>
  <c r="D1127" i="12"/>
  <c r="K1126" i="12"/>
  <c r="J1126" i="12"/>
  <c r="I1126" i="12"/>
  <c r="H1126" i="12"/>
  <c r="G1126" i="12"/>
  <c r="F1126" i="12"/>
  <c r="E1126" i="12"/>
  <c r="D1126" i="12"/>
  <c r="K1125" i="12"/>
  <c r="J1125" i="12"/>
  <c r="I1125" i="12"/>
  <c r="H1125" i="12"/>
  <c r="G1125" i="12"/>
  <c r="F1125" i="12"/>
  <c r="E1125" i="12"/>
  <c r="D1125" i="12"/>
  <c r="K1124" i="12"/>
  <c r="J1124" i="12"/>
  <c r="I1124" i="12"/>
  <c r="H1124" i="12"/>
  <c r="G1124" i="12"/>
  <c r="F1124" i="12"/>
  <c r="E1124" i="12"/>
  <c r="D1124" i="12"/>
  <c r="K1123" i="12"/>
  <c r="J1123" i="12"/>
  <c r="I1123" i="12"/>
  <c r="H1123" i="12"/>
  <c r="G1123" i="12"/>
  <c r="F1123" i="12"/>
  <c r="E1123" i="12"/>
  <c r="D1123" i="12"/>
  <c r="K1122" i="12"/>
  <c r="J1122" i="12"/>
  <c r="I1122" i="12"/>
  <c r="H1122" i="12"/>
  <c r="G1122" i="12"/>
  <c r="F1122" i="12"/>
  <c r="E1122" i="12"/>
  <c r="D1122" i="12"/>
  <c r="K1121" i="12"/>
  <c r="J1121" i="12"/>
  <c r="I1121" i="12"/>
  <c r="H1121" i="12"/>
  <c r="G1121" i="12"/>
  <c r="F1121" i="12"/>
  <c r="E1121" i="12"/>
  <c r="D1121" i="12"/>
  <c r="K1120" i="12"/>
  <c r="J1120" i="12"/>
  <c r="I1120" i="12"/>
  <c r="H1120" i="12"/>
  <c r="G1120" i="12"/>
  <c r="F1120" i="12"/>
  <c r="E1120" i="12"/>
  <c r="D1120" i="12"/>
  <c r="K1119" i="12"/>
  <c r="J1119" i="12"/>
  <c r="I1119" i="12"/>
  <c r="H1119" i="12"/>
  <c r="G1119" i="12"/>
  <c r="F1119" i="12"/>
  <c r="E1119" i="12"/>
  <c r="D1119" i="12"/>
  <c r="K1118" i="12"/>
  <c r="J1118" i="12"/>
  <c r="I1118" i="12"/>
  <c r="H1118" i="12"/>
  <c r="G1118" i="12"/>
  <c r="F1118" i="12"/>
  <c r="E1118" i="12"/>
  <c r="D1118" i="12"/>
  <c r="K1117" i="12"/>
  <c r="J1117" i="12"/>
  <c r="I1117" i="12"/>
  <c r="H1117" i="12"/>
  <c r="G1117" i="12"/>
  <c r="F1117" i="12"/>
  <c r="E1117" i="12"/>
  <c r="D1117" i="12"/>
  <c r="K1116" i="12"/>
  <c r="J1116" i="12"/>
  <c r="I1116" i="12"/>
  <c r="H1116" i="12"/>
  <c r="G1116" i="12"/>
  <c r="F1116" i="12"/>
  <c r="E1116" i="12"/>
  <c r="D1116" i="12"/>
  <c r="K1115" i="12"/>
  <c r="J1115" i="12"/>
  <c r="I1115" i="12"/>
  <c r="H1115" i="12"/>
  <c r="G1115" i="12"/>
  <c r="F1115" i="12"/>
  <c r="E1115" i="12"/>
  <c r="D1115" i="12"/>
  <c r="K1114" i="12"/>
  <c r="J1114" i="12"/>
  <c r="I1114" i="12"/>
  <c r="H1114" i="12"/>
  <c r="G1114" i="12"/>
  <c r="F1114" i="12"/>
  <c r="E1114" i="12"/>
  <c r="D1114" i="12"/>
  <c r="K1113" i="12"/>
  <c r="J1113" i="12"/>
  <c r="I1113" i="12"/>
  <c r="H1113" i="12"/>
  <c r="G1113" i="12"/>
  <c r="F1113" i="12"/>
  <c r="E1113" i="12"/>
  <c r="D1113" i="12"/>
  <c r="K1112" i="12"/>
  <c r="J1112" i="12"/>
  <c r="I1112" i="12"/>
  <c r="H1112" i="12"/>
  <c r="G1112" i="12"/>
  <c r="F1112" i="12"/>
  <c r="E1112" i="12"/>
  <c r="D1112" i="12"/>
  <c r="K1111" i="12"/>
  <c r="J1111" i="12"/>
  <c r="I1111" i="12"/>
  <c r="H1111" i="12"/>
  <c r="G1111" i="12"/>
  <c r="F1111" i="12"/>
  <c r="E1111" i="12"/>
  <c r="D1111" i="12"/>
  <c r="K1110" i="12"/>
  <c r="J1110" i="12"/>
  <c r="I1110" i="12"/>
  <c r="H1110" i="12"/>
  <c r="G1110" i="12"/>
  <c r="F1110" i="12"/>
  <c r="E1110" i="12"/>
  <c r="D1110" i="12"/>
  <c r="K1109" i="12"/>
  <c r="J1109" i="12"/>
  <c r="I1109" i="12"/>
  <c r="H1109" i="12"/>
  <c r="G1109" i="12"/>
  <c r="F1109" i="12"/>
  <c r="E1109" i="12"/>
  <c r="D1109" i="12"/>
  <c r="K1108" i="12"/>
  <c r="J1108" i="12"/>
  <c r="I1108" i="12"/>
  <c r="H1108" i="12"/>
  <c r="G1108" i="12"/>
  <c r="F1108" i="12"/>
  <c r="E1108" i="12"/>
  <c r="D1108" i="12"/>
  <c r="K1107" i="12"/>
  <c r="J1107" i="12"/>
  <c r="I1107" i="12"/>
  <c r="H1107" i="12"/>
  <c r="G1107" i="12"/>
  <c r="F1107" i="12"/>
  <c r="E1107" i="12"/>
  <c r="D1107" i="12"/>
  <c r="K1106" i="12"/>
  <c r="J1106" i="12"/>
  <c r="I1106" i="12"/>
  <c r="H1106" i="12"/>
  <c r="G1106" i="12"/>
  <c r="F1106" i="12"/>
  <c r="E1106" i="12"/>
  <c r="D1106" i="12"/>
  <c r="K1105" i="12"/>
  <c r="J1105" i="12"/>
  <c r="I1105" i="12"/>
  <c r="H1105" i="12"/>
  <c r="G1105" i="12"/>
  <c r="F1105" i="12"/>
  <c r="E1105" i="12"/>
  <c r="D1105" i="12"/>
  <c r="K1104" i="12"/>
  <c r="J1104" i="12"/>
  <c r="I1104" i="12"/>
  <c r="H1104" i="12"/>
  <c r="G1104" i="12"/>
  <c r="F1104" i="12"/>
  <c r="E1104" i="12"/>
  <c r="D1104" i="12"/>
  <c r="K1103" i="12"/>
  <c r="J1103" i="12"/>
  <c r="I1103" i="12"/>
  <c r="H1103" i="12"/>
  <c r="G1103" i="12"/>
  <c r="F1103" i="12"/>
  <c r="E1103" i="12"/>
  <c r="D1103" i="12"/>
  <c r="K1102" i="12"/>
  <c r="J1102" i="12"/>
  <c r="I1102" i="12"/>
  <c r="H1102" i="12"/>
  <c r="G1102" i="12"/>
  <c r="F1102" i="12"/>
  <c r="E1102" i="12"/>
  <c r="D1102" i="12"/>
  <c r="K1101" i="12"/>
  <c r="J1101" i="12"/>
  <c r="I1101" i="12"/>
  <c r="H1101" i="12"/>
  <c r="G1101" i="12"/>
  <c r="F1101" i="12"/>
  <c r="E1101" i="12"/>
  <c r="D1101" i="12"/>
  <c r="K1100" i="12"/>
  <c r="J1100" i="12"/>
  <c r="I1100" i="12"/>
  <c r="H1100" i="12"/>
  <c r="G1100" i="12"/>
  <c r="F1100" i="12"/>
  <c r="E1100" i="12"/>
  <c r="D1100" i="12"/>
  <c r="K1099" i="12"/>
  <c r="J1099" i="12"/>
  <c r="I1099" i="12"/>
  <c r="H1099" i="12"/>
  <c r="G1099" i="12"/>
  <c r="F1099" i="12"/>
  <c r="E1099" i="12"/>
  <c r="D1099" i="12"/>
  <c r="K1098" i="12"/>
  <c r="J1098" i="12"/>
  <c r="I1098" i="12"/>
  <c r="H1098" i="12"/>
  <c r="G1098" i="12"/>
  <c r="F1098" i="12"/>
  <c r="E1098" i="12"/>
  <c r="D1098" i="12"/>
  <c r="K1097" i="12"/>
  <c r="J1097" i="12"/>
  <c r="I1097" i="12"/>
  <c r="H1097" i="12"/>
  <c r="G1097" i="12"/>
  <c r="F1097" i="12"/>
  <c r="E1097" i="12"/>
  <c r="D1097" i="12"/>
  <c r="K1096" i="12"/>
  <c r="J1096" i="12"/>
  <c r="I1096" i="12"/>
  <c r="H1096" i="12"/>
  <c r="G1096" i="12"/>
  <c r="F1096" i="12"/>
  <c r="E1096" i="12"/>
  <c r="D1096" i="12"/>
  <c r="K1095" i="12"/>
  <c r="J1095" i="12"/>
  <c r="I1095" i="12"/>
  <c r="H1095" i="12"/>
  <c r="G1095" i="12"/>
  <c r="F1095" i="12"/>
  <c r="E1095" i="12"/>
  <c r="D1095" i="12"/>
  <c r="K1094" i="12"/>
  <c r="J1094" i="12"/>
  <c r="I1094" i="12"/>
  <c r="H1094" i="12"/>
  <c r="G1094" i="12"/>
  <c r="F1094" i="12"/>
  <c r="E1094" i="12"/>
  <c r="D1094" i="12"/>
  <c r="K1093" i="12"/>
  <c r="J1093" i="12"/>
  <c r="I1093" i="12"/>
  <c r="H1093" i="12"/>
  <c r="G1093" i="12"/>
  <c r="F1093" i="12"/>
  <c r="E1093" i="12"/>
  <c r="D1093" i="12"/>
  <c r="K1092" i="12"/>
  <c r="J1092" i="12"/>
  <c r="I1092" i="12"/>
  <c r="H1092" i="12"/>
  <c r="G1092" i="12"/>
  <c r="F1092" i="12"/>
  <c r="E1092" i="12"/>
  <c r="D1092" i="12"/>
  <c r="K1091" i="12"/>
  <c r="J1091" i="12"/>
  <c r="I1091" i="12"/>
  <c r="H1091" i="12"/>
  <c r="G1091" i="12"/>
  <c r="F1091" i="12"/>
  <c r="E1091" i="12"/>
  <c r="D1091" i="12"/>
  <c r="K1090" i="12"/>
  <c r="J1090" i="12"/>
  <c r="I1090" i="12"/>
  <c r="H1090" i="12"/>
  <c r="G1090" i="12"/>
  <c r="F1090" i="12"/>
  <c r="E1090" i="12"/>
  <c r="D1090" i="12"/>
  <c r="K1089" i="12"/>
  <c r="J1089" i="12"/>
  <c r="I1089" i="12"/>
  <c r="H1089" i="12"/>
  <c r="G1089" i="12"/>
  <c r="F1089" i="12"/>
  <c r="E1089" i="12"/>
  <c r="D1089" i="12"/>
  <c r="K1088" i="12"/>
  <c r="J1088" i="12"/>
  <c r="I1088" i="12"/>
  <c r="H1088" i="12"/>
  <c r="G1088" i="12"/>
  <c r="F1088" i="12"/>
  <c r="E1088" i="12"/>
  <c r="D1088" i="12"/>
  <c r="K1087" i="12"/>
  <c r="J1087" i="12"/>
  <c r="I1087" i="12"/>
  <c r="H1087" i="12"/>
  <c r="G1087" i="12"/>
  <c r="F1087" i="12"/>
  <c r="E1087" i="12"/>
  <c r="D1087" i="12"/>
  <c r="K1086" i="12"/>
  <c r="J1086" i="12"/>
  <c r="I1086" i="12"/>
  <c r="H1086" i="12"/>
  <c r="G1086" i="12"/>
  <c r="F1086" i="12"/>
  <c r="E1086" i="12"/>
  <c r="D1086" i="12"/>
  <c r="K1085" i="12"/>
  <c r="J1085" i="12"/>
  <c r="I1085" i="12"/>
  <c r="H1085" i="12"/>
  <c r="G1085" i="12"/>
  <c r="F1085" i="12"/>
  <c r="E1085" i="12"/>
  <c r="D1085" i="12"/>
  <c r="K1084" i="12"/>
  <c r="J1084" i="12"/>
  <c r="I1084" i="12"/>
  <c r="H1084" i="12"/>
  <c r="G1084" i="12"/>
  <c r="F1084" i="12"/>
  <c r="E1084" i="12"/>
  <c r="D1084" i="12"/>
  <c r="K1083" i="12"/>
  <c r="J1083" i="12"/>
  <c r="I1083" i="12"/>
  <c r="H1083" i="12"/>
  <c r="G1083" i="12"/>
  <c r="F1083" i="12"/>
  <c r="E1083" i="12"/>
  <c r="D1083" i="12"/>
  <c r="K1082" i="12"/>
  <c r="J1082" i="12"/>
  <c r="I1082" i="12"/>
  <c r="H1082" i="12"/>
  <c r="G1082" i="12"/>
  <c r="F1082" i="12"/>
  <c r="E1082" i="12"/>
  <c r="D1082" i="12"/>
  <c r="K1081" i="12"/>
  <c r="J1081" i="12"/>
  <c r="I1081" i="12"/>
  <c r="H1081" i="12"/>
  <c r="G1081" i="12"/>
  <c r="F1081" i="12"/>
  <c r="E1081" i="12"/>
  <c r="D1081" i="12"/>
  <c r="K1080" i="12"/>
  <c r="J1080" i="12"/>
  <c r="I1080" i="12"/>
  <c r="H1080" i="12"/>
  <c r="G1080" i="12"/>
  <c r="F1080" i="12"/>
  <c r="E1080" i="12"/>
  <c r="D1080" i="12"/>
  <c r="K1079" i="12"/>
  <c r="J1079" i="12"/>
  <c r="I1079" i="12"/>
  <c r="H1079" i="12"/>
  <c r="G1079" i="12"/>
  <c r="F1079" i="12"/>
  <c r="E1079" i="12"/>
  <c r="D1079" i="12"/>
  <c r="K1078" i="12"/>
  <c r="J1078" i="12"/>
  <c r="I1078" i="12"/>
  <c r="H1078" i="12"/>
  <c r="G1078" i="12"/>
  <c r="F1078" i="12"/>
  <c r="E1078" i="12"/>
  <c r="D1078" i="12"/>
  <c r="K1077" i="12"/>
  <c r="J1077" i="12"/>
  <c r="I1077" i="12"/>
  <c r="H1077" i="12"/>
  <c r="G1077" i="12"/>
  <c r="F1077" i="12"/>
  <c r="E1077" i="12"/>
  <c r="D1077" i="12"/>
  <c r="K1076" i="12"/>
  <c r="J1076" i="12"/>
  <c r="I1076" i="12"/>
  <c r="H1076" i="12"/>
  <c r="G1076" i="12"/>
  <c r="F1076" i="12"/>
  <c r="E1076" i="12"/>
  <c r="D1076" i="12"/>
  <c r="K1075" i="12"/>
  <c r="J1075" i="12"/>
  <c r="I1075" i="12"/>
  <c r="H1075" i="12"/>
  <c r="G1075" i="12"/>
  <c r="F1075" i="12"/>
  <c r="E1075" i="12"/>
  <c r="D1075" i="12"/>
  <c r="K1074" i="12"/>
  <c r="J1074" i="12"/>
  <c r="I1074" i="12"/>
  <c r="H1074" i="12"/>
  <c r="G1074" i="12"/>
  <c r="F1074" i="12"/>
  <c r="E1074" i="12"/>
  <c r="D1074" i="12"/>
  <c r="K1073" i="12"/>
  <c r="J1073" i="12"/>
  <c r="I1073" i="12"/>
  <c r="H1073" i="12"/>
  <c r="G1073" i="12"/>
  <c r="F1073" i="12"/>
  <c r="E1073" i="12"/>
  <c r="D1073" i="12"/>
  <c r="K1072" i="12"/>
  <c r="J1072" i="12"/>
  <c r="I1072" i="12"/>
  <c r="H1072" i="12"/>
  <c r="G1072" i="12"/>
  <c r="F1072" i="12"/>
  <c r="E1072" i="12"/>
  <c r="D1072" i="12"/>
  <c r="K1071" i="12"/>
  <c r="J1071" i="12"/>
  <c r="I1071" i="12"/>
  <c r="H1071" i="12"/>
  <c r="G1071" i="12"/>
  <c r="F1071" i="12"/>
  <c r="E1071" i="12"/>
  <c r="D1071" i="12"/>
  <c r="K1070" i="12"/>
  <c r="J1070" i="12"/>
  <c r="I1070" i="12"/>
  <c r="H1070" i="12"/>
  <c r="G1070" i="12"/>
  <c r="F1070" i="12"/>
  <c r="E1070" i="12"/>
  <c r="D1070" i="12"/>
  <c r="K1069" i="12"/>
  <c r="J1069" i="12"/>
  <c r="I1069" i="12"/>
  <c r="H1069" i="12"/>
  <c r="G1069" i="12"/>
  <c r="F1069" i="12"/>
  <c r="E1069" i="12"/>
  <c r="D1069" i="12"/>
  <c r="K1068" i="12"/>
  <c r="J1068" i="12"/>
  <c r="I1068" i="12"/>
  <c r="H1068" i="12"/>
  <c r="G1068" i="12"/>
  <c r="F1068" i="12"/>
  <c r="E1068" i="12"/>
  <c r="D1068" i="12"/>
  <c r="K1067" i="12"/>
  <c r="J1067" i="12"/>
  <c r="I1067" i="12"/>
  <c r="H1067" i="12"/>
  <c r="G1067" i="12"/>
  <c r="F1067" i="12"/>
  <c r="E1067" i="12"/>
  <c r="D1067" i="12"/>
  <c r="K1066" i="12"/>
  <c r="J1066" i="12"/>
  <c r="I1066" i="12"/>
  <c r="H1066" i="12"/>
  <c r="G1066" i="12"/>
  <c r="F1066" i="12"/>
  <c r="E1066" i="12"/>
  <c r="D1066" i="12"/>
  <c r="K1065" i="12"/>
  <c r="J1065" i="12"/>
  <c r="I1065" i="12"/>
  <c r="H1065" i="12"/>
  <c r="G1065" i="12"/>
  <c r="F1065" i="12"/>
  <c r="E1065" i="12"/>
  <c r="D1065" i="12"/>
  <c r="K1064" i="12"/>
  <c r="J1064" i="12"/>
  <c r="I1064" i="12"/>
  <c r="H1064" i="12"/>
  <c r="G1064" i="12"/>
  <c r="F1064" i="12"/>
  <c r="E1064" i="12"/>
  <c r="D1064" i="12"/>
  <c r="K1063" i="12"/>
  <c r="J1063" i="12"/>
  <c r="I1063" i="12"/>
  <c r="H1063" i="12"/>
  <c r="G1063" i="12"/>
  <c r="F1063" i="12"/>
  <c r="E1063" i="12"/>
  <c r="D1063" i="12"/>
  <c r="K1062" i="12"/>
  <c r="J1062" i="12"/>
  <c r="I1062" i="12"/>
  <c r="H1062" i="12"/>
  <c r="G1062" i="12"/>
  <c r="F1062" i="12"/>
  <c r="E1062" i="12"/>
  <c r="D1062" i="12"/>
  <c r="K1061" i="12"/>
  <c r="J1061" i="12"/>
  <c r="I1061" i="12"/>
  <c r="H1061" i="12"/>
  <c r="G1061" i="12"/>
  <c r="F1061" i="12"/>
  <c r="E1061" i="12"/>
  <c r="D1061" i="12"/>
  <c r="K1060" i="12"/>
  <c r="J1060" i="12"/>
  <c r="I1060" i="12"/>
  <c r="H1060" i="12"/>
  <c r="G1060" i="12"/>
  <c r="F1060" i="12"/>
  <c r="E1060" i="12"/>
  <c r="D1060" i="12"/>
  <c r="K1059" i="12"/>
  <c r="J1059" i="12"/>
  <c r="I1059" i="12"/>
  <c r="H1059" i="12"/>
  <c r="G1059" i="12"/>
  <c r="F1059" i="12"/>
  <c r="E1059" i="12"/>
  <c r="D1059" i="12"/>
  <c r="K1058" i="12"/>
  <c r="J1058" i="12"/>
  <c r="I1058" i="12"/>
  <c r="H1058" i="12"/>
  <c r="G1058" i="12"/>
  <c r="F1058" i="12"/>
  <c r="E1058" i="12"/>
  <c r="D1058" i="12"/>
  <c r="K1057" i="12"/>
  <c r="J1057" i="12"/>
  <c r="I1057" i="12"/>
  <c r="H1057" i="12"/>
  <c r="G1057" i="12"/>
  <c r="F1057" i="12"/>
  <c r="E1057" i="12"/>
  <c r="D1057" i="12"/>
  <c r="K1056" i="12"/>
  <c r="J1056" i="12"/>
  <c r="I1056" i="12"/>
  <c r="H1056" i="12"/>
  <c r="G1056" i="12"/>
  <c r="F1056" i="12"/>
  <c r="E1056" i="12"/>
  <c r="D1056" i="12"/>
  <c r="K1055" i="12"/>
  <c r="J1055" i="12"/>
  <c r="I1055" i="12"/>
  <c r="H1055" i="12"/>
  <c r="G1055" i="12"/>
  <c r="F1055" i="12"/>
  <c r="E1055" i="12"/>
  <c r="D1055" i="12"/>
  <c r="K1054" i="12"/>
  <c r="J1054" i="12"/>
  <c r="I1054" i="12"/>
  <c r="H1054" i="12"/>
  <c r="G1054" i="12"/>
  <c r="F1054" i="12"/>
  <c r="E1054" i="12"/>
  <c r="D1054" i="12"/>
  <c r="K1053" i="12"/>
  <c r="J1053" i="12"/>
  <c r="I1053" i="12"/>
  <c r="H1053" i="12"/>
  <c r="G1053" i="12"/>
  <c r="F1053" i="12"/>
  <c r="E1053" i="12"/>
  <c r="D1053" i="12"/>
  <c r="K1052" i="12"/>
  <c r="J1052" i="12"/>
  <c r="I1052" i="12"/>
  <c r="H1052" i="12"/>
  <c r="G1052" i="12"/>
  <c r="F1052" i="12"/>
  <c r="E1052" i="12"/>
  <c r="D1052" i="12"/>
  <c r="K1051" i="12"/>
  <c r="J1051" i="12"/>
  <c r="I1051" i="12"/>
  <c r="H1051" i="12"/>
  <c r="G1051" i="12"/>
  <c r="F1051" i="12"/>
  <c r="E1051" i="12"/>
  <c r="D1051" i="12"/>
  <c r="K1050" i="12"/>
  <c r="J1050" i="12"/>
  <c r="I1050" i="12"/>
  <c r="H1050" i="12"/>
  <c r="G1050" i="12"/>
  <c r="F1050" i="12"/>
  <c r="E1050" i="12"/>
  <c r="D1050" i="12"/>
  <c r="K1049" i="12"/>
  <c r="J1049" i="12"/>
  <c r="I1049" i="12"/>
  <c r="H1049" i="12"/>
  <c r="G1049" i="12"/>
  <c r="F1049" i="12"/>
  <c r="E1049" i="12"/>
  <c r="D1049" i="12"/>
  <c r="K1048" i="12"/>
  <c r="J1048" i="12"/>
  <c r="I1048" i="12"/>
  <c r="H1048" i="12"/>
  <c r="G1048" i="12"/>
  <c r="F1048" i="12"/>
  <c r="E1048" i="12"/>
  <c r="D1048" i="12"/>
  <c r="K1047" i="12"/>
  <c r="J1047" i="12"/>
  <c r="I1047" i="12"/>
  <c r="H1047" i="12"/>
  <c r="G1047" i="12"/>
  <c r="F1047" i="12"/>
  <c r="E1047" i="12"/>
  <c r="D1047" i="12"/>
  <c r="K1046" i="12"/>
  <c r="J1046" i="12"/>
  <c r="I1046" i="12"/>
  <c r="H1046" i="12"/>
  <c r="G1046" i="12"/>
  <c r="F1046" i="12"/>
  <c r="E1046" i="12"/>
  <c r="D1046" i="12"/>
  <c r="K1045" i="12"/>
  <c r="J1045" i="12"/>
  <c r="I1045" i="12"/>
  <c r="H1045" i="12"/>
  <c r="G1045" i="12"/>
  <c r="F1045" i="12"/>
  <c r="E1045" i="12"/>
  <c r="D1045" i="12"/>
  <c r="K1044" i="12"/>
  <c r="J1044" i="12"/>
  <c r="I1044" i="12"/>
  <c r="H1044" i="12"/>
  <c r="G1044" i="12"/>
  <c r="F1044" i="12"/>
  <c r="E1044" i="12"/>
  <c r="D1044" i="12"/>
  <c r="K1043" i="12"/>
  <c r="J1043" i="12"/>
  <c r="I1043" i="12"/>
  <c r="H1043" i="12"/>
  <c r="G1043" i="12"/>
  <c r="F1043" i="12"/>
  <c r="E1043" i="12"/>
  <c r="D1043" i="12"/>
  <c r="K1042" i="12"/>
  <c r="J1042" i="12"/>
  <c r="I1042" i="12"/>
  <c r="H1042" i="12"/>
  <c r="G1042" i="12"/>
  <c r="F1042" i="12"/>
  <c r="E1042" i="12"/>
  <c r="D1042" i="12"/>
  <c r="K1041" i="12"/>
  <c r="J1041" i="12"/>
  <c r="I1041" i="12"/>
  <c r="H1041" i="12"/>
  <c r="G1041" i="12"/>
  <c r="F1041" i="12"/>
  <c r="E1041" i="12"/>
  <c r="D1041" i="12"/>
  <c r="K1040" i="12"/>
  <c r="J1040" i="12"/>
  <c r="I1040" i="12"/>
  <c r="H1040" i="12"/>
  <c r="G1040" i="12"/>
  <c r="F1040" i="12"/>
  <c r="E1040" i="12"/>
  <c r="D1040" i="12"/>
  <c r="K1039" i="12"/>
  <c r="J1039" i="12"/>
  <c r="I1039" i="12"/>
  <c r="H1039" i="12"/>
  <c r="G1039" i="12"/>
  <c r="F1039" i="12"/>
  <c r="E1039" i="12"/>
  <c r="D1039" i="12"/>
  <c r="K1038" i="12"/>
  <c r="J1038" i="12"/>
  <c r="I1038" i="12"/>
  <c r="H1038" i="12"/>
  <c r="G1038" i="12"/>
  <c r="F1038" i="12"/>
  <c r="E1038" i="12"/>
  <c r="D1038" i="12"/>
  <c r="K1037" i="12"/>
  <c r="J1037" i="12"/>
  <c r="I1037" i="12"/>
  <c r="H1037" i="12"/>
  <c r="G1037" i="12"/>
  <c r="F1037" i="12"/>
  <c r="E1037" i="12"/>
  <c r="D1037" i="12"/>
  <c r="K1036" i="12"/>
  <c r="J1036" i="12"/>
  <c r="I1036" i="12"/>
  <c r="H1036" i="12"/>
  <c r="G1036" i="12"/>
  <c r="F1036" i="12"/>
  <c r="E1036" i="12"/>
  <c r="D1036" i="12"/>
  <c r="K1035" i="12"/>
  <c r="J1035" i="12"/>
  <c r="I1035" i="12"/>
  <c r="H1035" i="12"/>
  <c r="G1035" i="12"/>
  <c r="F1035" i="12"/>
  <c r="E1035" i="12"/>
  <c r="D1035" i="12"/>
  <c r="K1034" i="12"/>
  <c r="J1034" i="12"/>
  <c r="I1034" i="12"/>
  <c r="H1034" i="12"/>
  <c r="G1034" i="12"/>
  <c r="F1034" i="12"/>
  <c r="E1034" i="12"/>
  <c r="D1034" i="12"/>
  <c r="K1033" i="12"/>
  <c r="J1033" i="12"/>
  <c r="I1033" i="12"/>
  <c r="H1033" i="12"/>
  <c r="G1033" i="12"/>
  <c r="F1033" i="12"/>
  <c r="E1033" i="12"/>
  <c r="D1033" i="12"/>
  <c r="K1032" i="12"/>
  <c r="J1032" i="12"/>
  <c r="I1032" i="12"/>
  <c r="H1032" i="12"/>
  <c r="G1032" i="12"/>
  <c r="F1032" i="12"/>
  <c r="E1032" i="12"/>
  <c r="D1032" i="12"/>
  <c r="K1031" i="12"/>
  <c r="J1031" i="12"/>
  <c r="I1031" i="12"/>
  <c r="H1031" i="12"/>
  <c r="G1031" i="12"/>
  <c r="F1031" i="12"/>
  <c r="E1031" i="12"/>
  <c r="D1031" i="12"/>
  <c r="K1030" i="12"/>
  <c r="J1030" i="12"/>
  <c r="I1030" i="12"/>
  <c r="H1030" i="12"/>
  <c r="G1030" i="12"/>
  <c r="F1030" i="12"/>
  <c r="E1030" i="12"/>
  <c r="D1030" i="12"/>
  <c r="K1029" i="12"/>
  <c r="J1029" i="12"/>
  <c r="I1029" i="12"/>
  <c r="H1029" i="12"/>
  <c r="G1029" i="12"/>
  <c r="F1029" i="12"/>
  <c r="E1029" i="12"/>
  <c r="D1029" i="12"/>
  <c r="K1028" i="12"/>
  <c r="J1028" i="12"/>
  <c r="I1028" i="12"/>
  <c r="H1028" i="12"/>
  <c r="G1028" i="12"/>
  <c r="F1028" i="12"/>
  <c r="E1028" i="12"/>
  <c r="D1028" i="12"/>
  <c r="K1027" i="12"/>
  <c r="J1027" i="12"/>
  <c r="I1027" i="12"/>
  <c r="H1027" i="12"/>
  <c r="G1027" i="12"/>
  <c r="F1027" i="12"/>
  <c r="E1027" i="12"/>
  <c r="D1027" i="12"/>
  <c r="K1026" i="12"/>
  <c r="J1026" i="12"/>
  <c r="I1026" i="12"/>
  <c r="H1026" i="12"/>
  <c r="G1026" i="12"/>
  <c r="F1026" i="12"/>
  <c r="E1026" i="12"/>
  <c r="D1026" i="12"/>
  <c r="K1025" i="12"/>
  <c r="J1025" i="12"/>
  <c r="I1025" i="12"/>
  <c r="H1025" i="12"/>
  <c r="G1025" i="12"/>
  <c r="F1025" i="12"/>
  <c r="E1025" i="12"/>
  <c r="D1025" i="12"/>
  <c r="K1024" i="12"/>
  <c r="J1024" i="12"/>
  <c r="I1024" i="12"/>
  <c r="H1024" i="12"/>
  <c r="G1024" i="12"/>
  <c r="F1024" i="12"/>
  <c r="E1024" i="12"/>
  <c r="D1024" i="12"/>
  <c r="K1023" i="12"/>
  <c r="J1023" i="12"/>
  <c r="I1023" i="12"/>
  <c r="H1023" i="12"/>
  <c r="G1023" i="12"/>
  <c r="F1023" i="12"/>
  <c r="E1023" i="12"/>
  <c r="D1023" i="12"/>
  <c r="K1022" i="12"/>
  <c r="J1022" i="12"/>
  <c r="I1022" i="12"/>
  <c r="H1022" i="12"/>
  <c r="G1022" i="12"/>
  <c r="F1022" i="12"/>
  <c r="E1022" i="12"/>
  <c r="D1022" i="12"/>
  <c r="K1021" i="12"/>
  <c r="J1021" i="12"/>
  <c r="I1021" i="12"/>
  <c r="H1021" i="12"/>
  <c r="G1021" i="12"/>
  <c r="F1021" i="12"/>
  <c r="E1021" i="12"/>
  <c r="D1021" i="12"/>
  <c r="K1020" i="12"/>
  <c r="J1020" i="12"/>
  <c r="I1020" i="12"/>
  <c r="H1020" i="12"/>
  <c r="G1020" i="12"/>
  <c r="F1020" i="12"/>
  <c r="E1020" i="12"/>
  <c r="D1020" i="12"/>
  <c r="K1019" i="12"/>
  <c r="J1019" i="12"/>
  <c r="I1019" i="12"/>
  <c r="H1019" i="12"/>
  <c r="G1019" i="12"/>
  <c r="F1019" i="12"/>
  <c r="E1019" i="12"/>
  <c r="D1019" i="12"/>
  <c r="K1018" i="12"/>
  <c r="J1018" i="12"/>
  <c r="I1018" i="12"/>
  <c r="H1018" i="12"/>
  <c r="G1018" i="12"/>
  <c r="F1018" i="12"/>
  <c r="E1018" i="12"/>
  <c r="D1018" i="12"/>
  <c r="K1017" i="12"/>
  <c r="J1017" i="12"/>
  <c r="I1017" i="12"/>
  <c r="H1017" i="12"/>
  <c r="G1017" i="12"/>
  <c r="F1017" i="12"/>
  <c r="E1017" i="12"/>
  <c r="D1017" i="12"/>
  <c r="K1016" i="12"/>
  <c r="J1016" i="12"/>
  <c r="I1016" i="12"/>
  <c r="H1016" i="12"/>
  <c r="G1016" i="12"/>
  <c r="F1016" i="12"/>
  <c r="E1016" i="12"/>
  <c r="D1016" i="12"/>
  <c r="K1015" i="12"/>
  <c r="J1015" i="12"/>
  <c r="I1015" i="12"/>
  <c r="H1015" i="12"/>
  <c r="G1015" i="12"/>
  <c r="F1015" i="12"/>
  <c r="E1015" i="12"/>
  <c r="D1015" i="12"/>
  <c r="K1014" i="12"/>
  <c r="J1014" i="12"/>
  <c r="I1014" i="12"/>
  <c r="H1014" i="12"/>
  <c r="G1014" i="12"/>
  <c r="F1014" i="12"/>
  <c r="E1014" i="12"/>
  <c r="D1014" i="12"/>
  <c r="K1013" i="12"/>
  <c r="J1013" i="12"/>
  <c r="I1013" i="12"/>
  <c r="H1013" i="12"/>
  <c r="G1013" i="12"/>
  <c r="F1013" i="12"/>
  <c r="E1013" i="12"/>
  <c r="D1013" i="12"/>
  <c r="K1012" i="12"/>
  <c r="J1012" i="12"/>
  <c r="I1012" i="12"/>
  <c r="H1012" i="12"/>
  <c r="G1012" i="12"/>
  <c r="F1012" i="12"/>
  <c r="E1012" i="12"/>
  <c r="D1012" i="12"/>
  <c r="K1011" i="12"/>
  <c r="J1011" i="12"/>
  <c r="I1011" i="12"/>
  <c r="H1011" i="12"/>
  <c r="G1011" i="12"/>
  <c r="F1011" i="12"/>
  <c r="E1011" i="12"/>
  <c r="D1011" i="12"/>
  <c r="K1010" i="12"/>
  <c r="J1010" i="12"/>
  <c r="I1010" i="12"/>
  <c r="H1010" i="12"/>
  <c r="G1010" i="12"/>
  <c r="F1010" i="12"/>
  <c r="E1010" i="12"/>
  <c r="D1010" i="12"/>
  <c r="K1009" i="12"/>
  <c r="J1009" i="12"/>
  <c r="I1009" i="12"/>
  <c r="H1009" i="12"/>
  <c r="G1009" i="12"/>
  <c r="F1009" i="12"/>
  <c r="E1009" i="12"/>
  <c r="D1009" i="12"/>
  <c r="K1008" i="12"/>
  <c r="J1008" i="12"/>
  <c r="I1008" i="12"/>
  <c r="H1008" i="12"/>
  <c r="G1008" i="12"/>
  <c r="F1008" i="12"/>
  <c r="E1008" i="12"/>
  <c r="D1008" i="12"/>
  <c r="K1007" i="12"/>
  <c r="J1007" i="12"/>
  <c r="I1007" i="12"/>
  <c r="H1007" i="12"/>
  <c r="G1007" i="12"/>
  <c r="F1007" i="12"/>
  <c r="E1007" i="12"/>
  <c r="D1007" i="12"/>
  <c r="K1006" i="12"/>
  <c r="J1006" i="12"/>
  <c r="I1006" i="12"/>
  <c r="H1006" i="12"/>
  <c r="G1006" i="12"/>
  <c r="F1006" i="12"/>
  <c r="E1006" i="12"/>
  <c r="D1006" i="12"/>
  <c r="K1005" i="12"/>
  <c r="J1005" i="12"/>
  <c r="I1005" i="12"/>
  <c r="H1005" i="12"/>
  <c r="G1005" i="12"/>
  <c r="F1005" i="12"/>
  <c r="E1005" i="12"/>
  <c r="D1005" i="12"/>
  <c r="K1004" i="12"/>
  <c r="J1004" i="12"/>
  <c r="I1004" i="12"/>
  <c r="H1004" i="12"/>
  <c r="G1004" i="12"/>
  <c r="F1004" i="12"/>
  <c r="E1004" i="12"/>
  <c r="D1004" i="12"/>
  <c r="K1003" i="12"/>
  <c r="J1003" i="12"/>
  <c r="I1003" i="12"/>
  <c r="H1003" i="12"/>
  <c r="G1003" i="12"/>
  <c r="F1003" i="12"/>
  <c r="E1003" i="12"/>
  <c r="D1003" i="12"/>
  <c r="K1002" i="12"/>
  <c r="J1002" i="12"/>
  <c r="I1002" i="12"/>
  <c r="H1002" i="12"/>
  <c r="G1002" i="12"/>
  <c r="F1002" i="12"/>
  <c r="E1002" i="12"/>
  <c r="D1002" i="12"/>
  <c r="K1001" i="12"/>
  <c r="J1001" i="12"/>
  <c r="I1001" i="12"/>
  <c r="H1001" i="12"/>
  <c r="G1001" i="12"/>
  <c r="F1001" i="12"/>
  <c r="E1001" i="12"/>
  <c r="D1001" i="12"/>
  <c r="K1000" i="12"/>
  <c r="J1000" i="12"/>
  <c r="I1000" i="12"/>
  <c r="H1000" i="12"/>
  <c r="G1000" i="12"/>
  <c r="F1000" i="12"/>
  <c r="E1000" i="12"/>
  <c r="D1000" i="12"/>
  <c r="K999" i="12"/>
  <c r="J999" i="12"/>
  <c r="I999" i="12"/>
  <c r="H999" i="12"/>
  <c r="G999" i="12"/>
  <c r="F999" i="12"/>
  <c r="E999" i="12"/>
  <c r="D999" i="12"/>
  <c r="K998" i="12"/>
  <c r="J998" i="12"/>
  <c r="I998" i="12"/>
  <c r="H998" i="12"/>
  <c r="G998" i="12"/>
  <c r="F998" i="12"/>
  <c r="E998" i="12"/>
  <c r="D998" i="12"/>
  <c r="K997" i="12"/>
  <c r="J997" i="12"/>
  <c r="I997" i="12"/>
  <c r="H997" i="12"/>
  <c r="G997" i="12"/>
  <c r="F997" i="12"/>
  <c r="E997" i="12"/>
  <c r="D997" i="12"/>
  <c r="K996" i="12"/>
  <c r="J996" i="12"/>
  <c r="I996" i="12"/>
  <c r="H996" i="12"/>
  <c r="G996" i="12"/>
  <c r="F996" i="12"/>
  <c r="E996" i="12"/>
  <c r="D996" i="12"/>
  <c r="K995" i="12"/>
  <c r="J995" i="12"/>
  <c r="I995" i="12"/>
  <c r="H995" i="12"/>
  <c r="G995" i="12"/>
  <c r="F995" i="12"/>
  <c r="E995" i="12"/>
  <c r="D995" i="12"/>
  <c r="K994" i="12"/>
  <c r="J994" i="12"/>
  <c r="I994" i="12"/>
  <c r="H994" i="12"/>
  <c r="G994" i="12"/>
  <c r="F994" i="12"/>
  <c r="E994" i="12"/>
  <c r="D994" i="12"/>
  <c r="K993" i="12"/>
  <c r="J993" i="12"/>
  <c r="I993" i="12"/>
  <c r="H993" i="12"/>
  <c r="G993" i="12"/>
  <c r="F993" i="12"/>
  <c r="E993" i="12"/>
  <c r="D993" i="12"/>
  <c r="K992" i="12"/>
  <c r="J992" i="12"/>
  <c r="I992" i="12"/>
  <c r="H992" i="12"/>
  <c r="G992" i="12"/>
  <c r="F992" i="12"/>
  <c r="E992" i="12"/>
  <c r="D992" i="12"/>
  <c r="K991" i="12"/>
  <c r="J991" i="12"/>
  <c r="I991" i="12"/>
  <c r="H991" i="12"/>
  <c r="G991" i="12"/>
  <c r="F991" i="12"/>
  <c r="E991" i="12"/>
  <c r="D991" i="12"/>
  <c r="K990" i="12"/>
  <c r="J990" i="12"/>
  <c r="I990" i="12"/>
  <c r="H990" i="12"/>
  <c r="G990" i="12"/>
  <c r="F990" i="12"/>
  <c r="E990" i="12"/>
  <c r="D990" i="12"/>
  <c r="K989" i="12"/>
  <c r="J989" i="12"/>
  <c r="I989" i="12"/>
  <c r="H989" i="12"/>
  <c r="G989" i="12"/>
  <c r="F989" i="12"/>
  <c r="E989" i="12"/>
  <c r="D989" i="12"/>
  <c r="K988" i="12"/>
  <c r="J988" i="12"/>
  <c r="I988" i="12"/>
  <c r="H988" i="12"/>
  <c r="G988" i="12"/>
  <c r="F988" i="12"/>
  <c r="E988" i="12"/>
  <c r="D988" i="12"/>
  <c r="K987" i="12"/>
  <c r="J987" i="12"/>
  <c r="I987" i="12"/>
  <c r="H987" i="12"/>
  <c r="G987" i="12"/>
  <c r="F987" i="12"/>
  <c r="E987" i="12"/>
  <c r="D987" i="12"/>
  <c r="K986" i="12"/>
  <c r="J986" i="12"/>
  <c r="I986" i="12"/>
  <c r="H986" i="12"/>
  <c r="G986" i="12"/>
  <c r="F986" i="12"/>
  <c r="E986" i="12"/>
  <c r="D986" i="12"/>
  <c r="K985" i="12"/>
  <c r="J985" i="12"/>
  <c r="I985" i="12"/>
  <c r="H985" i="12"/>
  <c r="G985" i="12"/>
  <c r="F985" i="12"/>
  <c r="E985" i="12"/>
  <c r="D985" i="12"/>
  <c r="K984" i="12"/>
  <c r="J984" i="12"/>
  <c r="I984" i="12"/>
  <c r="H984" i="12"/>
  <c r="G984" i="12"/>
  <c r="F984" i="12"/>
  <c r="E984" i="12"/>
  <c r="D984" i="12"/>
  <c r="K983" i="12"/>
  <c r="J983" i="12"/>
  <c r="I983" i="12"/>
  <c r="H983" i="12"/>
  <c r="G983" i="12"/>
  <c r="F983" i="12"/>
  <c r="E983" i="12"/>
  <c r="D983" i="12"/>
  <c r="K982" i="12"/>
  <c r="J982" i="12"/>
  <c r="I982" i="12"/>
  <c r="H982" i="12"/>
  <c r="G982" i="12"/>
  <c r="F982" i="12"/>
  <c r="E982" i="12"/>
  <c r="D982" i="12"/>
  <c r="K981" i="12"/>
  <c r="J981" i="12"/>
  <c r="I981" i="12"/>
  <c r="H981" i="12"/>
  <c r="G981" i="12"/>
  <c r="F981" i="12"/>
  <c r="E981" i="12"/>
  <c r="D981" i="12"/>
  <c r="K980" i="12"/>
  <c r="J980" i="12"/>
  <c r="I980" i="12"/>
  <c r="H980" i="12"/>
  <c r="G980" i="12"/>
  <c r="F980" i="12"/>
  <c r="E980" i="12"/>
  <c r="D980" i="12"/>
  <c r="K979" i="12"/>
  <c r="J979" i="12"/>
  <c r="I979" i="12"/>
  <c r="H979" i="12"/>
  <c r="G979" i="12"/>
  <c r="F979" i="12"/>
  <c r="E979" i="12"/>
  <c r="D979" i="12"/>
  <c r="K978" i="12"/>
  <c r="J978" i="12"/>
  <c r="I978" i="12"/>
  <c r="H978" i="12"/>
  <c r="G978" i="12"/>
  <c r="F978" i="12"/>
  <c r="E978" i="12"/>
  <c r="D978" i="12"/>
  <c r="K977" i="12"/>
  <c r="J977" i="12"/>
  <c r="I977" i="12"/>
  <c r="H977" i="12"/>
  <c r="G977" i="12"/>
  <c r="F977" i="12"/>
  <c r="E977" i="12"/>
  <c r="D977" i="12"/>
  <c r="K976" i="12"/>
  <c r="J976" i="12"/>
  <c r="I976" i="12"/>
  <c r="H976" i="12"/>
  <c r="G976" i="12"/>
  <c r="F976" i="12"/>
  <c r="E976" i="12"/>
  <c r="D976" i="12"/>
  <c r="K975" i="12"/>
  <c r="J975" i="12"/>
  <c r="I975" i="12"/>
  <c r="H975" i="12"/>
  <c r="G975" i="12"/>
  <c r="F975" i="12"/>
  <c r="E975" i="12"/>
  <c r="D975" i="12"/>
  <c r="K974" i="12"/>
  <c r="J974" i="12"/>
  <c r="I974" i="12"/>
  <c r="H974" i="12"/>
  <c r="G974" i="12"/>
  <c r="F974" i="12"/>
  <c r="E974" i="12"/>
  <c r="D974" i="12"/>
  <c r="K973" i="12"/>
  <c r="J973" i="12"/>
  <c r="I973" i="12"/>
  <c r="H973" i="12"/>
  <c r="G973" i="12"/>
  <c r="F973" i="12"/>
  <c r="E973" i="12"/>
  <c r="D973" i="12"/>
  <c r="K972" i="12"/>
  <c r="J972" i="12"/>
  <c r="I972" i="12"/>
  <c r="H972" i="12"/>
  <c r="G972" i="12"/>
  <c r="F972" i="12"/>
  <c r="E972" i="12"/>
  <c r="D972" i="12"/>
  <c r="K971" i="12"/>
  <c r="J971" i="12"/>
  <c r="I971" i="12"/>
  <c r="H971" i="12"/>
  <c r="G971" i="12"/>
  <c r="F971" i="12"/>
  <c r="E971" i="12"/>
  <c r="D971" i="12"/>
  <c r="K970" i="12"/>
  <c r="J970" i="12"/>
  <c r="I970" i="12"/>
  <c r="H970" i="12"/>
  <c r="G970" i="12"/>
  <c r="F970" i="12"/>
  <c r="E970" i="12"/>
  <c r="D970" i="12"/>
  <c r="K969" i="12"/>
  <c r="J969" i="12"/>
  <c r="I969" i="12"/>
  <c r="H969" i="12"/>
  <c r="G969" i="12"/>
  <c r="F969" i="12"/>
  <c r="E969" i="12"/>
  <c r="D969" i="12"/>
  <c r="K968" i="12"/>
  <c r="J968" i="12"/>
  <c r="I968" i="12"/>
  <c r="H968" i="12"/>
  <c r="G968" i="12"/>
  <c r="F968" i="12"/>
  <c r="E968" i="12"/>
  <c r="D968" i="12"/>
  <c r="K967" i="12"/>
  <c r="J967" i="12"/>
  <c r="I967" i="12"/>
  <c r="H967" i="12"/>
  <c r="G967" i="12"/>
  <c r="F967" i="12"/>
  <c r="E967" i="12"/>
  <c r="D967" i="12"/>
  <c r="K966" i="12"/>
  <c r="J966" i="12"/>
  <c r="I966" i="12"/>
  <c r="H966" i="12"/>
  <c r="G966" i="12"/>
  <c r="F966" i="12"/>
  <c r="E966" i="12"/>
  <c r="D966" i="12"/>
  <c r="K965" i="12"/>
  <c r="J965" i="12"/>
  <c r="I965" i="12"/>
  <c r="H965" i="12"/>
  <c r="G965" i="12"/>
  <c r="F965" i="12"/>
  <c r="E965" i="12"/>
  <c r="D965" i="12"/>
  <c r="K964" i="12"/>
  <c r="J964" i="12"/>
  <c r="I964" i="12"/>
  <c r="H964" i="12"/>
  <c r="G964" i="12"/>
  <c r="F964" i="12"/>
  <c r="E964" i="12"/>
  <c r="D964" i="12"/>
  <c r="K963" i="12"/>
  <c r="J963" i="12"/>
  <c r="I963" i="12"/>
  <c r="H963" i="12"/>
  <c r="G963" i="12"/>
  <c r="F963" i="12"/>
  <c r="E963" i="12"/>
  <c r="D963" i="12"/>
  <c r="K962" i="12"/>
  <c r="J962" i="12"/>
  <c r="I962" i="12"/>
  <c r="H962" i="12"/>
  <c r="G962" i="12"/>
  <c r="F962" i="12"/>
  <c r="E962" i="12"/>
  <c r="D962" i="12"/>
  <c r="K961" i="12"/>
  <c r="J961" i="12"/>
  <c r="I961" i="12"/>
  <c r="H961" i="12"/>
  <c r="G961" i="12"/>
  <c r="F961" i="12"/>
  <c r="E961" i="12"/>
  <c r="D961" i="12"/>
  <c r="K960" i="12"/>
  <c r="J960" i="12"/>
  <c r="I960" i="12"/>
  <c r="H960" i="12"/>
  <c r="G960" i="12"/>
  <c r="F960" i="12"/>
  <c r="E960" i="12"/>
  <c r="D960" i="12"/>
  <c r="K959" i="12"/>
  <c r="J959" i="12"/>
  <c r="I959" i="12"/>
  <c r="H959" i="12"/>
  <c r="G959" i="12"/>
  <c r="F959" i="12"/>
  <c r="E959" i="12"/>
  <c r="D959" i="12"/>
  <c r="K958" i="12"/>
  <c r="J958" i="12"/>
  <c r="I958" i="12"/>
  <c r="H958" i="12"/>
  <c r="G958" i="12"/>
  <c r="F958" i="12"/>
  <c r="E958" i="12"/>
  <c r="D958" i="12"/>
  <c r="K957" i="12"/>
  <c r="J957" i="12"/>
  <c r="I957" i="12"/>
  <c r="H957" i="12"/>
  <c r="G957" i="12"/>
  <c r="F957" i="12"/>
  <c r="E957" i="12"/>
  <c r="D957" i="12"/>
  <c r="K956" i="12"/>
  <c r="J956" i="12"/>
  <c r="I956" i="12"/>
  <c r="H956" i="12"/>
  <c r="G956" i="12"/>
  <c r="F956" i="12"/>
  <c r="E956" i="12"/>
  <c r="D956" i="12"/>
  <c r="K955" i="12"/>
  <c r="J955" i="12"/>
  <c r="I955" i="12"/>
  <c r="H955" i="12"/>
  <c r="G955" i="12"/>
  <c r="F955" i="12"/>
  <c r="E955" i="12"/>
  <c r="D955" i="12"/>
  <c r="K954" i="12"/>
  <c r="J954" i="12"/>
  <c r="I954" i="12"/>
  <c r="H954" i="12"/>
  <c r="G954" i="12"/>
  <c r="F954" i="12"/>
  <c r="E954" i="12"/>
  <c r="D954" i="12"/>
  <c r="K953" i="12"/>
  <c r="J953" i="12"/>
  <c r="I953" i="12"/>
  <c r="H953" i="12"/>
  <c r="G953" i="12"/>
  <c r="F953" i="12"/>
  <c r="E953" i="12"/>
  <c r="D953" i="12"/>
  <c r="K952" i="12"/>
  <c r="J952" i="12"/>
  <c r="I952" i="12"/>
  <c r="H952" i="12"/>
  <c r="G952" i="12"/>
  <c r="F952" i="12"/>
  <c r="E952" i="12"/>
  <c r="D952" i="12"/>
  <c r="K951" i="12"/>
  <c r="J951" i="12"/>
  <c r="I951" i="12"/>
  <c r="H951" i="12"/>
  <c r="G951" i="12"/>
  <c r="F951" i="12"/>
  <c r="E951" i="12"/>
  <c r="D951" i="12"/>
  <c r="K950" i="12"/>
  <c r="J950" i="12"/>
  <c r="I950" i="12"/>
  <c r="H950" i="12"/>
  <c r="G950" i="12"/>
  <c r="F950" i="12"/>
  <c r="E950" i="12"/>
  <c r="D950" i="12"/>
  <c r="K949" i="12"/>
  <c r="J949" i="12"/>
  <c r="I949" i="12"/>
  <c r="H949" i="12"/>
  <c r="G949" i="12"/>
  <c r="F949" i="12"/>
  <c r="E949" i="12"/>
  <c r="D949" i="12"/>
  <c r="K948" i="12"/>
  <c r="J948" i="12"/>
  <c r="I948" i="12"/>
  <c r="H948" i="12"/>
  <c r="G948" i="12"/>
  <c r="F948" i="12"/>
  <c r="E948" i="12"/>
  <c r="D948" i="12"/>
  <c r="K947" i="12"/>
  <c r="J947" i="12"/>
  <c r="I947" i="12"/>
  <c r="H947" i="12"/>
  <c r="G947" i="12"/>
  <c r="F947" i="12"/>
  <c r="E947" i="12"/>
  <c r="D947" i="12"/>
  <c r="K946" i="12"/>
  <c r="J946" i="12"/>
  <c r="I946" i="12"/>
  <c r="H946" i="12"/>
  <c r="G946" i="12"/>
  <c r="F946" i="12"/>
  <c r="E946" i="12"/>
  <c r="D946" i="12"/>
  <c r="K945" i="12"/>
  <c r="J945" i="12"/>
  <c r="I945" i="12"/>
  <c r="H945" i="12"/>
  <c r="G945" i="12"/>
  <c r="F945" i="12"/>
  <c r="E945" i="12"/>
  <c r="D945" i="12"/>
  <c r="K944" i="12"/>
  <c r="J944" i="12"/>
  <c r="I944" i="12"/>
  <c r="H944" i="12"/>
  <c r="G944" i="12"/>
  <c r="F944" i="12"/>
  <c r="E944" i="12"/>
  <c r="D944" i="12"/>
  <c r="K943" i="12"/>
  <c r="J943" i="12"/>
  <c r="I943" i="12"/>
  <c r="H943" i="12"/>
  <c r="G943" i="12"/>
  <c r="F943" i="12"/>
  <c r="E943" i="12"/>
  <c r="D943" i="12"/>
  <c r="K942" i="12"/>
  <c r="J942" i="12"/>
  <c r="I942" i="12"/>
  <c r="H942" i="12"/>
  <c r="G942" i="12"/>
  <c r="F942" i="12"/>
  <c r="E942" i="12"/>
  <c r="D942" i="12"/>
  <c r="K941" i="12"/>
  <c r="J941" i="12"/>
  <c r="I941" i="12"/>
  <c r="H941" i="12"/>
  <c r="G941" i="12"/>
  <c r="F941" i="12"/>
  <c r="E941" i="12"/>
  <c r="D941" i="12"/>
  <c r="K940" i="12"/>
  <c r="J940" i="12"/>
  <c r="I940" i="12"/>
  <c r="H940" i="12"/>
  <c r="G940" i="12"/>
  <c r="F940" i="12"/>
  <c r="E940" i="12"/>
  <c r="D940" i="12"/>
  <c r="K939" i="12"/>
  <c r="J939" i="12"/>
  <c r="I939" i="12"/>
  <c r="H939" i="12"/>
  <c r="G939" i="12"/>
  <c r="F939" i="12"/>
  <c r="E939" i="12"/>
  <c r="D939" i="12"/>
  <c r="K938" i="12"/>
  <c r="J938" i="12"/>
  <c r="I938" i="12"/>
  <c r="H938" i="12"/>
  <c r="G938" i="12"/>
  <c r="F938" i="12"/>
  <c r="E938" i="12"/>
  <c r="D938" i="12"/>
  <c r="K937" i="12"/>
  <c r="J937" i="12"/>
  <c r="I937" i="12"/>
  <c r="H937" i="12"/>
  <c r="G937" i="12"/>
  <c r="F937" i="12"/>
  <c r="E937" i="12"/>
  <c r="D937" i="12"/>
  <c r="K936" i="12"/>
  <c r="J936" i="12"/>
  <c r="I936" i="12"/>
  <c r="H936" i="12"/>
  <c r="G936" i="12"/>
  <c r="F936" i="12"/>
  <c r="E936" i="12"/>
  <c r="D936" i="12"/>
  <c r="K935" i="12"/>
  <c r="J935" i="12"/>
  <c r="I935" i="12"/>
  <c r="H935" i="12"/>
  <c r="G935" i="12"/>
  <c r="F935" i="12"/>
  <c r="E935" i="12"/>
  <c r="D935" i="12"/>
  <c r="K934" i="12"/>
  <c r="J934" i="12"/>
  <c r="I934" i="12"/>
  <c r="H934" i="12"/>
  <c r="G934" i="12"/>
  <c r="F934" i="12"/>
  <c r="E934" i="12"/>
  <c r="D934" i="12"/>
  <c r="K933" i="12"/>
  <c r="J933" i="12"/>
  <c r="I933" i="12"/>
  <c r="H933" i="12"/>
  <c r="G933" i="12"/>
  <c r="F933" i="12"/>
  <c r="E933" i="12"/>
  <c r="D933" i="12"/>
  <c r="K932" i="12"/>
  <c r="J932" i="12"/>
  <c r="I932" i="12"/>
  <c r="H932" i="12"/>
  <c r="G932" i="12"/>
  <c r="F932" i="12"/>
  <c r="E932" i="12"/>
  <c r="D932" i="12"/>
  <c r="K931" i="12"/>
  <c r="J931" i="12"/>
  <c r="I931" i="12"/>
  <c r="H931" i="12"/>
  <c r="G931" i="12"/>
  <c r="F931" i="12"/>
  <c r="E931" i="12"/>
  <c r="D931" i="12"/>
  <c r="K930" i="12"/>
  <c r="J930" i="12"/>
  <c r="I930" i="12"/>
  <c r="H930" i="12"/>
  <c r="G930" i="12"/>
  <c r="F930" i="12"/>
  <c r="E930" i="12"/>
  <c r="D930" i="12"/>
  <c r="K929" i="12"/>
  <c r="J929" i="12"/>
  <c r="I929" i="12"/>
  <c r="H929" i="12"/>
  <c r="G929" i="12"/>
  <c r="F929" i="12"/>
  <c r="E929" i="12"/>
  <c r="D929" i="12"/>
  <c r="K928" i="12"/>
  <c r="J928" i="12"/>
  <c r="I928" i="12"/>
  <c r="H928" i="12"/>
  <c r="G928" i="12"/>
  <c r="F928" i="12"/>
  <c r="E928" i="12"/>
  <c r="D928" i="12"/>
  <c r="K927" i="12"/>
  <c r="J927" i="12"/>
  <c r="I927" i="12"/>
  <c r="H927" i="12"/>
  <c r="G927" i="12"/>
  <c r="F927" i="12"/>
  <c r="E927" i="12"/>
  <c r="D927" i="12"/>
  <c r="K926" i="12"/>
  <c r="J926" i="12"/>
  <c r="I926" i="12"/>
  <c r="H926" i="12"/>
  <c r="G926" i="12"/>
  <c r="F926" i="12"/>
  <c r="E926" i="12"/>
  <c r="D926" i="12"/>
  <c r="K925" i="12"/>
  <c r="J925" i="12"/>
  <c r="I925" i="12"/>
  <c r="H925" i="12"/>
  <c r="G925" i="12"/>
  <c r="F925" i="12"/>
  <c r="E925" i="12"/>
  <c r="D925" i="12"/>
  <c r="K924" i="12"/>
  <c r="J924" i="12"/>
  <c r="I924" i="12"/>
  <c r="H924" i="12"/>
  <c r="G924" i="12"/>
  <c r="F924" i="12"/>
  <c r="E924" i="12"/>
  <c r="D924" i="12"/>
  <c r="K923" i="12"/>
  <c r="J923" i="12"/>
  <c r="I923" i="12"/>
  <c r="H923" i="12"/>
  <c r="G923" i="12"/>
  <c r="F923" i="12"/>
  <c r="E923" i="12"/>
  <c r="D923" i="12"/>
  <c r="K922" i="12"/>
  <c r="J922" i="12"/>
  <c r="I922" i="12"/>
  <c r="H922" i="12"/>
  <c r="G922" i="12"/>
  <c r="F922" i="12"/>
  <c r="E922" i="12"/>
  <c r="D922" i="12"/>
  <c r="K921" i="12"/>
  <c r="J921" i="12"/>
  <c r="I921" i="12"/>
  <c r="H921" i="12"/>
  <c r="G921" i="12"/>
  <c r="F921" i="12"/>
  <c r="E921" i="12"/>
  <c r="D921" i="12"/>
  <c r="K920" i="12"/>
  <c r="J920" i="12"/>
  <c r="I920" i="12"/>
  <c r="H920" i="12"/>
  <c r="G920" i="12"/>
  <c r="F920" i="12"/>
  <c r="E920" i="12"/>
  <c r="D920" i="12"/>
  <c r="K919" i="12"/>
  <c r="J919" i="12"/>
  <c r="I919" i="12"/>
  <c r="H919" i="12"/>
  <c r="G919" i="12"/>
  <c r="F919" i="12"/>
  <c r="E919" i="12"/>
  <c r="D919" i="12"/>
  <c r="K918" i="12"/>
  <c r="J918" i="12"/>
  <c r="I918" i="12"/>
  <c r="H918" i="12"/>
  <c r="G918" i="12"/>
  <c r="F918" i="12"/>
  <c r="E918" i="12"/>
  <c r="D918" i="12"/>
  <c r="K917" i="12"/>
  <c r="J917" i="12"/>
  <c r="I917" i="12"/>
  <c r="H917" i="12"/>
  <c r="G917" i="12"/>
  <c r="F917" i="12"/>
  <c r="E917" i="12"/>
  <c r="D917" i="12"/>
  <c r="K916" i="12"/>
  <c r="J916" i="12"/>
  <c r="I916" i="12"/>
  <c r="H916" i="12"/>
  <c r="G916" i="12"/>
  <c r="F916" i="12"/>
  <c r="E916" i="12"/>
  <c r="D916" i="12"/>
  <c r="K915" i="12"/>
  <c r="J915" i="12"/>
  <c r="I915" i="12"/>
  <c r="H915" i="12"/>
  <c r="G915" i="12"/>
  <c r="F915" i="12"/>
  <c r="E915" i="12"/>
  <c r="D915" i="12"/>
  <c r="K914" i="12"/>
  <c r="J914" i="12"/>
  <c r="I914" i="12"/>
  <c r="H914" i="12"/>
  <c r="G914" i="12"/>
  <c r="F914" i="12"/>
  <c r="E914" i="12"/>
  <c r="D914" i="12"/>
  <c r="K913" i="12"/>
  <c r="J913" i="12"/>
  <c r="I913" i="12"/>
  <c r="H913" i="12"/>
  <c r="G913" i="12"/>
  <c r="F913" i="12"/>
  <c r="E913" i="12"/>
  <c r="D913" i="12"/>
  <c r="K912" i="12"/>
  <c r="J912" i="12"/>
  <c r="I912" i="12"/>
  <c r="H912" i="12"/>
  <c r="G912" i="12"/>
  <c r="F912" i="12"/>
  <c r="E912" i="12"/>
  <c r="D912" i="12"/>
  <c r="K911" i="12"/>
  <c r="J911" i="12"/>
  <c r="I911" i="12"/>
  <c r="H911" i="12"/>
  <c r="G911" i="12"/>
  <c r="F911" i="12"/>
  <c r="E911" i="12"/>
  <c r="D911" i="12"/>
  <c r="K910" i="12"/>
  <c r="J910" i="12"/>
  <c r="I910" i="12"/>
  <c r="H910" i="12"/>
  <c r="G910" i="12"/>
  <c r="F910" i="12"/>
  <c r="E910" i="12"/>
  <c r="D910" i="12"/>
  <c r="K909" i="12"/>
  <c r="J909" i="12"/>
  <c r="I909" i="12"/>
  <c r="H909" i="12"/>
  <c r="G909" i="12"/>
  <c r="F909" i="12"/>
  <c r="E909" i="12"/>
  <c r="D909" i="12"/>
  <c r="K908" i="12"/>
  <c r="J908" i="12"/>
  <c r="I908" i="12"/>
  <c r="H908" i="12"/>
  <c r="G908" i="12"/>
  <c r="F908" i="12"/>
  <c r="E908" i="12"/>
  <c r="D908" i="12"/>
  <c r="K907" i="12"/>
  <c r="J907" i="12"/>
  <c r="I907" i="12"/>
  <c r="H907" i="12"/>
  <c r="G907" i="12"/>
  <c r="F907" i="12"/>
  <c r="E907" i="12"/>
  <c r="D907" i="12"/>
  <c r="K906" i="12"/>
  <c r="J906" i="12"/>
  <c r="I906" i="12"/>
  <c r="H906" i="12"/>
  <c r="G906" i="12"/>
  <c r="F906" i="12"/>
  <c r="E906" i="12"/>
  <c r="D906" i="12"/>
  <c r="K905" i="12"/>
  <c r="J905" i="12"/>
  <c r="I905" i="12"/>
  <c r="H905" i="12"/>
  <c r="G905" i="12"/>
  <c r="F905" i="12"/>
  <c r="E905" i="12"/>
  <c r="D905" i="12"/>
  <c r="K904" i="12"/>
  <c r="J904" i="12"/>
  <c r="I904" i="12"/>
  <c r="H904" i="12"/>
  <c r="G904" i="12"/>
  <c r="F904" i="12"/>
  <c r="E904" i="12"/>
  <c r="D904" i="12"/>
  <c r="K903" i="12"/>
  <c r="J903" i="12"/>
  <c r="I903" i="12"/>
  <c r="H903" i="12"/>
  <c r="G903" i="12"/>
  <c r="F903" i="12"/>
  <c r="E903" i="12"/>
  <c r="D903" i="12"/>
  <c r="K902" i="12"/>
  <c r="J902" i="12"/>
  <c r="I902" i="12"/>
  <c r="H902" i="12"/>
  <c r="G902" i="12"/>
  <c r="F902" i="12"/>
  <c r="E902" i="12"/>
  <c r="D902" i="12"/>
  <c r="K901" i="12"/>
  <c r="J901" i="12"/>
  <c r="I901" i="12"/>
  <c r="H901" i="12"/>
  <c r="G901" i="12"/>
  <c r="F901" i="12"/>
  <c r="E901" i="12"/>
  <c r="D901" i="12"/>
  <c r="K900" i="12"/>
  <c r="J900" i="12"/>
  <c r="I900" i="12"/>
  <c r="H900" i="12"/>
  <c r="G900" i="12"/>
  <c r="F900" i="12"/>
  <c r="E900" i="12"/>
  <c r="D900" i="12"/>
  <c r="K899" i="12"/>
  <c r="J899" i="12"/>
  <c r="I899" i="12"/>
  <c r="H899" i="12"/>
  <c r="G899" i="12"/>
  <c r="F899" i="12"/>
  <c r="E899" i="12"/>
  <c r="D899" i="12"/>
  <c r="K898" i="12"/>
  <c r="J898" i="12"/>
  <c r="I898" i="12"/>
  <c r="H898" i="12"/>
  <c r="G898" i="12"/>
  <c r="F898" i="12"/>
  <c r="E898" i="12"/>
  <c r="D898" i="12"/>
  <c r="K897" i="12"/>
  <c r="J897" i="12"/>
  <c r="I897" i="12"/>
  <c r="H897" i="12"/>
  <c r="G897" i="12"/>
  <c r="F897" i="12"/>
  <c r="E897" i="12"/>
  <c r="D897" i="12"/>
  <c r="K896" i="12"/>
  <c r="J896" i="12"/>
  <c r="I896" i="12"/>
  <c r="H896" i="12"/>
  <c r="G896" i="12"/>
  <c r="F896" i="12"/>
  <c r="E896" i="12"/>
  <c r="D896" i="12"/>
  <c r="K895" i="12"/>
  <c r="J895" i="12"/>
  <c r="I895" i="12"/>
  <c r="H895" i="12"/>
  <c r="G895" i="12"/>
  <c r="F895" i="12"/>
  <c r="E895" i="12"/>
  <c r="D895" i="12"/>
  <c r="K894" i="12"/>
  <c r="J894" i="12"/>
  <c r="I894" i="12"/>
  <c r="H894" i="12"/>
  <c r="G894" i="12"/>
  <c r="F894" i="12"/>
  <c r="E894" i="12"/>
  <c r="D894" i="12"/>
  <c r="K893" i="12"/>
  <c r="J893" i="12"/>
  <c r="I893" i="12"/>
  <c r="H893" i="12"/>
  <c r="G893" i="12"/>
  <c r="F893" i="12"/>
  <c r="E893" i="12"/>
  <c r="D893" i="12"/>
  <c r="K892" i="12"/>
  <c r="J892" i="12"/>
  <c r="I892" i="12"/>
  <c r="H892" i="12"/>
  <c r="G892" i="12"/>
  <c r="F892" i="12"/>
  <c r="E892" i="12"/>
  <c r="D892" i="12"/>
  <c r="K891" i="12"/>
  <c r="J891" i="12"/>
  <c r="I891" i="12"/>
  <c r="H891" i="12"/>
  <c r="G891" i="12"/>
  <c r="F891" i="12"/>
  <c r="E891" i="12"/>
  <c r="D891" i="12"/>
  <c r="K890" i="12"/>
  <c r="J890" i="12"/>
  <c r="I890" i="12"/>
  <c r="H890" i="12"/>
  <c r="G890" i="12"/>
  <c r="F890" i="12"/>
  <c r="E890" i="12"/>
  <c r="D890" i="12"/>
  <c r="K889" i="12"/>
  <c r="J889" i="12"/>
  <c r="I889" i="12"/>
  <c r="H889" i="12"/>
  <c r="G889" i="12"/>
  <c r="F889" i="12"/>
  <c r="E889" i="12"/>
  <c r="D889" i="12"/>
  <c r="K888" i="12"/>
  <c r="J888" i="12"/>
  <c r="I888" i="12"/>
  <c r="H888" i="12"/>
  <c r="G888" i="12"/>
  <c r="F888" i="12"/>
  <c r="E888" i="12"/>
  <c r="D888" i="12"/>
  <c r="K887" i="12"/>
  <c r="J887" i="12"/>
  <c r="I887" i="12"/>
  <c r="H887" i="12"/>
  <c r="G887" i="12"/>
  <c r="F887" i="12"/>
  <c r="E887" i="12"/>
  <c r="D887" i="12"/>
  <c r="K886" i="12"/>
  <c r="J886" i="12"/>
  <c r="I886" i="12"/>
  <c r="H886" i="12"/>
  <c r="G886" i="12"/>
  <c r="F886" i="12"/>
  <c r="E886" i="12"/>
  <c r="D886" i="12"/>
  <c r="K885" i="12"/>
  <c r="J885" i="12"/>
  <c r="I885" i="12"/>
  <c r="H885" i="12"/>
  <c r="G885" i="12"/>
  <c r="F885" i="12"/>
  <c r="E885" i="12"/>
  <c r="D885" i="12"/>
  <c r="K884" i="12"/>
  <c r="J884" i="12"/>
  <c r="I884" i="12"/>
  <c r="H884" i="12"/>
  <c r="G884" i="12"/>
  <c r="F884" i="12"/>
  <c r="E884" i="12"/>
  <c r="D884" i="12"/>
  <c r="K883" i="12"/>
  <c r="J883" i="12"/>
  <c r="I883" i="12"/>
  <c r="H883" i="12"/>
  <c r="G883" i="12"/>
  <c r="F883" i="12"/>
  <c r="E883" i="12"/>
  <c r="D883" i="12"/>
  <c r="K882" i="12"/>
  <c r="J882" i="12"/>
  <c r="I882" i="12"/>
  <c r="H882" i="12"/>
  <c r="G882" i="12"/>
  <c r="F882" i="12"/>
  <c r="E882" i="12"/>
  <c r="D882" i="12"/>
  <c r="K881" i="12"/>
  <c r="J881" i="12"/>
  <c r="I881" i="12"/>
  <c r="H881" i="12"/>
  <c r="G881" i="12"/>
  <c r="F881" i="12"/>
  <c r="E881" i="12"/>
  <c r="D881" i="12"/>
  <c r="K880" i="12"/>
  <c r="J880" i="12"/>
  <c r="I880" i="12"/>
  <c r="H880" i="12"/>
  <c r="G880" i="12"/>
  <c r="F880" i="12"/>
  <c r="E880" i="12"/>
  <c r="D880" i="12"/>
  <c r="K879" i="12"/>
  <c r="J879" i="12"/>
  <c r="I879" i="12"/>
  <c r="H879" i="12"/>
  <c r="G879" i="12"/>
  <c r="F879" i="12"/>
  <c r="E879" i="12"/>
  <c r="D879" i="12"/>
  <c r="K878" i="12"/>
  <c r="J878" i="12"/>
  <c r="I878" i="12"/>
  <c r="H878" i="12"/>
  <c r="G878" i="12"/>
  <c r="F878" i="12"/>
  <c r="E878" i="12"/>
  <c r="D878" i="12"/>
  <c r="K877" i="12"/>
  <c r="J877" i="12"/>
  <c r="I877" i="12"/>
  <c r="H877" i="12"/>
  <c r="G877" i="12"/>
  <c r="F877" i="12"/>
  <c r="E877" i="12"/>
  <c r="D877" i="12"/>
  <c r="K876" i="12"/>
  <c r="J876" i="12"/>
  <c r="I876" i="12"/>
  <c r="H876" i="12"/>
  <c r="G876" i="12"/>
  <c r="F876" i="12"/>
  <c r="E876" i="12"/>
  <c r="D876" i="12"/>
  <c r="K875" i="12"/>
  <c r="J875" i="12"/>
  <c r="I875" i="12"/>
  <c r="H875" i="12"/>
  <c r="G875" i="12"/>
  <c r="F875" i="12"/>
  <c r="E875" i="12"/>
  <c r="D875" i="12"/>
  <c r="K874" i="12"/>
  <c r="J874" i="12"/>
  <c r="I874" i="12"/>
  <c r="H874" i="12"/>
  <c r="G874" i="12"/>
  <c r="F874" i="12"/>
  <c r="E874" i="12"/>
  <c r="D874" i="12"/>
  <c r="K873" i="12"/>
  <c r="J873" i="12"/>
  <c r="I873" i="12"/>
  <c r="H873" i="12"/>
  <c r="G873" i="12"/>
  <c r="F873" i="12"/>
  <c r="E873" i="12"/>
  <c r="D873" i="12"/>
  <c r="K872" i="12"/>
  <c r="J872" i="12"/>
  <c r="I872" i="12"/>
  <c r="H872" i="12"/>
  <c r="G872" i="12"/>
  <c r="F872" i="12"/>
  <c r="E872" i="12"/>
  <c r="D872" i="12"/>
  <c r="K871" i="12"/>
  <c r="J871" i="12"/>
  <c r="I871" i="12"/>
  <c r="H871" i="12"/>
  <c r="G871" i="12"/>
  <c r="F871" i="12"/>
  <c r="E871" i="12"/>
  <c r="D871" i="12"/>
  <c r="K870" i="12"/>
  <c r="J870" i="12"/>
  <c r="I870" i="12"/>
  <c r="H870" i="12"/>
  <c r="G870" i="12"/>
  <c r="F870" i="12"/>
  <c r="E870" i="12"/>
  <c r="D870" i="12"/>
  <c r="K869" i="12"/>
  <c r="J869" i="12"/>
  <c r="I869" i="12"/>
  <c r="H869" i="12"/>
  <c r="G869" i="12"/>
  <c r="F869" i="12"/>
  <c r="E869" i="12"/>
  <c r="D869" i="12"/>
  <c r="K868" i="12"/>
  <c r="J868" i="12"/>
  <c r="I868" i="12"/>
  <c r="H868" i="12"/>
  <c r="G868" i="12"/>
  <c r="F868" i="12"/>
  <c r="E868" i="12"/>
  <c r="D868" i="12"/>
  <c r="K867" i="12"/>
  <c r="J867" i="12"/>
  <c r="I867" i="12"/>
  <c r="H867" i="12"/>
  <c r="G867" i="12"/>
  <c r="F867" i="12"/>
  <c r="E867" i="12"/>
  <c r="D867" i="12"/>
  <c r="K866" i="12"/>
  <c r="J866" i="12"/>
  <c r="I866" i="12"/>
  <c r="H866" i="12"/>
  <c r="G866" i="12"/>
  <c r="F866" i="12"/>
  <c r="E866" i="12"/>
  <c r="D866" i="12"/>
  <c r="K865" i="12"/>
  <c r="J865" i="12"/>
  <c r="I865" i="12"/>
  <c r="H865" i="12"/>
  <c r="G865" i="12"/>
  <c r="F865" i="12"/>
  <c r="E865" i="12"/>
  <c r="D865" i="12"/>
  <c r="K864" i="12"/>
  <c r="J864" i="12"/>
  <c r="I864" i="12"/>
  <c r="H864" i="12"/>
  <c r="G864" i="12"/>
  <c r="F864" i="12"/>
  <c r="E864" i="12"/>
  <c r="D864" i="12"/>
  <c r="K863" i="12"/>
  <c r="J863" i="12"/>
  <c r="I863" i="12"/>
  <c r="H863" i="12"/>
  <c r="G863" i="12"/>
  <c r="F863" i="12"/>
  <c r="E863" i="12"/>
  <c r="D863" i="12"/>
  <c r="K862" i="12"/>
  <c r="J862" i="12"/>
  <c r="I862" i="12"/>
  <c r="H862" i="12"/>
  <c r="G862" i="12"/>
  <c r="F862" i="12"/>
  <c r="E862" i="12"/>
  <c r="D862" i="12"/>
  <c r="K861" i="12"/>
  <c r="J861" i="12"/>
  <c r="I861" i="12"/>
  <c r="H861" i="12"/>
  <c r="G861" i="12"/>
  <c r="F861" i="12"/>
  <c r="E861" i="12"/>
  <c r="D861" i="12"/>
  <c r="K860" i="12"/>
  <c r="J860" i="12"/>
  <c r="I860" i="12"/>
  <c r="H860" i="12"/>
  <c r="G860" i="12"/>
  <c r="F860" i="12"/>
  <c r="E860" i="12"/>
  <c r="D860" i="12"/>
  <c r="K859" i="12"/>
  <c r="J859" i="12"/>
  <c r="I859" i="12"/>
  <c r="H859" i="12"/>
  <c r="G859" i="12"/>
  <c r="F859" i="12"/>
  <c r="E859" i="12"/>
  <c r="D859" i="12"/>
  <c r="K858" i="12"/>
  <c r="J858" i="12"/>
  <c r="I858" i="12"/>
  <c r="H858" i="12"/>
  <c r="G858" i="12"/>
  <c r="F858" i="12"/>
  <c r="E858" i="12"/>
  <c r="D858" i="12"/>
  <c r="K857" i="12"/>
  <c r="J857" i="12"/>
  <c r="I857" i="12"/>
  <c r="H857" i="12"/>
  <c r="G857" i="12"/>
  <c r="F857" i="12"/>
  <c r="E857" i="12"/>
  <c r="D857" i="12"/>
  <c r="K856" i="12"/>
  <c r="J856" i="12"/>
  <c r="I856" i="12"/>
  <c r="H856" i="12"/>
  <c r="G856" i="12"/>
  <c r="F856" i="12"/>
  <c r="E856" i="12"/>
  <c r="D856" i="12"/>
  <c r="K855" i="12"/>
  <c r="J855" i="12"/>
  <c r="I855" i="12"/>
  <c r="H855" i="12"/>
  <c r="G855" i="12"/>
  <c r="F855" i="12"/>
  <c r="E855" i="12"/>
  <c r="D855" i="12"/>
  <c r="K854" i="12"/>
  <c r="J854" i="12"/>
  <c r="I854" i="12"/>
  <c r="H854" i="12"/>
  <c r="G854" i="12"/>
  <c r="F854" i="12"/>
  <c r="E854" i="12"/>
  <c r="D854" i="12"/>
  <c r="K853" i="12"/>
  <c r="J853" i="12"/>
  <c r="I853" i="12"/>
  <c r="H853" i="12"/>
  <c r="G853" i="12"/>
  <c r="F853" i="12"/>
  <c r="E853" i="12"/>
  <c r="D853" i="12"/>
  <c r="K852" i="12"/>
  <c r="J852" i="12"/>
  <c r="I852" i="12"/>
  <c r="H852" i="12"/>
  <c r="G852" i="12"/>
  <c r="F852" i="12"/>
  <c r="E852" i="12"/>
  <c r="D852" i="12"/>
  <c r="K851" i="12"/>
  <c r="J851" i="12"/>
  <c r="I851" i="12"/>
  <c r="H851" i="12"/>
  <c r="G851" i="12"/>
  <c r="F851" i="12"/>
  <c r="E851" i="12"/>
  <c r="D851" i="12"/>
  <c r="K850" i="12"/>
  <c r="J850" i="12"/>
  <c r="I850" i="12"/>
  <c r="H850" i="12"/>
  <c r="G850" i="12"/>
  <c r="F850" i="12"/>
  <c r="E850" i="12"/>
  <c r="D850" i="12"/>
  <c r="K849" i="12"/>
  <c r="J849" i="12"/>
  <c r="I849" i="12"/>
  <c r="H849" i="12"/>
  <c r="G849" i="12"/>
  <c r="F849" i="12"/>
  <c r="E849" i="12"/>
  <c r="D849" i="12"/>
  <c r="K848" i="12"/>
  <c r="J848" i="12"/>
  <c r="I848" i="12"/>
  <c r="H848" i="12"/>
  <c r="G848" i="12"/>
  <c r="F848" i="12"/>
  <c r="E848" i="12"/>
  <c r="D848" i="12"/>
  <c r="K847" i="12"/>
  <c r="J847" i="12"/>
  <c r="I847" i="12"/>
  <c r="H847" i="12"/>
  <c r="G847" i="12"/>
  <c r="F847" i="12"/>
  <c r="E847" i="12"/>
  <c r="D847" i="12"/>
  <c r="K846" i="12"/>
  <c r="J846" i="12"/>
  <c r="I846" i="12"/>
  <c r="H846" i="12"/>
  <c r="G846" i="12"/>
  <c r="F846" i="12"/>
  <c r="E846" i="12"/>
  <c r="D846" i="12"/>
  <c r="K845" i="12"/>
  <c r="J845" i="12"/>
  <c r="I845" i="12"/>
  <c r="H845" i="12"/>
  <c r="G845" i="12"/>
  <c r="F845" i="12"/>
  <c r="E845" i="12"/>
  <c r="D845" i="12"/>
  <c r="K844" i="12"/>
  <c r="J844" i="12"/>
  <c r="I844" i="12"/>
  <c r="H844" i="12"/>
  <c r="G844" i="12"/>
  <c r="F844" i="12"/>
  <c r="E844" i="12"/>
  <c r="D844" i="12"/>
  <c r="K843" i="12"/>
  <c r="J843" i="12"/>
  <c r="I843" i="12"/>
  <c r="H843" i="12"/>
  <c r="G843" i="12"/>
  <c r="F843" i="12"/>
  <c r="E843" i="12"/>
  <c r="D843" i="12"/>
  <c r="K842" i="12"/>
  <c r="J842" i="12"/>
  <c r="I842" i="12"/>
  <c r="H842" i="12"/>
  <c r="G842" i="12"/>
  <c r="F842" i="12"/>
  <c r="E842" i="12"/>
  <c r="D842" i="12"/>
  <c r="K841" i="12"/>
  <c r="J841" i="12"/>
  <c r="I841" i="12"/>
  <c r="H841" i="12"/>
  <c r="G841" i="12"/>
  <c r="F841" i="12"/>
  <c r="E841" i="12"/>
  <c r="D841" i="12"/>
  <c r="K840" i="12"/>
  <c r="J840" i="12"/>
  <c r="I840" i="12"/>
  <c r="H840" i="12"/>
  <c r="G840" i="12"/>
  <c r="F840" i="12"/>
  <c r="E840" i="12"/>
  <c r="D840" i="12"/>
  <c r="K839" i="12"/>
  <c r="J839" i="12"/>
  <c r="I839" i="12"/>
  <c r="H839" i="12"/>
  <c r="G839" i="12"/>
  <c r="F839" i="12"/>
  <c r="E839" i="12"/>
  <c r="D839" i="12"/>
  <c r="K838" i="12"/>
  <c r="J838" i="12"/>
  <c r="I838" i="12"/>
  <c r="H838" i="12"/>
  <c r="G838" i="12"/>
  <c r="F838" i="12"/>
  <c r="E838" i="12"/>
  <c r="D838" i="12"/>
  <c r="K837" i="12"/>
  <c r="J837" i="12"/>
  <c r="I837" i="12"/>
  <c r="H837" i="12"/>
  <c r="G837" i="12"/>
  <c r="F837" i="12"/>
  <c r="E837" i="12"/>
  <c r="D837" i="12"/>
  <c r="K836" i="12"/>
  <c r="J836" i="12"/>
  <c r="I836" i="12"/>
  <c r="H836" i="12"/>
  <c r="G836" i="12"/>
  <c r="F836" i="12"/>
  <c r="E836" i="12"/>
  <c r="D836" i="12"/>
  <c r="K835" i="12"/>
  <c r="J835" i="12"/>
  <c r="I835" i="12"/>
  <c r="H835" i="12"/>
  <c r="G835" i="12"/>
  <c r="F835" i="12"/>
  <c r="E835" i="12"/>
  <c r="D835" i="12"/>
  <c r="K834" i="12"/>
  <c r="J834" i="12"/>
  <c r="I834" i="12"/>
  <c r="H834" i="12"/>
  <c r="G834" i="12"/>
  <c r="F834" i="12"/>
  <c r="E834" i="12"/>
  <c r="D834" i="12"/>
  <c r="K833" i="12"/>
  <c r="J833" i="12"/>
  <c r="I833" i="12"/>
  <c r="H833" i="12"/>
  <c r="G833" i="12"/>
  <c r="F833" i="12"/>
  <c r="E833" i="12"/>
  <c r="D833" i="12"/>
  <c r="K832" i="12"/>
  <c r="J832" i="12"/>
  <c r="I832" i="12"/>
  <c r="H832" i="12"/>
  <c r="G832" i="12"/>
  <c r="F832" i="12"/>
  <c r="E832" i="12"/>
  <c r="D832" i="12"/>
  <c r="K831" i="12"/>
  <c r="J831" i="12"/>
  <c r="I831" i="12"/>
  <c r="H831" i="12"/>
  <c r="G831" i="12"/>
  <c r="F831" i="12"/>
  <c r="E831" i="12"/>
  <c r="D831" i="12"/>
  <c r="K830" i="12"/>
  <c r="J830" i="12"/>
  <c r="I830" i="12"/>
  <c r="H830" i="12"/>
  <c r="G830" i="12"/>
  <c r="F830" i="12"/>
  <c r="E830" i="12"/>
  <c r="D830" i="12"/>
  <c r="K829" i="12"/>
  <c r="J829" i="12"/>
  <c r="I829" i="12"/>
  <c r="H829" i="12"/>
  <c r="G829" i="12"/>
  <c r="F829" i="12"/>
  <c r="E829" i="12"/>
  <c r="D829" i="12"/>
  <c r="K828" i="12"/>
  <c r="J828" i="12"/>
  <c r="I828" i="12"/>
  <c r="H828" i="12"/>
  <c r="G828" i="12"/>
  <c r="F828" i="12"/>
  <c r="E828" i="12"/>
  <c r="D828" i="12"/>
  <c r="K827" i="12"/>
  <c r="J827" i="12"/>
  <c r="I827" i="12"/>
  <c r="H827" i="12"/>
  <c r="G827" i="12"/>
  <c r="F827" i="12"/>
  <c r="E827" i="12"/>
  <c r="D827" i="12"/>
  <c r="K826" i="12"/>
  <c r="J826" i="12"/>
  <c r="I826" i="12"/>
  <c r="H826" i="12"/>
  <c r="G826" i="12"/>
  <c r="F826" i="12"/>
  <c r="E826" i="12"/>
  <c r="D826" i="12"/>
  <c r="K825" i="12"/>
  <c r="J825" i="12"/>
  <c r="I825" i="12"/>
  <c r="H825" i="12"/>
  <c r="G825" i="12"/>
  <c r="F825" i="12"/>
  <c r="E825" i="12"/>
  <c r="D825" i="12"/>
  <c r="K824" i="12"/>
  <c r="J824" i="12"/>
  <c r="I824" i="12"/>
  <c r="H824" i="12"/>
  <c r="G824" i="12"/>
  <c r="F824" i="12"/>
  <c r="E824" i="12"/>
  <c r="D824" i="12"/>
  <c r="K823" i="12"/>
  <c r="J823" i="12"/>
  <c r="I823" i="12"/>
  <c r="H823" i="12"/>
  <c r="G823" i="12"/>
  <c r="F823" i="12"/>
  <c r="E823" i="12"/>
  <c r="D823" i="12"/>
  <c r="K822" i="12"/>
  <c r="J822" i="12"/>
  <c r="I822" i="12"/>
  <c r="H822" i="12"/>
  <c r="G822" i="12"/>
  <c r="F822" i="12"/>
  <c r="E822" i="12"/>
  <c r="D822" i="12"/>
  <c r="K821" i="12"/>
  <c r="J821" i="12"/>
  <c r="I821" i="12"/>
  <c r="H821" i="12"/>
  <c r="G821" i="12"/>
  <c r="F821" i="12"/>
  <c r="E821" i="12"/>
  <c r="D821" i="12"/>
  <c r="K820" i="12"/>
  <c r="J820" i="12"/>
  <c r="I820" i="12"/>
  <c r="H820" i="12"/>
  <c r="G820" i="12"/>
  <c r="F820" i="12"/>
  <c r="E820" i="12"/>
  <c r="D820" i="12"/>
  <c r="K819" i="12"/>
  <c r="J819" i="12"/>
  <c r="I819" i="12"/>
  <c r="H819" i="12"/>
  <c r="G819" i="12"/>
  <c r="F819" i="12"/>
  <c r="E819" i="12"/>
  <c r="D819" i="12"/>
  <c r="K818" i="12"/>
  <c r="J818" i="12"/>
  <c r="I818" i="12"/>
  <c r="H818" i="12"/>
  <c r="G818" i="12"/>
  <c r="F818" i="12"/>
  <c r="E818" i="12"/>
  <c r="D818" i="12"/>
  <c r="K817" i="12"/>
  <c r="J817" i="12"/>
  <c r="I817" i="12"/>
  <c r="H817" i="12"/>
  <c r="G817" i="12"/>
  <c r="F817" i="12"/>
  <c r="E817" i="12"/>
  <c r="D817" i="12"/>
  <c r="K816" i="12"/>
  <c r="J816" i="12"/>
  <c r="I816" i="12"/>
  <c r="H816" i="12"/>
  <c r="G816" i="12"/>
  <c r="F816" i="12"/>
  <c r="E816" i="12"/>
  <c r="D816" i="12"/>
  <c r="K815" i="12"/>
  <c r="J815" i="12"/>
  <c r="I815" i="12"/>
  <c r="H815" i="12"/>
  <c r="G815" i="12"/>
  <c r="F815" i="12"/>
  <c r="E815" i="12"/>
  <c r="D815" i="12"/>
  <c r="K814" i="12"/>
  <c r="J814" i="12"/>
  <c r="I814" i="12"/>
  <c r="H814" i="12"/>
  <c r="G814" i="12"/>
  <c r="F814" i="12"/>
  <c r="E814" i="12"/>
  <c r="D814" i="12"/>
  <c r="K813" i="12"/>
  <c r="J813" i="12"/>
  <c r="I813" i="12"/>
  <c r="H813" i="12"/>
  <c r="G813" i="12"/>
  <c r="F813" i="12"/>
  <c r="E813" i="12"/>
  <c r="D813" i="12"/>
  <c r="K812" i="12"/>
  <c r="J812" i="12"/>
  <c r="I812" i="12"/>
  <c r="H812" i="12"/>
  <c r="G812" i="12"/>
  <c r="F812" i="12"/>
  <c r="E812" i="12"/>
  <c r="D812" i="12"/>
  <c r="K811" i="12"/>
  <c r="J811" i="12"/>
  <c r="I811" i="12"/>
  <c r="H811" i="12"/>
  <c r="G811" i="12"/>
  <c r="F811" i="12"/>
  <c r="E811" i="12"/>
  <c r="D811" i="12"/>
  <c r="K810" i="12"/>
  <c r="J810" i="12"/>
  <c r="I810" i="12"/>
  <c r="H810" i="12"/>
  <c r="G810" i="12"/>
  <c r="F810" i="12"/>
  <c r="E810" i="12"/>
  <c r="D810" i="12"/>
  <c r="K809" i="12"/>
  <c r="J809" i="12"/>
  <c r="I809" i="12"/>
  <c r="H809" i="12"/>
  <c r="G809" i="12"/>
  <c r="F809" i="12"/>
  <c r="E809" i="12"/>
  <c r="D809" i="12"/>
  <c r="K808" i="12"/>
  <c r="J808" i="12"/>
  <c r="I808" i="12"/>
  <c r="H808" i="12"/>
  <c r="G808" i="12"/>
  <c r="F808" i="12"/>
  <c r="E808" i="12"/>
  <c r="D808" i="12"/>
  <c r="K807" i="12"/>
  <c r="J807" i="12"/>
  <c r="I807" i="12"/>
  <c r="H807" i="12"/>
  <c r="G807" i="12"/>
  <c r="F807" i="12"/>
  <c r="E807" i="12"/>
  <c r="D807" i="12"/>
  <c r="K806" i="12"/>
  <c r="J806" i="12"/>
  <c r="I806" i="12"/>
  <c r="H806" i="12"/>
  <c r="G806" i="12"/>
  <c r="F806" i="12"/>
  <c r="E806" i="12"/>
  <c r="D806" i="12"/>
  <c r="K805" i="12"/>
  <c r="J805" i="12"/>
  <c r="I805" i="12"/>
  <c r="H805" i="12"/>
  <c r="G805" i="12"/>
  <c r="F805" i="12"/>
  <c r="E805" i="12"/>
  <c r="D805" i="12"/>
  <c r="K804" i="12"/>
  <c r="J804" i="12"/>
  <c r="I804" i="12"/>
  <c r="H804" i="12"/>
  <c r="G804" i="12"/>
  <c r="F804" i="12"/>
  <c r="E804" i="12"/>
  <c r="D804" i="12"/>
  <c r="K803" i="12"/>
  <c r="J803" i="12"/>
  <c r="I803" i="12"/>
  <c r="H803" i="12"/>
  <c r="G803" i="12"/>
  <c r="F803" i="12"/>
  <c r="E803" i="12"/>
  <c r="D803" i="12"/>
  <c r="K802" i="12"/>
  <c r="J802" i="12"/>
  <c r="I802" i="12"/>
  <c r="H802" i="12"/>
  <c r="G802" i="12"/>
  <c r="F802" i="12"/>
  <c r="E802" i="12"/>
  <c r="D802" i="12"/>
  <c r="K801" i="12"/>
  <c r="J801" i="12"/>
  <c r="I801" i="12"/>
  <c r="H801" i="12"/>
  <c r="G801" i="12"/>
  <c r="F801" i="12"/>
  <c r="E801" i="12"/>
  <c r="D801" i="12"/>
  <c r="K800" i="12"/>
  <c r="J800" i="12"/>
  <c r="I800" i="12"/>
  <c r="H800" i="12"/>
  <c r="G800" i="12"/>
  <c r="F800" i="12"/>
  <c r="E800" i="12"/>
  <c r="D800" i="12"/>
  <c r="K799" i="12"/>
  <c r="J799" i="12"/>
  <c r="I799" i="12"/>
  <c r="H799" i="12"/>
  <c r="G799" i="12"/>
  <c r="F799" i="12"/>
  <c r="E799" i="12"/>
  <c r="D799" i="12"/>
  <c r="K798" i="12"/>
  <c r="J798" i="12"/>
  <c r="I798" i="12"/>
  <c r="H798" i="12"/>
  <c r="G798" i="12"/>
  <c r="F798" i="12"/>
  <c r="E798" i="12"/>
  <c r="D798" i="12"/>
  <c r="K797" i="12"/>
  <c r="J797" i="12"/>
  <c r="I797" i="12"/>
  <c r="H797" i="12"/>
  <c r="G797" i="12"/>
  <c r="F797" i="12"/>
  <c r="E797" i="12"/>
  <c r="D797" i="12"/>
  <c r="K796" i="12"/>
  <c r="J796" i="12"/>
  <c r="I796" i="12"/>
  <c r="H796" i="12"/>
  <c r="G796" i="12"/>
  <c r="F796" i="12"/>
  <c r="E796" i="12"/>
  <c r="D796" i="12"/>
  <c r="K795" i="12"/>
  <c r="J795" i="12"/>
  <c r="I795" i="12"/>
  <c r="H795" i="12"/>
  <c r="G795" i="12"/>
  <c r="F795" i="12"/>
  <c r="E795" i="12"/>
  <c r="D795" i="12"/>
  <c r="K794" i="12"/>
  <c r="J794" i="12"/>
  <c r="I794" i="12"/>
  <c r="H794" i="12"/>
  <c r="G794" i="12"/>
  <c r="F794" i="12"/>
  <c r="E794" i="12"/>
  <c r="D794" i="12"/>
  <c r="K793" i="12"/>
  <c r="J793" i="12"/>
  <c r="I793" i="12"/>
  <c r="H793" i="12"/>
  <c r="G793" i="12"/>
  <c r="F793" i="12"/>
  <c r="E793" i="12"/>
  <c r="D793" i="12"/>
  <c r="K792" i="12"/>
  <c r="J792" i="12"/>
  <c r="I792" i="12"/>
  <c r="H792" i="12"/>
  <c r="G792" i="12"/>
  <c r="F792" i="12"/>
  <c r="E792" i="12"/>
  <c r="D792" i="12"/>
  <c r="K791" i="12"/>
  <c r="J791" i="12"/>
  <c r="I791" i="12"/>
  <c r="H791" i="12"/>
  <c r="G791" i="12"/>
  <c r="F791" i="12"/>
  <c r="E791" i="12"/>
  <c r="D791" i="12"/>
  <c r="K790" i="12"/>
  <c r="J790" i="12"/>
  <c r="I790" i="12"/>
  <c r="H790" i="12"/>
  <c r="G790" i="12"/>
  <c r="F790" i="12"/>
  <c r="E790" i="12"/>
  <c r="D790" i="12"/>
  <c r="K789" i="12"/>
  <c r="J789" i="12"/>
  <c r="I789" i="12"/>
  <c r="H789" i="12"/>
  <c r="G789" i="12"/>
  <c r="F789" i="12"/>
  <c r="E789" i="12"/>
  <c r="D789" i="12"/>
  <c r="K788" i="12"/>
  <c r="J788" i="12"/>
  <c r="I788" i="12"/>
  <c r="H788" i="12"/>
  <c r="G788" i="12"/>
  <c r="F788" i="12"/>
  <c r="E788" i="12"/>
  <c r="D788" i="12"/>
  <c r="K787" i="12"/>
  <c r="J787" i="12"/>
  <c r="I787" i="12"/>
  <c r="H787" i="12"/>
  <c r="G787" i="12"/>
  <c r="F787" i="12"/>
  <c r="E787" i="12"/>
  <c r="D787" i="12"/>
  <c r="K786" i="12"/>
  <c r="J786" i="12"/>
  <c r="I786" i="12"/>
  <c r="H786" i="12"/>
  <c r="G786" i="12"/>
  <c r="F786" i="12"/>
  <c r="E786" i="12"/>
  <c r="D786" i="12"/>
  <c r="K785" i="12"/>
  <c r="J785" i="12"/>
  <c r="I785" i="12"/>
  <c r="H785" i="12"/>
  <c r="G785" i="12"/>
  <c r="F785" i="12"/>
  <c r="E785" i="12"/>
  <c r="D785" i="12"/>
  <c r="K784" i="12"/>
  <c r="J784" i="12"/>
  <c r="I784" i="12"/>
  <c r="H784" i="12"/>
  <c r="G784" i="12"/>
  <c r="F784" i="12"/>
  <c r="E784" i="12"/>
  <c r="D784" i="12"/>
  <c r="K783" i="12"/>
  <c r="J783" i="12"/>
  <c r="I783" i="12"/>
  <c r="H783" i="12"/>
  <c r="G783" i="12"/>
  <c r="F783" i="12"/>
  <c r="E783" i="12"/>
  <c r="D783" i="12"/>
  <c r="K782" i="12"/>
  <c r="J782" i="12"/>
  <c r="I782" i="12"/>
  <c r="H782" i="12"/>
  <c r="G782" i="12"/>
  <c r="F782" i="12"/>
  <c r="E782" i="12"/>
  <c r="D782" i="12"/>
  <c r="K781" i="12"/>
  <c r="J781" i="12"/>
  <c r="I781" i="12"/>
  <c r="H781" i="12"/>
  <c r="G781" i="12"/>
  <c r="F781" i="12"/>
  <c r="E781" i="12"/>
  <c r="D781" i="12"/>
  <c r="K780" i="12"/>
  <c r="J780" i="12"/>
  <c r="I780" i="12"/>
  <c r="H780" i="12"/>
  <c r="G780" i="12"/>
  <c r="F780" i="12"/>
  <c r="E780" i="12"/>
  <c r="D780" i="12"/>
  <c r="K779" i="12"/>
  <c r="J779" i="12"/>
  <c r="I779" i="12"/>
  <c r="H779" i="12"/>
  <c r="G779" i="12"/>
  <c r="F779" i="12"/>
  <c r="E779" i="12"/>
  <c r="D779" i="12"/>
  <c r="K778" i="12"/>
  <c r="J778" i="12"/>
  <c r="I778" i="12"/>
  <c r="H778" i="12"/>
  <c r="G778" i="12"/>
  <c r="F778" i="12"/>
  <c r="E778" i="12"/>
  <c r="D778" i="12"/>
  <c r="K777" i="12"/>
  <c r="J777" i="12"/>
  <c r="I777" i="12"/>
  <c r="H777" i="12"/>
  <c r="G777" i="12"/>
  <c r="F777" i="12"/>
  <c r="E777" i="12"/>
  <c r="D777" i="12"/>
  <c r="K776" i="12"/>
  <c r="J776" i="12"/>
  <c r="I776" i="12"/>
  <c r="H776" i="12"/>
  <c r="G776" i="12"/>
  <c r="F776" i="12"/>
  <c r="E776" i="12"/>
  <c r="D776" i="12"/>
  <c r="K775" i="12"/>
  <c r="J775" i="12"/>
  <c r="I775" i="12"/>
  <c r="H775" i="12"/>
  <c r="G775" i="12"/>
  <c r="F775" i="12"/>
  <c r="E775" i="12"/>
  <c r="D775" i="12"/>
  <c r="K774" i="12"/>
  <c r="J774" i="12"/>
  <c r="I774" i="12"/>
  <c r="H774" i="12"/>
  <c r="G774" i="12"/>
  <c r="F774" i="12"/>
  <c r="E774" i="12"/>
  <c r="D774" i="12"/>
  <c r="K773" i="12"/>
  <c r="J773" i="12"/>
  <c r="I773" i="12"/>
  <c r="H773" i="12"/>
  <c r="G773" i="12"/>
  <c r="F773" i="12"/>
  <c r="E773" i="12"/>
  <c r="D773" i="12"/>
  <c r="K772" i="12"/>
  <c r="J772" i="12"/>
  <c r="I772" i="12"/>
  <c r="H772" i="12"/>
  <c r="G772" i="12"/>
  <c r="F772" i="12"/>
  <c r="E772" i="12"/>
  <c r="D772" i="12"/>
  <c r="K771" i="12"/>
  <c r="J771" i="12"/>
  <c r="I771" i="12"/>
  <c r="H771" i="12"/>
  <c r="G771" i="12"/>
  <c r="F771" i="12"/>
  <c r="E771" i="12"/>
  <c r="D771" i="12"/>
  <c r="K770" i="12"/>
  <c r="J770" i="12"/>
  <c r="I770" i="12"/>
  <c r="H770" i="12"/>
  <c r="G770" i="12"/>
  <c r="F770" i="12"/>
  <c r="E770" i="12"/>
  <c r="D770" i="12"/>
  <c r="K769" i="12"/>
  <c r="J769" i="12"/>
  <c r="I769" i="12"/>
  <c r="H769" i="12"/>
  <c r="G769" i="12"/>
  <c r="F769" i="12"/>
  <c r="E769" i="12"/>
  <c r="D769" i="12"/>
  <c r="K768" i="12"/>
  <c r="J768" i="12"/>
  <c r="I768" i="12"/>
  <c r="H768" i="12"/>
  <c r="G768" i="12"/>
  <c r="F768" i="12"/>
  <c r="E768" i="12"/>
  <c r="D768" i="12"/>
  <c r="K767" i="12"/>
  <c r="J767" i="12"/>
  <c r="I767" i="12"/>
  <c r="H767" i="12"/>
  <c r="G767" i="12"/>
  <c r="F767" i="12"/>
  <c r="E767" i="12"/>
  <c r="D767" i="12"/>
  <c r="K766" i="12"/>
  <c r="J766" i="12"/>
  <c r="I766" i="12"/>
  <c r="H766" i="12"/>
  <c r="G766" i="12"/>
  <c r="F766" i="12"/>
  <c r="E766" i="12"/>
  <c r="D766" i="12"/>
  <c r="K765" i="12"/>
  <c r="J765" i="12"/>
  <c r="I765" i="12"/>
  <c r="H765" i="12"/>
  <c r="G765" i="12"/>
  <c r="F765" i="12"/>
  <c r="E765" i="12"/>
  <c r="D765" i="12"/>
  <c r="K764" i="12"/>
  <c r="J764" i="12"/>
  <c r="I764" i="12"/>
  <c r="H764" i="12"/>
  <c r="G764" i="12"/>
  <c r="F764" i="12"/>
  <c r="E764" i="12"/>
  <c r="D764" i="12"/>
  <c r="K763" i="12"/>
  <c r="J763" i="12"/>
  <c r="I763" i="12"/>
  <c r="H763" i="12"/>
  <c r="G763" i="12"/>
  <c r="F763" i="12"/>
  <c r="E763" i="12"/>
  <c r="D763" i="12"/>
  <c r="K762" i="12"/>
  <c r="J762" i="12"/>
  <c r="I762" i="12"/>
  <c r="H762" i="12"/>
  <c r="G762" i="12"/>
  <c r="F762" i="12"/>
  <c r="E762" i="12"/>
  <c r="D762" i="12"/>
  <c r="K761" i="12"/>
  <c r="J761" i="12"/>
  <c r="I761" i="12"/>
  <c r="H761" i="12"/>
  <c r="G761" i="12"/>
  <c r="F761" i="12"/>
  <c r="E761" i="12"/>
  <c r="D761" i="12"/>
  <c r="K760" i="12"/>
  <c r="J760" i="12"/>
  <c r="I760" i="12"/>
  <c r="H760" i="12"/>
  <c r="G760" i="12"/>
  <c r="F760" i="12"/>
  <c r="E760" i="12"/>
  <c r="D760" i="12"/>
  <c r="K759" i="12"/>
  <c r="J759" i="12"/>
  <c r="I759" i="12"/>
  <c r="H759" i="12"/>
  <c r="G759" i="12"/>
  <c r="F759" i="12"/>
  <c r="E759" i="12"/>
  <c r="D759" i="12"/>
  <c r="K758" i="12"/>
  <c r="J758" i="12"/>
  <c r="I758" i="12"/>
  <c r="H758" i="12"/>
  <c r="G758" i="12"/>
  <c r="F758" i="12"/>
  <c r="E758" i="12"/>
  <c r="D758" i="12"/>
  <c r="K757" i="12"/>
  <c r="J757" i="12"/>
  <c r="I757" i="12"/>
  <c r="H757" i="12"/>
  <c r="G757" i="12"/>
  <c r="F757" i="12"/>
  <c r="E757" i="12"/>
  <c r="D757" i="12"/>
  <c r="K756" i="12"/>
  <c r="J756" i="12"/>
  <c r="I756" i="12"/>
  <c r="H756" i="12"/>
  <c r="G756" i="12"/>
  <c r="F756" i="12"/>
  <c r="E756" i="12"/>
  <c r="D756" i="12"/>
  <c r="K755" i="12"/>
  <c r="J755" i="12"/>
  <c r="I755" i="12"/>
  <c r="H755" i="12"/>
  <c r="G755" i="12"/>
  <c r="F755" i="12"/>
  <c r="E755" i="12"/>
  <c r="D755" i="12"/>
  <c r="K754" i="12"/>
  <c r="J754" i="12"/>
  <c r="I754" i="12"/>
  <c r="H754" i="12"/>
  <c r="G754" i="12"/>
  <c r="F754" i="12"/>
  <c r="E754" i="12"/>
  <c r="D754" i="12"/>
  <c r="K753" i="12"/>
  <c r="J753" i="12"/>
  <c r="I753" i="12"/>
  <c r="H753" i="12"/>
  <c r="G753" i="12"/>
  <c r="F753" i="12"/>
  <c r="E753" i="12"/>
  <c r="D753" i="12"/>
  <c r="K752" i="12"/>
  <c r="J752" i="12"/>
  <c r="I752" i="12"/>
  <c r="H752" i="12"/>
  <c r="G752" i="12"/>
  <c r="F752" i="12"/>
  <c r="E752" i="12"/>
  <c r="D752" i="12"/>
  <c r="K751" i="12"/>
  <c r="J751" i="12"/>
  <c r="I751" i="12"/>
  <c r="H751" i="12"/>
  <c r="G751" i="12"/>
  <c r="F751" i="12"/>
  <c r="E751" i="12"/>
  <c r="D751" i="12"/>
  <c r="K750" i="12"/>
  <c r="J750" i="12"/>
  <c r="I750" i="12"/>
  <c r="H750" i="12"/>
  <c r="G750" i="12"/>
  <c r="F750" i="12"/>
  <c r="E750" i="12"/>
  <c r="D750" i="12"/>
  <c r="K749" i="12"/>
  <c r="J749" i="12"/>
  <c r="I749" i="12"/>
  <c r="H749" i="12"/>
  <c r="G749" i="12"/>
  <c r="F749" i="12"/>
  <c r="E749" i="12"/>
  <c r="D749" i="12"/>
  <c r="K748" i="12"/>
  <c r="J748" i="12"/>
  <c r="I748" i="12"/>
  <c r="H748" i="12"/>
  <c r="G748" i="12"/>
  <c r="F748" i="12"/>
  <c r="E748" i="12"/>
  <c r="D748" i="12"/>
  <c r="K747" i="12"/>
  <c r="J747" i="12"/>
  <c r="I747" i="12"/>
  <c r="H747" i="12"/>
  <c r="G747" i="12"/>
  <c r="F747" i="12"/>
  <c r="E747" i="12"/>
  <c r="D747" i="12"/>
  <c r="K746" i="12"/>
  <c r="J746" i="12"/>
  <c r="I746" i="12"/>
  <c r="H746" i="12"/>
  <c r="G746" i="12"/>
  <c r="F746" i="12"/>
  <c r="E746" i="12"/>
  <c r="D746" i="12"/>
  <c r="K745" i="12"/>
  <c r="J745" i="12"/>
  <c r="I745" i="12"/>
  <c r="H745" i="12"/>
  <c r="G745" i="12"/>
  <c r="F745" i="12"/>
  <c r="E745" i="12"/>
  <c r="D745" i="12"/>
  <c r="K744" i="12"/>
  <c r="J744" i="12"/>
  <c r="I744" i="12"/>
  <c r="H744" i="12"/>
  <c r="G744" i="12"/>
  <c r="F744" i="12"/>
  <c r="E744" i="12"/>
  <c r="D744" i="12"/>
  <c r="K743" i="12"/>
  <c r="J743" i="12"/>
  <c r="I743" i="12"/>
  <c r="H743" i="12"/>
  <c r="G743" i="12"/>
  <c r="F743" i="12"/>
  <c r="E743" i="12"/>
  <c r="D743" i="12"/>
  <c r="K742" i="12"/>
  <c r="J742" i="12"/>
  <c r="I742" i="12"/>
  <c r="H742" i="12"/>
  <c r="G742" i="12"/>
  <c r="F742" i="12"/>
  <c r="E742" i="12"/>
  <c r="D742" i="12"/>
  <c r="K741" i="12"/>
  <c r="J741" i="12"/>
  <c r="I741" i="12"/>
  <c r="H741" i="12"/>
  <c r="G741" i="12"/>
  <c r="F741" i="12"/>
  <c r="E741" i="12"/>
  <c r="D741" i="12"/>
  <c r="K740" i="12"/>
  <c r="J740" i="12"/>
  <c r="I740" i="12"/>
  <c r="H740" i="12"/>
  <c r="G740" i="12"/>
  <c r="F740" i="12"/>
  <c r="E740" i="12"/>
  <c r="D740" i="12"/>
  <c r="K739" i="12"/>
  <c r="J739" i="12"/>
  <c r="I739" i="12"/>
  <c r="H739" i="12"/>
  <c r="G739" i="12"/>
  <c r="F739" i="12"/>
  <c r="E739" i="12"/>
  <c r="D739" i="12"/>
  <c r="K738" i="12"/>
  <c r="J738" i="12"/>
  <c r="I738" i="12"/>
  <c r="H738" i="12"/>
  <c r="G738" i="12"/>
  <c r="F738" i="12"/>
  <c r="E738" i="12"/>
  <c r="D738" i="12"/>
  <c r="K737" i="12"/>
  <c r="J737" i="12"/>
  <c r="I737" i="12"/>
  <c r="H737" i="12"/>
  <c r="G737" i="12"/>
  <c r="F737" i="12"/>
  <c r="E737" i="12"/>
  <c r="D737" i="12"/>
  <c r="K736" i="12"/>
  <c r="J736" i="12"/>
  <c r="I736" i="12"/>
  <c r="H736" i="12"/>
  <c r="G736" i="12"/>
  <c r="F736" i="12"/>
  <c r="E736" i="12"/>
  <c r="D736" i="12"/>
  <c r="K735" i="12"/>
  <c r="J735" i="12"/>
  <c r="I735" i="12"/>
  <c r="H735" i="12"/>
  <c r="G735" i="12"/>
  <c r="F735" i="12"/>
  <c r="E735" i="12"/>
  <c r="D735" i="12"/>
  <c r="K734" i="12"/>
  <c r="J734" i="12"/>
  <c r="I734" i="12"/>
  <c r="H734" i="12"/>
  <c r="G734" i="12"/>
  <c r="F734" i="12"/>
  <c r="E734" i="12"/>
  <c r="D734" i="12"/>
  <c r="K733" i="12"/>
  <c r="J733" i="12"/>
  <c r="I733" i="12"/>
  <c r="H733" i="12"/>
  <c r="G733" i="12"/>
  <c r="F733" i="12"/>
  <c r="E733" i="12"/>
  <c r="D733" i="12"/>
  <c r="K732" i="12"/>
  <c r="J732" i="12"/>
  <c r="I732" i="12"/>
  <c r="H732" i="12"/>
  <c r="G732" i="12"/>
  <c r="F732" i="12"/>
  <c r="E732" i="12"/>
  <c r="D732" i="12"/>
  <c r="K731" i="12"/>
  <c r="J731" i="12"/>
  <c r="I731" i="12"/>
  <c r="H731" i="12"/>
  <c r="G731" i="12"/>
  <c r="F731" i="12"/>
  <c r="E731" i="12"/>
  <c r="D731" i="12"/>
  <c r="K730" i="12"/>
  <c r="J730" i="12"/>
  <c r="I730" i="12"/>
  <c r="H730" i="12"/>
  <c r="G730" i="12"/>
  <c r="F730" i="12"/>
  <c r="E730" i="12"/>
  <c r="D730" i="12"/>
  <c r="K729" i="12"/>
  <c r="J729" i="12"/>
  <c r="I729" i="12"/>
  <c r="H729" i="12"/>
  <c r="G729" i="12"/>
  <c r="F729" i="12"/>
  <c r="E729" i="12"/>
  <c r="D729" i="12"/>
  <c r="K728" i="12"/>
  <c r="J728" i="12"/>
  <c r="I728" i="12"/>
  <c r="H728" i="12"/>
  <c r="G728" i="12"/>
  <c r="F728" i="12"/>
  <c r="E728" i="12"/>
  <c r="D728" i="12"/>
  <c r="K727" i="12"/>
  <c r="J727" i="12"/>
  <c r="I727" i="12"/>
  <c r="H727" i="12"/>
  <c r="G727" i="12"/>
  <c r="F727" i="12"/>
  <c r="E727" i="12"/>
  <c r="D727" i="12"/>
  <c r="K726" i="12"/>
  <c r="J726" i="12"/>
  <c r="I726" i="12"/>
  <c r="H726" i="12"/>
  <c r="G726" i="12"/>
  <c r="F726" i="12"/>
  <c r="E726" i="12"/>
  <c r="D726" i="12"/>
  <c r="K725" i="12"/>
  <c r="J725" i="12"/>
  <c r="I725" i="12"/>
  <c r="H725" i="12"/>
  <c r="G725" i="12"/>
  <c r="F725" i="12"/>
  <c r="E725" i="12"/>
  <c r="D725" i="12"/>
  <c r="K724" i="12"/>
  <c r="J724" i="12"/>
  <c r="I724" i="12"/>
  <c r="H724" i="12"/>
  <c r="G724" i="12"/>
  <c r="F724" i="12"/>
  <c r="E724" i="12"/>
  <c r="D724" i="12"/>
  <c r="K723" i="12"/>
  <c r="J723" i="12"/>
  <c r="I723" i="12"/>
  <c r="H723" i="12"/>
  <c r="G723" i="12"/>
  <c r="F723" i="12"/>
  <c r="E723" i="12"/>
  <c r="D723" i="12"/>
  <c r="K722" i="12"/>
  <c r="J722" i="12"/>
  <c r="I722" i="12"/>
  <c r="H722" i="12"/>
  <c r="G722" i="12"/>
  <c r="F722" i="12"/>
  <c r="E722" i="12"/>
  <c r="D722" i="12"/>
  <c r="K721" i="12"/>
  <c r="J721" i="12"/>
  <c r="I721" i="12"/>
  <c r="H721" i="12"/>
  <c r="G721" i="12"/>
  <c r="F721" i="12"/>
  <c r="E721" i="12"/>
  <c r="D721" i="12"/>
  <c r="K720" i="12"/>
  <c r="J720" i="12"/>
  <c r="I720" i="12"/>
  <c r="H720" i="12"/>
  <c r="G720" i="12"/>
  <c r="F720" i="12"/>
  <c r="E720" i="12"/>
  <c r="D720" i="12"/>
  <c r="K719" i="12"/>
  <c r="J719" i="12"/>
  <c r="I719" i="12"/>
  <c r="H719" i="12"/>
  <c r="G719" i="12"/>
  <c r="F719" i="12"/>
  <c r="E719" i="12"/>
  <c r="D719" i="12"/>
  <c r="K718" i="12"/>
  <c r="J718" i="12"/>
  <c r="I718" i="12"/>
  <c r="H718" i="12"/>
  <c r="G718" i="12"/>
  <c r="F718" i="12"/>
  <c r="E718" i="12"/>
  <c r="D718" i="12"/>
  <c r="K717" i="12"/>
  <c r="J717" i="12"/>
  <c r="I717" i="12"/>
  <c r="H717" i="12"/>
  <c r="G717" i="12"/>
  <c r="F717" i="12"/>
  <c r="E717" i="12"/>
  <c r="D717" i="12"/>
  <c r="K716" i="12"/>
  <c r="J716" i="12"/>
  <c r="I716" i="12"/>
  <c r="H716" i="12"/>
  <c r="G716" i="12"/>
  <c r="F716" i="12"/>
  <c r="E716" i="12"/>
  <c r="D716" i="12"/>
  <c r="K715" i="12"/>
  <c r="J715" i="12"/>
  <c r="I715" i="12"/>
  <c r="H715" i="12"/>
  <c r="G715" i="12"/>
  <c r="F715" i="12"/>
  <c r="E715" i="12"/>
  <c r="D715" i="12"/>
  <c r="K714" i="12"/>
  <c r="J714" i="12"/>
  <c r="I714" i="12"/>
  <c r="H714" i="12"/>
  <c r="G714" i="12"/>
  <c r="F714" i="12"/>
  <c r="E714" i="12"/>
  <c r="D714" i="12"/>
  <c r="K713" i="12"/>
  <c r="J713" i="12"/>
  <c r="I713" i="12"/>
  <c r="H713" i="12"/>
  <c r="G713" i="12"/>
  <c r="F713" i="12"/>
  <c r="E713" i="12"/>
  <c r="D713" i="12"/>
  <c r="K712" i="12"/>
  <c r="J712" i="12"/>
  <c r="I712" i="12"/>
  <c r="H712" i="12"/>
  <c r="G712" i="12"/>
  <c r="F712" i="12"/>
  <c r="E712" i="12"/>
  <c r="D712" i="12"/>
  <c r="K711" i="12"/>
  <c r="J711" i="12"/>
  <c r="I711" i="12"/>
  <c r="H711" i="12"/>
  <c r="G711" i="12"/>
  <c r="F711" i="12"/>
  <c r="E711" i="12"/>
  <c r="D711" i="12"/>
  <c r="K710" i="12"/>
  <c r="J710" i="12"/>
  <c r="I710" i="12"/>
  <c r="H710" i="12"/>
  <c r="G710" i="12"/>
  <c r="F710" i="12"/>
  <c r="E710" i="12"/>
  <c r="D710" i="12"/>
  <c r="K709" i="12"/>
  <c r="J709" i="12"/>
  <c r="I709" i="12"/>
  <c r="H709" i="12"/>
  <c r="G709" i="12"/>
  <c r="F709" i="12"/>
  <c r="E709" i="12"/>
  <c r="D709" i="12"/>
  <c r="K708" i="12"/>
  <c r="J708" i="12"/>
  <c r="I708" i="12"/>
  <c r="H708" i="12"/>
  <c r="G708" i="12"/>
  <c r="F708" i="12"/>
  <c r="E708" i="12"/>
  <c r="D708" i="12"/>
  <c r="K707" i="12"/>
  <c r="J707" i="12"/>
  <c r="I707" i="12"/>
  <c r="H707" i="12"/>
  <c r="G707" i="12"/>
  <c r="F707" i="12"/>
  <c r="E707" i="12"/>
  <c r="D707" i="12"/>
  <c r="K706" i="12"/>
  <c r="J706" i="12"/>
  <c r="I706" i="12"/>
  <c r="H706" i="12"/>
  <c r="G706" i="12"/>
  <c r="F706" i="12"/>
  <c r="E706" i="12"/>
  <c r="D706" i="12"/>
  <c r="K705" i="12"/>
  <c r="J705" i="12"/>
  <c r="I705" i="12"/>
  <c r="H705" i="12"/>
  <c r="G705" i="12"/>
  <c r="F705" i="12"/>
  <c r="E705" i="12"/>
  <c r="D705" i="12"/>
  <c r="K704" i="12"/>
  <c r="J704" i="12"/>
  <c r="I704" i="12"/>
  <c r="H704" i="12"/>
  <c r="G704" i="12"/>
  <c r="F704" i="12"/>
  <c r="E704" i="12"/>
  <c r="D704" i="12"/>
  <c r="K703" i="12"/>
  <c r="J703" i="12"/>
  <c r="I703" i="12"/>
  <c r="H703" i="12"/>
  <c r="G703" i="12"/>
  <c r="F703" i="12"/>
  <c r="E703" i="12"/>
  <c r="D703" i="12"/>
  <c r="K702" i="12"/>
  <c r="J702" i="12"/>
  <c r="I702" i="12"/>
  <c r="H702" i="12"/>
  <c r="G702" i="12"/>
  <c r="F702" i="12"/>
  <c r="E702" i="12"/>
  <c r="D702" i="12"/>
  <c r="K701" i="12"/>
  <c r="J701" i="12"/>
  <c r="I701" i="12"/>
  <c r="H701" i="12"/>
  <c r="G701" i="12"/>
  <c r="F701" i="12"/>
  <c r="E701" i="12"/>
  <c r="D701" i="12"/>
  <c r="K700" i="12"/>
  <c r="J700" i="12"/>
  <c r="I700" i="12"/>
  <c r="H700" i="12"/>
  <c r="G700" i="12"/>
  <c r="F700" i="12"/>
  <c r="E700" i="12"/>
  <c r="D700" i="12"/>
  <c r="K699" i="12"/>
  <c r="J699" i="12"/>
  <c r="I699" i="12"/>
  <c r="H699" i="12"/>
  <c r="G699" i="12"/>
  <c r="F699" i="12"/>
  <c r="E699" i="12"/>
  <c r="D699" i="12"/>
  <c r="K698" i="12"/>
  <c r="J698" i="12"/>
  <c r="I698" i="12"/>
  <c r="H698" i="12"/>
  <c r="G698" i="12"/>
  <c r="F698" i="12"/>
  <c r="E698" i="12"/>
  <c r="D698" i="12"/>
  <c r="K697" i="12"/>
  <c r="J697" i="12"/>
  <c r="I697" i="12"/>
  <c r="H697" i="12"/>
  <c r="G697" i="12"/>
  <c r="F697" i="12"/>
  <c r="E697" i="12"/>
  <c r="D697" i="12"/>
  <c r="K696" i="12"/>
  <c r="J696" i="12"/>
  <c r="I696" i="12"/>
  <c r="H696" i="12"/>
  <c r="G696" i="12"/>
  <c r="F696" i="12"/>
  <c r="E696" i="12"/>
  <c r="D696" i="12"/>
  <c r="K695" i="12"/>
  <c r="J695" i="12"/>
  <c r="I695" i="12"/>
  <c r="H695" i="12"/>
  <c r="G695" i="12"/>
  <c r="F695" i="12"/>
  <c r="E695" i="12"/>
  <c r="D695" i="12"/>
  <c r="K694" i="12"/>
  <c r="J694" i="12"/>
  <c r="I694" i="12"/>
  <c r="H694" i="12"/>
  <c r="G694" i="12"/>
  <c r="F694" i="12"/>
  <c r="E694" i="12"/>
  <c r="D694" i="12"/>
  <c r="K693" i="12"/>
  <c r="J693" i="12"/>
  <c r="I693" i="12"/>
  <c r="H693" i="12"/>
  <c r="G693" i="12"/>
  <c r="F693" i="12"/>
  <c r="E693" i="12"/>
  <c r="D693" i="12"/>
  <c r="K692" i="12"/>
  <c r="J692" i="12"/>
  <c r="I692" i="12"/>
  <c r="H692" i="12"/>
  <c r="G692" i="12"/>
  <c r="F692" i="12"/>
  <c r="E692" i="12"/>
  <c r="D692" i="12"/>
  <c r="K691" i="12"/>
  <c r="J691" i="12"/>
  <c r="I691" i="12"/>
  <c r="H691" i="12"/>
  <c r="G691" i="12"/>
  <c r="F691" i="12"/>
  <c r="E691" i="12"/>
  <c r="D691" i="12"/>
  <c r="K690" i="12"/>
  <c r="J690" i="12"/>
  <c r="I690" i="12"/>
  <c r="H690" i="12"/>
  <c r="G690" i="12"/>
  <c r="F690" i="12"/>
  <c r="E690" i="12"/>
  <c r="D690" i="12"/>
  <c r="K689" i="12"/>
  <c r="J689" i="12"/>
  <c r="I689" i="12"/>
  <c r="H689" i="12"/>
  <c r="G689" i="12"/>
  <c r="F689" i="12"/>
  <c r="E689" i="12"/>
  <c r="D689" i="12"/>
  <c r="K688" i="12"/>
  <c r="J688" i="12"/>
  <c r="I688" i="12"/>
  <c r="H688" i="12"/>
  <c r="G688" i="12"/>
  <c r="F688" i="12"/>
  <c r="E688" i="12"/>
  <c r="D688" i="12"/>
  <c r="K687" i="12"/>
  <c r="J687" i="12"/>
  <c r="I687" i="12"/>
  <c r="H687" i="12"/>
  <c r="G687" i="12"/>
  <c r="F687" i="12"/>
  <c r="E687" i="12"/>
  <c r="D687" i="12"/>
  <c r="K686" i="12"/>
  <c r="J686" i="12"/>
  <c r="I686" i="12"/>
  <c r="H686" i="12"/>
  <c r="G686" i="12"/>
  <c r="F686" i="12"/>
  <c r="E686" i="12"/>
  <c r="D686" i="12"/>
  <c r="K685" i="12"/>
  <c r="J685" i="12"/>
  <c r="I685" i="12"/>
  <c r="H685" i="12"/>
  <c r="G685" i="12"/>
  <c r="F685" i="12"/>
  <c r="E685" i="12"/>
  <c r="D685" i="12"/>
  <c r="K684" i="12"/>
  <c r="J684" i="12"/>
  <c r="I684" i="12"/>
  <c r="H684" i="12"/>
  <c r="G684" i="12"/>
  <c r="F684" i="12"/>
  <c r="E684" i="12"/>
  <c r="D684" i="12"/>
  <c r="K683" i="12"/>
  <c r="J683" i="12"/>
  <c r="I683" i="12"/>
  <c r="H683" i="12"/>
  <c r="G683" i="12"/>
  <c r="F683" i="12"/>
  <c r="E683" i="12"/>
  <c r="D683" i="12"/>
  <c r="K682" i="12"/>
  <c r="J682" i="12"/>
  <c r="I682" i="12"/>
  <c r="H682" i="12"/>
  <c r="G682" i="12"/>
  <c r="F682" i="12"/>
  <c r="E682" i="12"/>
  <c r="D682" i="12"/>
  <c r="K681" i="12"/>
  <c r="J681" i="12"/>
  <c r="I681" i="12"/>
  <c r="H681" i="12"/>
  <c r="G681" i="12"/>
  <c r="F681" i="12"/>
  <c r="E681" i="12"/>
  <c r="D681" i="12"/>
  <c r="K680" i="12"/>
  <c r="J680" i="12"/>
  <c r="I680" i="12"/>
  <c r="H680" i="12"/>
  <c r="G680" i="12"/>
  <c r="F680" i="12"/>
  <c r="E680" i="12"/>
  <c r="D680" i="12"/>
  <c r="K679" i="12"/>
  <c r="J679" i="12"/>
  <c r="I679" i="12"/>
  <c r="H679" i="12"/>
  <c r="G679" i="12"/>
  <c r="F679" i="12"/>
  <c r="E679" i="12"/>
  <c r="D679" i="12"/>
  <c r="K678" i="12"/>
  <c r="J678" i="12"/>
  <c r="I678" i="12"/>
  <c r="H678" i="12"/>
  <c r="G678" i="12"/>
  <c r="F678" i="12"/>
  <c r="E678" i="12"/>
  <c r="D678" i="12"/>
  <c r="K677" i="12"/>
  <c r="J677" i="12"/>
  <c r="I677" i="12"/>
  <c r="H677" i="12"/>
  <c r="G677" i="12"/>
  <c r="F677" i="12"/>
  <c r="E677" i="12"/>
  <c r="D677" i="12"/>
  <c r="K676" i="12"/>
  <c r="J676" i="12"/>
  <c r="I676" i="12"/>
  <c r="H676" i="12"/>
  <c r="G676" i="12"/>
  <c r="F676" i="12"/>
  <c r="E676" i="12"/>
  <c r="D676" i="12"/>
  <c r="K675" i="12"/>
  <c r="J675" i="12"/>
  <c r="I675" i="12"/>
  <c r="H675" i="12"/>
  <c r="G675" i="12"/>
  <c r="F675" i="12"/>
  <c r="E675" i="12"/>
  <c r="D675" i="12"/>
  <c r="K674" i="12"/>
  <c r="J674" i="12"/>
  <c r="I674" i="12"/>
  <c r="H674" i="12"/>
  <c r="G674" i="12"/>
  <c r="F674" i="12"/>
  <c r="E674" i="12"/>
  <c r="D674" i="12"/>
  <c r="K673" i="12"/>
  <c r="J673" i="12"/>
  <c r="I673" i="12"/>
  <c r="H673" i="12"/>
  <c r="G673" i="12"/>
  <c r="F673" i="12"/>
  <c r="E673" i="12"/>
  <c r="D673" i="12"/>
  <c r="K672" i="12"/>
  <c r="J672" i="12"/>
  <c r="I672" i="12"/>
  <c r="H672" i="12"/>
  <c r="G672" i="12"/>
  <c r="F672" i="12"/>
  <c r="E672" i="12"/>
  <c r="D672" i="12"/>
  <c r="K671" i="12"/>
  <c r="J671" i="12"/>
  <c r="I671" i="12"/>
  <c r="H671" i="12"/>
  <c r="G671" i="12"/>
  <c r="F671" i="12"/>
  <c r="E671" i="12"/>
  <c r="D671" i="12"/>
  <c r="K670" i="12"/>
  <c r="J670" i="12"/>
  <c r="I670" i="12"/>
  <c r="H670" i="12"/>
  <c r="G670" i="12"/>
  <c r="F670" i="12"/>
  <c r="E670" i="12"/>
  <c r="D670" i="12"/>
  <c r="K669" i="12"/>
  <c r="J669" i="12"/>
  <c r="I669" i="12"/>
  <c r="H669" i="12"/>
  <c r="G669" i="12"/>
  <c r="F669" i="12"/>
  <c r="E669" i="12"/>
  <c r="D669" i="12"/>
  <c r="K668" i="12"/>
  <c r="J668" i="12"/>
  <c r="I668" i="12"/>
  <c r="H668" i="12"/>
  <c r="G668" i="12"/>
  <c r="F668" i="12"/>
  <c r="E668" i="12"/>
  <c r="D668" i="12"/>
  <c r="K667" i="12"/>
  <c r="J667" i="12"/>
  <c r="I667" i="12"/>
  <c r="H667" i="12"/>
  <c r="G667" i="12"/>
  <c r="F667" i="12"/>
  <c r="E667" i="12"/>
  <c r="D667" i="12"/>
  <c r="K666" i="12"/>
  <c r="J666" i="12"/>
  <c r="I666" i="12"/>
  <c r="H666" i="12"/>
  <c r="G666" i="12"/>
  <c r="F666" i="12"/>
  <c r="E666" i="12"/>
  <c r="D666" i="12"/>
  <c r="K665" i="12"/>
  <c r="J665" i="12"/>
  <c r="I665" i="12"/>
  <c r="H665" i="12"/>
  <c r="G665" i="12"/>
  <c r="F665" i="12"/>
  <c r="E665" i="12"/>
  <c r="D665" i="12"/>
  <c r="K664" i="12"/>
  <c r="J664" i="12"/>
  <c r="I664" i="12"/>
  <c r="H664" i="12"/>
  <c r="G664" i="12"/>
  <c r="F664" i="12"/>
  <c r="E664" i="12"/>
  <c r="D664" i="12"/>
  <c r="K663" i="12"/>
  <c r="J663" i="12"/>
  <c r="I663" i="12"/>
  <c r="H663" i="12"/>
  <c r="G663" i="12"/>
  <c r="F663" i="12"/>
  <c r="E663" i="12"/>
  <c r="D663" i="12"/>
  <c r="K662" i="12"/>
  <c r="J662" i="12"/>
  <c r="I662" i="12"/>
  <c r="H662" i="12"/>
  <c r="G662" i="12"/>
  <c r="F662" i="12"/>
  <c r="E662" i="12"/>
  <c r="D662" i="12"/>
  <c r="K661" i="12"/>
  <c r="J661" i="12"/>
  <c r="I661" i="12"/>
  <c r="H661" i="12"/>
  <c r="G661" i="12"/>
  <c r="F661" i="12"/>
  <c r="E661" i="12"/>
  <c r="D661" i="12"/>
  <c r="K660" i="12"/>
  <c r="J660" i="12"/>
  <c r="I660" i="12"/>
  <c r="H660" i="12"/>
  <c r="G660" i="12"/>
  <c r="F660" i="12"/>
  <c r="E660" i="12"/>
  <c r="D660" i="12"/>
  <c r="K659" i="12"/>
  <c r="J659" i="12"/>
  <c r="I659" i="12"/>
  <c r="H659" i="12"/>
  <c r="G659" i="12"/>
  <c r="F659" i="12"/>
  <c r="E659" i="12"/>
  <c r="D659" i="12"/>
  <c r="K658" i="12"/>
  <c r="J658" i="12"/>
  <c r="I658" i="12"/>
  <c r="H658" i="12"/>
  <c r="G658" i="12"/>
  <c r="F658" i="12"/>
  <c r="E658" i="12"/>
  <c r="D658" i="12"/>
  <c r="K657" i="12"/>
  <c r="J657" i="12"/>
  <c r="I657" i="12"/>
  <c r="H657" i="12"/>
  <c r="G657" i="12"/>
  <c r="F657" i="12"/>
  <c r="E657" i="12"/>
  <c r="D657" i="12"/>
  <c r="K656" i="12"/>
  <c r="J656" i="12"/>
  <c r="I656" i="12"/>
  <c r="H656" i="12"/>
  <c r="G656" i="12"/>
  <c r="F656" i="12"/>
  <c r="E656" i="12"/>
  <c r="D656" i="12"/>
  <c r="K655" i="12"/>
  <c r="J655" i="12"/>
  <c r="I655" i="12"/>
  <c r="H655" i="12"/>
  <c r="G655" i="12"/>
  <c r="F655" i="12"/>
  <c r="E655" i="12"/>
  <c r="D655" i="12"/>
  <c r="K654" i="12"/>
  <c r="J654" i="12"/>
  <c r="I654" i="12"/>
  <c r="H654" i="12"/>
  <c r="G654" i="12"/>
  <c r="F654" i="12"/>
  <c r="E654" i="12"/>
  <c r="D654" i="12"/>
  <c r="K653" i="12"/>
  <c r="J653" i="12"/>
  <c r="I653" i="12"/>
  <c r="H653" i="12"/>
  <c r="G653" i="12"/>
  <c r="F653" i="12"/>
  <c r="E653" i="12"/>
  <c r="D653" i="12"/>
  <c r="K652" i="12"/>
  <c r="J652" i="12"/>
  <c r="I652" i="12"/>
  <c r="H652" i="12"/>
  <c r="G652" i="12"/>
  <c r="F652" i="12"/>
  <c r="E652" i="12"/>
  <c r="D652" i="12"/>
  <c r="K651" i="12"/>
  <c r="J651" i="12"/>
  <c r="I651" i="12"/>
  <c r="H651" i="12"/>
  <c r="G651" i="12"/>
  <c r="F651" i="12"/>
  <c r="E651" i="12"/>
  <c r="D651" i="12"/>
  <c r="K650" i="12"/>
  <c r="J650" i="12"/>
  <c r="I650" i="12"/>
  <c r="H650" i="12"/>
  <c r="G650" i="12"/>
  <c r="F650" i="12"/>
  <c r="E650" i="12"/>
  <c r="D650" i="12"/>
  <c r="K649" i="12"/>
  <c r="J649" i="12"/>
  <c r="I649" i="12"/>
  <c r="H649" i="12"/>
  <c r="G649" i="12"/>
  <c r="F649" i="12"/>
  <c r="E649" i="12"/>
  <c r="D649" i="12"/>
  <c r="K648" i="12"/>
  <c r="J648" i="12"/>
  <c r="I648" i="12"/>
  <c r="H648" i="12"/>
  <c r="G648" i="12"/>
  <c r="F648" i="12"/>
  <c r="E648" i="12"/>
  <c r="D648" i="12"/>
  <c r="K647" i="12"/>
  <c r="J647" i="12"/>
  <c r="I647" i="12"/>
  <c r="H647" i="12"/>
  <c r="G647" i="12"/>
  <c r="F647" i="12"/>
  <c r="E647" i="12"/>
  <c r="D647" i="12"/>
  <c r="K646" i="12"/>
  <c r="J646" i="12"/>
  <c r="I646" i="12"/>
  <c r="H646" i="12"/>
  <c r="G646" i="12"/>
  <c r="F646" i="12"/>
  <c r="E646" i="12"/>
  <c r="D646" i="12"/>
  <c r="K645" i="12"/>
  <c r="J645" i="12"/>
  <c r="I645" i="12"/>
  <c r="H645" i="12"/>
  <c r="G645" i="12"/>
  <c r="F645" i="12"/>
  <c r="E645" i="12"/>
  <c r="D645" i="12"/>
  <c r="K644" i="12"/>
  <c r="J644" i="12"/>
  <c r="I644" i="12"/>
  <c r="H644" i="12"/>
  <c r="G644" i="12"/>
  <c r="F644" i="12"/>
  <c r="E644" i="12"/>
  <c r="D644" i="12"/>
  <c r="K643" i="12"/>
  <c r="J643" i="12"/>
  <c r="I643" i="12"/>
  <c r="H643" i="12"/>
  <c r="G643" i="12"/>
  <c r="F643" i="12"/>
  <c r="E643" i="12"/>
  <c r="D643" i="12"/>
  <c r="K642" i="12"/>
  <c r="J642" i="12"/>
  <c r="I642" i="12"/>
  <c r="H642" i="12"/>
  <c r="G642" i="12"/>
  <c r="F642" i="12"/>
  <c r="E642" i="12"/>
  <c r="D642" i="12"/>
  <c r="K641" i="12"/>
  <c r="J641" i="12"/>
  <c r="I641" i="12"/>
  <c r="H641" i="12"/>
  <c r="G641" i="12"/>
  <c r="F641" i="12"/>
  <c r="E641" i="12"/>
  <c r="D641" i="12"/>
  <c r="K640" i="12"/>
  <c r="J640" i="12"/>
  <c r="I640" i="12"/>
  <c r="H640" i="12"/>
  <c r="G640" i="12"/>
  <c r="F640" i="12"/>
  <c r="E640" i="12"/>
  <c r="D640" i="12"/>
  <c r="K639" i="12"/>
  <c r="J639" i="12"/>
  <c r="I639" i="12"/>
  <c r="H639" i="12"/>
  <c r="G639" i="12"/>
  <c r="F639" i="12"/>
  <c r="E639" i="12"/>
  <c r="D639" i="12"/>
  <c r="K638" i="12"/>
  <c r="J638" i="12"/>
  <c r="I638" i="12"/>
  <c r="H638" i="12"/>
  <c r="G638" i="12"/>
  <c r="F638" i="12"/>
  <c r="E638" i="12"/>
  <c r="D638" i="12"/>
  <c r="K637" i="12"/>
  <c r="J637" i="12"/>
  <c r="I637" i="12"/>
  <c r="H637" i="12"/>
  <c r="G637" i="12"/>
  <c r="F637" i="12"/>
  <c r="E637" i="12"/>
  <c r="D637" i="12"/>
  <c r="K636" i="12"/>
  <c r="J636" i="12"/>
  <c r="I636" i="12"/>
  <c r="H636" i="12"/>
  <c r="G636" i="12"/>
  <c r="F636" i="12"/>
  <c r="E636" i="12"/>
  <c r="D636" i="12"/>
  <c r="K635" i="12"/>
  <c r="J635" i="12"/>
  <c r="I635" i="12"/>
  <c r="H635" i="12"/>
  <c r="G635" i="12"/>
  <c r="F635" i="12"/>
  <c r="E635" i="12"/>
  <c r="D635" i="12"/>
  <c r="K634" i="12"/>
  <c r="J634" i="12"/>
  <c r="I634" i="12"/>
  <c r="H634" i="12"/>
  <c r="G634" i="12"/>
  <c r="F634" i="12"/>
  <c r="E634" i="12"/>
  <c r="D634" i="12"/>
  <c r="K633" i="12"/>
  <c r="J633" i="12"/>
  <c r="I633" i="12"/>
  <c r="H633" i="12"/>
  <c r="G633" i="12"/>
  <c r="F633" i="12"/>
  <c r="E633" i="12"/>
  <c r="D633" i="12"/>
  <c r="K632" i="12"/>
  <c r="J632" i="12"/>
  <c r="I632" i="12"/>
  <c r="H632" i="12"/>
  <c r="G632" i="12"/>
  <c r="F632" i="12"/>
  <c r="E632" i="12"/>
  <c r="D632" i="12"/>
  <c r="K631" i="12"/>
  <c r="J631" i="12"/>
  <c r="I631" i="12"/>
  <c r="H631" i="12"/>
  <c r="G631" i="12"/>
  <c r="F631" i="12"/>
  <c r="E631" i="12"/>
  <c r="D631" i="12"/>
  <c r="K630" i="12"/>
  <c r="J630" i="12"/>
  <c r="I630" i="12"/>
  <c r="H630" i="12"/>
  <c r="G630" i="12"/>
  <c r="F630" i="12"/>
  <c r="E630" i="12"/>
  <c r="D630" i="12"/>
  <c r="K629" i="12"/>
  <c r="J629" i="12"/>
  <c r="I629" i="12"/>
  <c r="H629" i="12"/>
  <c r="G629" i="12"/>
  <c r="F629" i="12"/>
  <c r="E629" i="12"/>
  <c r="D629" i="12"/>
  <c r="K628" i="12"/>
  <c r="J628" i="12"/>
  <c r="I628" i="12"/>
  <c r="H628" i="12"/>
  <c r="G628" i="12"/>
  <c r="F628" i="12"/>
  <c r="E628" i="12"/>
  <c r="D628" i="12"/>
  <c r="K627" i="12"/>
  <c r="J627" i="12"/>
  <c r="I627" i="12"/>
  <c r="H627" i="12"/>
  <c r="G627" i="12"/>
  <c r="F627" i="12"/>
  <c r="E627" i="12"/>
  <c r="D627" i="12"/>
  <c r="K626" i="12"/>
  <c r="J626" i="12"/>
  <c r="I626" i="12"/>
  <c r="H626" i="12"/>
  <c r="G626" i="12"/>
  <c r="F626" i="12"/>
  <c r="E626" i="12"/>
  <c r="D626" i="12"/>
  <c r="K625" i="12"/>
  <c r="J625" i="12"/>
  <c r="I625" i="12"/>
  <c r="H625" i="12"/>
  <c r="G625" i="12"/>
  <c r="F625" i="12"/>
  <c r="E625" i="12"/>
  <c r="D625" i="12"/>
  <c r="K624" i="12"/>
  <c r="J624" i="12"/>
  <c r="I624" i="12"/>
  <c r="H624" i="12"/>
  <c r="G624" i="12"/>
  <c r="F624" i="12"/>
  <c r="E624" i="12"/>
  <c r="D624" i="12"/>
  <c r="K623" i="12"/>
  <c r="J623" i="12"/>
  <c r="I623" i="12"/>
  <c r="H623" i="12"/>
  <c r="G623" i="12"/>
  <c r="F623" i="12"/>
  <c r="E623" i="12"/>
  <c r="D623" i="12"/>
  <c r="K622" i="12"/>
  <c r="J622" i="12"/>
  <c r="I622" i="12"/>
  <c r="H622" i="12"/>
  <c r="G622" i="12"/>
  <c r="F622" i="12"/>
  <c r="E622" i="12"/>
  <c r="D622" i="12"/>
  <c r="K621" i="12"/>
  <c r="J621" i="12"/>
  <c r="I621" i="12"/>
  <c r="H621" i="12"/>
  <c r="G621" i="12"/>
  <c r="F621" i="12"/>
  <c r="E621" i="12"/>
  <c r="D621" i="12"/>
  <c r="K620" i="12"/>
  <c r="J620" i="12"/>
  <c r="I620" i="12"/>
  <c r="H620" i="12"/>
  <c r="G620" i="12"/>
  <c r="F620" i="12"/>
  <c r="E620" i="12"/>
  <c r="D620" i="12"/>
  <c r="K619" i="12"/>
  <c r="J619" i="12"/>
  <c r="I619" i="12"/>
  <c r="H619" i="12"/>
  <c r="G619" i="12"/>
  <c r="F619" i="12"/>
  <c r="E619" i="12"/>
  <c r="D619" i="12"/>
  <c r="K618" i="12"/>
  <c r="J618" i="12"/>
  <c r="I618" i="12"/>
  <c r="H618" i="12"/>
  <c r="G618" i="12"/>
  <c r="F618" i="12"/>
  <c r="E618" i="12"/>
  <c r="D618" i="12"/>
  <c r="K617" i="12"/>
  <c r="J617" i="12"/>
  <c r="I617" i="12"/>
  <c r="H617" i="12"/>
  <c r="G617" i="12"/>
  <c r="F617" i="12"/>
  <c r="E617" i="12"/>
  <c r="D617" i="12"/>
  <c r="K616" i="12"/>
  <c r="J616" i="12"/>
  <c r="I616" i="12"/>
  <c r="H616" i="12"/>
  <c r="G616" i="12"/>
  <c r="F616" i="12"/>
  <c r="E616" i="12"/>
  <c r="D616" i="12"/>
  <c r="K615" i="12"/>
  <c r="J615" i="12"/>
  <c r="I615" i="12"/>
  <c r="H615" i="12"/>
  <c r="G615" i="12"/>
  <c r="F615" i="12"/>
  <c r="E615" i="12"/>
  <c r="D615" i="12"/>
  <c r="K614" i="12"/>
  <c r="J614" i="12"/>
  <c r="I614" i="12"/>
  <c r="H614" i="12"/>
  <c r="G614" i="12"/>
  <c r="F614" i="12"/>
  <c r="E614" i="12"/>
  <c r="D614" i="12"/>
  <c r="K613" i="12"/>
  <c r="J613" i="12"/>
  <c r="I613" i="12"/>
  <c r="H613" i="12"/>
  <c r="G613" i="12"/>
  <c r="F613" i="12"/>
  <c r="E613" i="12"/>
  <c r="D613" i="12"/>
  <c r="K612" i="12"/>
  <c r="J612" i="12"/>
  <c r="I612" i="12"/>
  <c r="H612" i="12"/>
  <c r="G612" i="12"/>
  <c r="F612" i="12"/>
  <c r="E612" i="12"/>
  <c r="D612" i="12"/>
  <c r="K611" i="12"/>
  <c r="J611" i="12"/>
  <c r="I611" i="12"/>
  <c r="H611" i="12"/>
  <c r="G611" i="12"/>
  <c r="F611" i="12"/>
  <c r="E611" i="12"/>
  <c r="D611" i="12"/>
  <c r="K610" i="12"/>
  <c r="J610" i="12"/>
  <c r="I610" i="12"/>
  <c r="H610" i="12"/>
  <c r="G610" i="12"/>
  <c r="F610" i="12"/>
  <c r="E610" i="12"/>
  <c r="D610" i="12"/>
  <c r="K609" i="12"/>
  <c r="J609" i="12"/>
  <c r="I609" i="12"/>
  <c r="H609" i="12"/>
  <c r="G609" i="12"/>
  <c r="F609" i="12"/>
  <c r="E609" i="12"/>
  <c r="D609" i="12"/>
  <c r="K608" i="12"/>
  <c r="J608" i="12"/>
  <c r="I608" i="12"/>
  <c r="H608" i="12"/>
  <c r="G608" i="12"/>
  <c r="F608" i="12"/>
  <c r="E608" i="12"/>
  <c r="D608" i="12"/>
  <c r="K607" i="12"/>
  <c r="J607" i="12"/>
  <c r="I607" i="12"/>
  <c r="H607" i="12"/>
  <c r="G607" i="12"/>
  <c r="F607" i="12"/>
  <c r="E607" i="12"/>
  <c r="D607" i="12"/>
  <c r="K606" i="12"/>
  <c r="J606" i="12"/>
  <c r="I606" i="12"/>
  <c r="H606" i="12"/>
  <c r="G606" i="12"/>
  <c r="F606" i="12"/>
  <c r="E606" i="12"/>
  <c r="D606" i="12"/>
  <c r="K605" i="12"/>
  <c r="J605" i="12"/>
  <c r="I605" i="12"/>
  <c r="H605" i="12"/>
  <c r="G605" i="12"/>
  <c r="F605" i="12"/>
  <c r="E605" i="12"/>
  <c r="D605" i="12"/>
  <c r="K604" i="12"/>
  <c r="J604" i="12"/>
  <c r="I604" i="12"/>
  <c r="H604" i="12"/>
  <c r="G604" i="12"/>
  <c r="F604" i="12"/>
  <c r="E604" i="12"/>
  <c r="D604" i="12"/>
  <c r="K603" i="12"/>
  <c r="J603" i="12"/>
  <c r="I603" i="12"/>
  <c r="H603" i="12"/>
  <c r="G603" i="12"/>
  <c r="F603" i="12"/>
  <c r="E603" i="12"/>
  <c r="D603" i="12"/>
  <c r="K602" i="12"/>
  <c r="J602" i="12"/>
  <c r="I602" i="12"/>
  <c r="H602" i="12"/>
  <c r="G602" i="12"/>
  <c r="F602" i="12"/>
  <c r="E602" i="12"/>
  <c r="D602" i="12"/>
  <c r="K601" i="12"/>
  <c r="J601" i="12"/>
  <c r="I601" i="12"/>
  <c r="H601" i="12"/>
  <c r="G601" i="12"/>
  <c r="F601" i="12"/>
  <c r="E601" i="12"/>
  <c r="D601" i="12"/>
  <c r="K600" i="12"/>
  <c r="J600" i="12"/>
  <c r="I600" i="12"/>
  <c r="H600" i="12"/>
  <c r="G600" i="12"/>
  <c r="F600" i="12"/>
  <c r="E600" i="12"/>
  <c r="D600" i="12"/>
  <c r="K599" i="12"/>
  <c r="J599" i="12"/>
  <c r="I599" i="12"/>
  <c r="H599" i="12"/>
  <c r="G599" i="12"/>
  <c r="F599" i="12"/>
  <c r="E599" i="12"/>
  <c r="D599" i="12"/>
  <c r="K598" i="12"/>
  <c r="J598" i="12"/>
  <c r="I598" i="12"/>
  <c r="H598" i="12"/>
  <c r="G598" i="12"/>
  <c r="F598" i="12"/>
  <c r="E598" i="12"/>
  <c r="D598" i="12"/>
  <c r="K597" i="12"/>
  <c r="J597" i="12"/>
  <c r="I597" i="12"/>
  <c r="H597" i="12"/>
  <c r="G597" i="12"/>
  <c r="F597" i="12"/>
  <c r="E597" i="12"/>
  <c r="D597" i="12"/>
  <c r="K596" i="12"/>
  <c r="J596" i="12"/>
  <c r="I596" i="12"/>
  <c r="H596" i="12"/>
  <c r="G596" i="12"/>
  <c r="F596" i="12"/>
  <c r="E596" i="12"/>
  <c r="D596" i="12"/>
  <c r="K595" i="12"/>
  <c r="J595" i="12"/>
  <c r="I595" i="12"/>
  <c r="H595" i="12"/>
  <c r="G595" i="12"/>
  <c r="F595" i="12"/>
  <c r="E595" i="12"/>
  <c r="D595" i="12"/>
  <c r="K594" i="12"/>
  <c r="J594" i="12"/>
  <c r="I594" i="12"/>
  <c r="H594" i="12"/>
  <c r="G594" i="12"/>
  <c r="F594" i="12"/>
  <c r="E594" i="12"/>
  <c r="D594" i="12"/>
  <c r="K593" i="12"/>
  <c r="J593" i="12"/>
  <c r="I593" i="12"/>
  <c r="H593" i="12"/>
  <c r="G593" i="12"/>
  <c r="F593" i="12"/>
  <c r="E593" i="12"/>
  <c r="D593" i="12"/>
  <c r="K592" i="12"/>
  <c r="J592" i="12"/>
  <c r="I592" i="12"/>
  <c r="H592" i="12"/>
  <c r="G592" i="12"/>
  <c r="F592" i="12"/>
  <c r="E592" i="12"/>
  <c r="D592" i="12"/>
  <c r="K591" i="12"/>
  <c r="J591" i="12"/>
  <c r="I591" i="12"/>
  <c r="H591" i="12"/>
  <c r="G591" i="12"/>
  <c r="F591" i="12"/>
  <c r="E591" i="12"/>
  <c r="D591" i="12"/>
  <c r="K590" i="12"/>
  <c r="J590" i="12"/>
  <c r="I590" i="12"/>
  <c r="H590" i="12"/>
  <c r="G590" i="12"/>
  <c r="F590" i="12"/>
  <c r="E590" i="12"/>
  <c r="D590" i="12"/>
  <c r="K589" i="12"/>
  <c r="J589" i="12"/>
  <c r="I589" i="12"/>
  <c r="H589" i="12"/>
  <c r="G589" i="12"/>
  <c r="F589" i="12"/>
  <c r="E589" i="12"/>
  <c r="D589" i="12"/>
  <c r="K588" i="12"/>
  <c r="J588" i="12"/>
  <c r="I588" i="12"/>
  <c r="H588" i="12"/>
  <c r="G588" i="12"/>
  <c r="F588" i="12"/>
  <c r="E588" i="12"/>
  <c r="D588" i="12"/>
  <c r="K587" i="12"/>
  <c r="J587" i="12"/>
  <c r="I587" i="12"/>
  <c r="H587" i="12"/>
  <c r="G587" i="12"/>
  <c r="F587" i="12"/>
  <c r="E587" i="12"/>
  <c r="D587" i="12"/>
  <c r="K586" i="12"/>
  <c r="J586" i="12"/>
  <c r="I586" i="12"/>
  <c r="H586" i="12"/>
  <c r="G586" i="12"/>
  <c r="F586" i="12"/>
  <c r="E586" i="12"/>
  <c r="D586" i="12"/>
  <c r="K585" i="12"/>
  <c r="J585" i="12"/>
  <c r="I585" i="12"/>
  <c r="H585" i="12"/>
  <c r="G585" i="12"/>
  <c r="F585" i="12"/>
  <c r="E585" i="12"/>
  <c r="D585" i="12"/>
  <c r="K584" i="12"/>
  <c r="J584" i="12"/>
  <c r="I584" i="12"/>
  <c r="H584" i="12"/>
  <c r="G584" i="12"/>
  <c r="F584" i="12"/>
  <c r="E584" i="12"/>
  <c r="D584" i="12"/>
  <c r="K583" i="12"/>
  <c r="J583" i="12"/>
  <c r="I583" i="12"/>
  <c r="H583" i="12"/>
  <c r="G583" i="12"/>
  <c r="F583" i="12"/>
  <c r="E583" i="12"/>
  <c r="D583" i="12"/>
  <c r="K582" i="12"/>
  <c r="J582" i="12"/>
  <c r="I582" i="12"/>
  <c r="H582" i="12"/>
  <c r="G582" i="12"/>
  <c r="F582" i="12"/>
  <c r="E582" i="12"/>
  <c r="D582" i="12"/>
  <c r="K581" i="12"/>
  <c r="J581" i="12"/>
  <c r="I581" i="12"/>
  <c r="H581" i="12"/>
  <c r="G581" i="12"/>
  <c r="F581" i="12"/>
  <c r="E581" i="12"/>
  <c r="D581" i="12"/>
  <c r="K580" i="12"/>
  <c r="J580" i="12"/>
  <c r="I580" i="12"/>
  <c r="H580" i="12"/>
  <c r="G580" i="12"/>
  <c r="F580" i="12"/>
  <c r="E580" i="12"/>
  <c r="D580" i="12"/>
  <c r="K579" i="12"/>
  <c r="J579" i="12"/>
  <c r="I579" i="12"/>
  <c r="H579" i="12"/>
  <c r="G579" i="12"/>
  <c r="F579" i="12"/>
  <c r="E579" i="12"/>
  <c r="D579" i="12"/>
  <c r="K578" i="12"/>
  <c r="J578" i="12"/>
  <c r="I578" i="12"/>
  <c r="H578" i="12"/>
  <c r="G578" i="12"/>
  <c r="F578" i="12"/>
  <c r="E578" i="12"/>
  <c r="D578" i="12"/>
  <c r="K577" i="12"/>
  <c r="J577" i="12"/>
  <c r="I577" i="12"/>
  <c r="H577" i="12"/>
  <c r="G577" i="12"/>
  <c r="F577" i="12"/>
  <c r="E577" i="12"/>
  <c r="D577" i="12"/>
  <c r="K576" i="12"/>
  <c r="J576" i="12"/>
  <c r="I576" i="12"/>
  <c r="H576" i="12"/>
  <c r="G576" i="12"/>
  <c r="F576" i="12"/>
  <c r="E576" i="12"/>
  <c r="D576" i="12"/>
  <c r="K575" i="12"/>
  <c r="J575" i="12"/>
  <c r="I575" i="12"/>
  <c r="H575" i="12"/>
  <c r="G575" i="12"/>
  <c r="F575" i="12"/>
  <c r="E575" i="12"/>
  <c r="D575" i="12"/>
  <c r="K574" i="12"/>
  <c r="J574" i="12"/>
  <c r="I574" i="12"/>
  <c r="H574" i="12"/>
  <c r="G574" i="12"/>
  <c r="F574" i="12"/>
  <c r="E574" i="12"/>
  <c r="D574" i="12"/>
  <c r="K573" i="12"/>
  <c r="J573" i="12"/>
  <c r="I573" i="12"/>
  <c r="H573" i="12"/>
  <c r="G573" i="12"/>
  <c r="F573" i="12"/>
  <c r="E573" i="12"/>
  <c r="D573" i="12"/>
  <c r="K572" i="12"/>
  <c r="J572" i="12"/>
  <c r="I572" i="12"/>
  <c r="H572" i="12"/>
  <c r="G572" i="12"/>
  <c r="F572" i="12"/>
  <c r="E572" i="12"/>
  <c r="D572" i="12"/>
  <c r="K571" i="12"/>
  <c r="J571" i="12"/>
  <c r="I571" i="12"/>
  <c r="H571" i="12"/>
  <c r="G571" i="12"/>
  <c r="F571" i="12"/>
  <c r="E571" i="12"/>
  <c r="D571" i="12"/>
  <c r="K570" i="12"/>
  <c r="J570" i="12"/>
  <c r="I570" i="12"/>
  <c r="H570" i="12"/>
  <c r="G570" i="12"/>
  <c r="F570" i="12"/>
  <c r="E570" i="12"/>
  <c r="D570" i="12"/>
  <c r="K569" i="12"/>
  <c r="J569" i="12"/>
  <c r="I569" i="12"/>
  <c r="H569" i="12"/>
  <c r="G569" i="12"/>
  <c r="F569" i="12"/>
  <c r="E569" i="12"/>
  <c r="D569" i="12"/>
  <c r="K568" i="12"/>
  <c r="J568" i="12"/>
  <c r="I568" i="12"/>
  <c r="H568" i="12"/>
  <c r="G568" i="12"/>
  <c r="F568" i="12"/>
  <c r="E568" i="12"/>
  <c r="D568" i="12"/>
  <c r="K567" i="12"/>
  <c r="J567" i="12"/>
  <c r="I567" i="12"/>
  <c r="H567" i="12"/>
  <c r="G567" i="12"/>
  <c r="F567" i="12"/>
  <c r="E567" i="12"/>
  <c r="D567" i="12"/>
  <c r="K566" i="12"/>
  <c r="J566" i="12"/>
  <c r="I566" i="12"/>
  <c r="H566" i="12"/>
  <c r="G566" i="12"/>
  <c r="F566" i="12"/>
  <c r="E566" i="12"/>
  <c r="D566" i="12"/>
  <c r="K565" i="12"/>
  <c r="J565" i="12"/>
  <c r="I565" i="12"/>
  <c r="H565" i="12"/>
  <c r="G565" i="12"/>
  <c r="F565" i="12"/>
  <c r="E565" i="12"/>
  <c r="D565" i="12"/>
  <c r="K564" i="12"/>
  <c r="J564" i="12"/>
  <c r="I564" i="12"/>
  <c r="H564" i="12"/>
  <c r="G564" i="12"/>
  <c r="F564" i="12"/>
  <c r="E564" i="12"/>
  <c r="D564" i="12"/>
  <c r="K563" i="12"/>
  <c r="J563" i="12"/>
  <c r="I563" i="12"/>
  <c r="H563" i="12"/>
  <c r="G563" i="12"/>
  <c r="F563" i="12"/>
  <c r="E563" i="12"/>
  <c r="D563" i="12"/>
  <c r="K562" i="12"/>
  <c r="J562" i="12"/>
  <c r="I562" i="12"/>
  <c r="H562" i="12"/>
  <c r="G562" i="12"/>
  <c r="F562" i="12"/>
  <c r="E562" i="12"/>
  <c r="D562" i="12"/>
  <c r="K561" i="12"/>
  <c r="J561" i="12"/>
  <c r="I561" i="12"/>
  <c r="H561" i="12"/>
  <c r="G561" i="12"/>
  <c r="F561" i="12"/>
  <c r="E561" i="12"/>
  <c r="D561" i="12"/>
  <c r="K560" i="12"/>
  <c r="J560" i="12"/>
  <c r="I560" i="12"/>
  <c r="H560" i="12"/>
  <c r="G560" i="12"/>
  <c r="F560" i="12"/>
  <c r="E560" i="12"/>
  <c r="D560" i="12"/>
  <c r="K559" i="12"/>
  <c r="J559" i="12"/>
  <c r="I559" i="12"/>
  <c r="H559" i="12"/>
  <c r="G559" i="12"/>
  <c r="F559" i="12"/>
  <c r="E559" i="12"/>
  <c r="D559" i="12"/>
  <c r="K558" i="12"/>
  <c r="J558" i="12"/>
  <c r="I558" i="12"/>
  <c r="H558" i="12"/>
  <c r="G558" i="12"/>
  <c r="F558" i="12"/>
  <c r="E558" i="12"/>
  <c r="D558" i="12"/>
  <c r="K557" i="12"/>
  <c r="J557" i="12"/>
  <c r="I557" i="12"/>
  <c r="H557" i="12"/>
  <c r="G557" i="12"/>
  <c r="F557" i="12"/>
  <c r="E557" i="12"/>
  <c r="D557" i="12"/>
  <c r="K556" i="12"/>
  <c r="J556" i="12"/>
  <c r="I556" i="12"/>
  <c r="H556" i="12"/>
  <c r="G556" i="12"/>
  <c r="F556" i="12"/>
  <c r="E556" i="12"/>
  <c r="D556" i="12"/>
  <c r="K555" i="12"/>
  <c r="J555" i="12"/>
  <c r="I555" i="12"/>
  <c r="H555" i="12"/>
  <c r="G555" i="12"/>
  <c r="F555" i="12"/>
  <c r="E555" i="12"/>
  <c r="D555" i="12"/>
  <c r="K554" i="12"/>
  <c r="J554" i="12"/>
  <c r="I554" i="12"/>
  <c r="H554" i="12"/>
  <c r="G554" i="12"/>
  <c r="F554" i="12"/>
  <c r="E554" i="12"/>
  <c r="D554" i="12"/>
  <c r="K553" i="12"/>
  <c r="J553" i="12"/>
  <c r="I553" i="12"/>
  <c r="H553" i="12"/>
  <c r="G553" i="12"/>
  <c r="F553" i="12"/>
  <c r="E553" i="12"/>
  <c r="D553" i="12"/>
  <c r="K552" i="12"/>
  <c r="J552" i="12"/>
  <c r="I552" i="12"/>
  <c r="H552" i="12"/>
  <c r="G552" i="12"/>
  <c r="F552" i="12"/>
  <c r="E552" i="12"/>
  <c r="D552" i="12"/>
  <c r="K551" i="12"/>
  <c r="J551" i="12"/>
  <c r="I551" i="12"/>
  <c r="H551" i="12"/>
  <c r="G551" i="12"/>
  <c r="F551" i="12"/>
  <c r="E551" i="12"/>
  <c r="D551" i="12"/>
  <c r="K550" i="12"/>
  <c r="J550" i="12"/>
  <c r="I550" i="12"/>
  <c r="H550" i="12"/>
  <c r="G550" i="12"/>
  <c r="F550" i="12"/>
  <c r="E550" i="12"/>
  <c r="D550" i="12"/>
  <c r="K549" i="12"/>
  <c r="J549" i="12"/>
  <c r="I549" i="12"/>
  <c r="H549" i="12"/>
  <c r="G549" i="12"/>
  <c r="F549" i="12"/>
  <c r="E549" i="12"/>
  <c r="D549" i="12"/>
  <c r="K548" i="12"/>
  <c r="J548" i="12"/>
  <c r="I548" i="12"/>
  <c r="H548" i="12"/>
  <c r="G548" i="12"/>
  <c r="F548" i="12"/>
  <c r="E548" i="12"/>
  <c r="D548" i="12"/>
  <c r="K547" i="12"/>
  <c r="J547" i="12"/>
  <c r="I547" i="12"/>
  <c r="H547" i="12"/>
  <c r="G547" i="12"/>
  <c r="F547" i="12"/>
  <c r="E547" i="12"/>
  <c r="D547" i="12"/>
  <c r="K546" i="12"/>
  <c r="J546" i="12"/>
  <c r="I546" i="12"/>
  <c r="H546" i="12"/>
  <c r="G546" i="12"/>
  <c r="F546" i="12"/>
  <c r="E546" i="12"/>
  <c r="D546" i="12"/>
  <c r="K545" i="12"/>
  <c r="J545" i="12"/>
  <c r="I545" i="12"/>
  <c r="H545" i="12"/>
  <c r="G545" i="12"/>
  <c r="F545" i="12"/>
  <c r="E545" i="12"/>
  <c r="D545" i="12"/>
  <c r="K544" i="12"/>
  <c r="J544" i="12"/>
  <c r="I544" i="12"/>
  <c r="H544" i="12"/>
  <c r="G544" i="12"/>
  <c r="F544" i="12"/>
  <c r="E544" i="12"/>
  <c r="D544" i="12"/>
  <c r="K543" i="12"/>
  <c r="J543" i="12"/>
  <c r="I543" i="12"/>
  <c r="H543" i="12"/>
  <c r="G543" i="12"/>
  <c r="F543" i="12"/>
  <c r="E543" i="12"/>
  <c r="D543" i="12"/>
  <c r="K542" i="12"/>
  <c r="J542" i="12"/>
  <c r="I542" i="12"/>
  <c r="H542" i="12"/>
  <c r="G542" i="12"/>
  <c r="F542" i="12"/>
  <c r="E542" i="12"/>
  <c r="D542" i="12"/>
  <c r="K541" i="12"/>
  <c r="J541" i="12"/>
  <c r="I541" i="12"/>
  <c r="H541" i="12"/>
  <c r="G541" i="12"/>
  <c r="F541" i="12"/>
  <c r="E541" i="12"/>
  <c r="D541" i="12"/>
  <c r="K540" i="12"/>
  <c r="J540" i="12"/>
  <c r="I540" i="12"/>
  <c r="H540" i="12"/>
  <c r="G540" i="12"/>
  <c r="F540" i="12"/>
  <c r="E540" i="12"/>
  <c r="D540" i="12"/>
  <c r="K539" i="12"/>
  <c r="J539" i="12"/>
  <c r="I539" i="12"/>
  <c r="H539" i="12"/>
  <c r="G539" i="12"/>
  <c r="F539" i="12"/>
  <c r="E539" i="12"/>
  <c r="D539" i="12"/>
  <c r="K538" i="12"/>
  <c r="J538" i="12"/>
  <c r="I538" i="12"/>
  <c r="H538" i="12"/>
  <c r="G538" i="12"/>
  <c r="F538" i="12"/>
  <c r="E538" i="12"/>
  <c r="D538" i="12"/>
  <c r="K537" i="12"/>
  <c r="J537" i="12"/>
  <c r="I537" i="12"/>
  <c r="H537" i="12"/>
  <c r="G537" i="12"/>
  <c r="F537" i="12"/>
  <c r="E537" i="12"/>
  <c r="D537" i="12"/>
  <c r="K536" i="12"/>
  <c r="J536" i="12"/>
  <c r="I536" i="12"/>
  <c r="H536" i="12"/>
  <c r="G536" i="12"/>
  <c r="F536" i="12"/>
  <c r="E536" i="12"/>
  <c r="D536" i="12"/>
  <c r="K535" i="12"/>
  <c r="J535" i="12"/>
  <c r="I535" i="12"/>
  <c r="H535" i="12"/>
  <c r="G535" i="12"/>
  <c r="F535" i="12"/>
  <c r="E535" i="12"/>
  <c r="D535" i="12"/>
  <c r="K534" i="12"/>
  <c r="J534" i="12"/>
  <c r="I534" i="12"/>
  <c r="H534" i="12"/>
  <c r="G534" i="12"/>
  <c r="F534" i="12"/>
  <c r="E534" i="12"/>
  <c r="D534" i="12"/>
  <c r="K533" i="12"/>
  <c r="J533" i="12"/>
  <c r="I533" i="12"/>
  <c r="H533" i="12"/>
  <c r="G533" i="12"/>
  <c r="F533" i="12"/>
  <c r="E533" i="12"/>
  <c r="D533" i="12"/>
  <c r="K532" i="12"/>
  <c r="J532" i="12"/>
  <c r="I532" i="12"/>
  <c r="H532" i="12"/>
  <c r="G532" i="12"/>
  <c r="F532" i="12"/>
  <c r="E532" i="12"/>
  <c r="D532" i="12"/>
  <c r="K531" i="12"/>
  <c r="J531" i="12"/>
  <c r="I531" i="12"/>
  <c r="H531" i="12"/>
  <c r="G531" i="12"/>
  <c r="F531" i="12"/>
  <c r="E531" i="12"/>
  <c r="D531" i="12"/>
  <c r="K530" i="12"/>
  <c r="J530" i="12"/>
  <c r="I530" i="12"/>
  <c r="H530" i="12"/>
  <c r="G530" i="12"/>
  <c r="F530" i="12"/>
  <c r="E530" i="12"/>
  <c r="D530" i="12"/>
  <c r="K529" i="12"/>
  <c r="J529" i="12"/>
  <c r="I529" i="12"/>
  <c r="H529" i="12"/>
  <c r="G529" i="12"/>
  <c r="F529" i="12"/>
  <c r="E529" i="12"/>
  <c r="D529" i="12"/>
  <c r="K528" i="12"/>
  <c r="J528" i="12"/>
  <c r="I528" i="12"/>
  <c r="H528" i="12"/>
  <c r="G528" i="12"/>
  <c r="F528" i="12"/>
  <c r="E528" i="12"/>
  <c r="D528" i="12"/>
  <c r="K527" i="12"/>
  <c r="J527" i="12"/>
  <c r="I527" i="12"/>
  <c r="H527" i="12"/>
  <c r="G527" i="12"/>
  <c r="F527" i="12"/>
  <c r="E527" i="12"/>
  <c r="D527" i="12"/>
  <c r="K526" i="12"/>
  <c r="J526" i="12"/>
  <c r="I526" i="12"/>
  <c r="H526" i="12"/>
  <c r="G526" i="12"/>
  <c r="F526" i="12"/>
  <c r="E526" i="12"/>
  <c r="D526" i="12"/>
  <c r="K525" i="12"/>
  <c r="J525" i="12"/>
  <c r="I525" i="12"/>
  <c r="H525" i="12"/>
  <c r="G525" i="12"/>
  <c r="F525" i="12"/>
  <c r="E525" i="12"/>
  <c r="D525" i="12"/>
  <c r="K524" i="12"/>
  <c r="J524" i="12"/>
  <c r="I524" i="12"/>
  <c r="H524" i="12"/>
  <c r="G524" i="12"/>
  <c r="F524" i="12"/>
  <c r="E524" i="12"/>
  <c r="D524" i="12"/>
  <c r="K523" i="12"/>
  <c r="J523" i="12"/>
  <c r="I523" i="12"/>
  <c r="H523" i="12"/>
  <c r="G523" i="12"/>
  <c r="F523" i="12"/>
  <c r="E523" i="12"/>
  <c r="D523" i="12"/>
  <c r="K522" i="12"/>
  <c r="J522" i="12"/>
  <c r="I522" i="12"/>
  <c r="H522" i="12"/>
  <c r="G522" i="12"/>
  <c r="F522" i="12"/>
  <c r="E522" i="12"/>
  <c r="D522" i="12"/>
  <c r="K521" i="12"/>
  <c r="J521" i="12"/>
  <c r="I521" i="12"/>
  <c r="H521" i="12"/>
  <c r="G521" i="12"/>
  <c r="F521" i="12"/>
  <c r="E521" i="12"/>
  <c r="D521" i="12"/>
  <c r="K520" i="12"/>
  <c r="J520" i="12"/>
  <c r="I520" i="12"/>
  <c r="H520" i="12"/>
  <c r="G520" i="12"/>
  <c r="F520" i="12"/>
  <c r="E520" i="12"/>
  <c r="D520" i="12"/>
  <c r="K519" i="12"/>
  <c r="J519" i="12"/>
  <c r="I519" i="12"/>
  <c r="H519" i="12"/>
  <c r="G519" i="12"/>
  <c r="F519" i="12"/>
  <c r="E519" i="12"/>
  <c r="D519" i="12"/>
  <c r="K518" i="12"/>
  <c r="J518" i="12"/>
  <c r="I518" i="12"/>
  <c r="H518" i="12"/>
  <c r="G518" i="12"/>
  <c r="F518" i="12"/>
  <c r="E518" i="12"/>
  <c r="D518" i="12"/>
  <c r="K517" i="12"/>
  <c r="J517" i="12"/>
  <c r="I517" i="12"/>
  <c r="H517" i="12"/>
  <c r="G517" i="12"/>
  <c r="F517" i="12"/>
  <c r="E517" i="12"/>
  <c r="D517" i="12"/>
  <c r="K516" i="12"/>
  <c r="J516" i="12"/>
  <c r="I516" i="12"/>
  <c r="H516" i="12"/>
  <c r="G516" i="12"/>
  <c r="F516" i="12"/>
  <c r="E516" i="12"/>
  <c r="D516" i="12"/>
  <c r="K515" i="12"/>
  <c r="J515" i="12"/>
  <c r="I515" i="12"/>
  <c r="H515" i="12"/>
  <c r="G515" i="12"/>
  <c r="F515" i="12"/>
  <c r="E515" i="12"/>
  <c r="D515" i="12"/>
  <c r="K514" i="12"/>
  <c r="J514" i="12"/>
  <c r="I514" i="12"/>
  <c r="H514" i="12"/>
  <c r="G514" i="12"/>
  <c r="F514" i="12"/>
  <c r="E514" i="12"/>
  <c r="D514" i="12"/>
  <c r="K513" i="12"/>
  <c r="J513" i="12"/>
  <c r="I513" i="12"/>
  <c r="H513" i="12"/>
  <c r="G513" i="12"/>
  <c r="F513" i="12"/>
  <c r="E513" i="12"/>
  <c r="D513" i="12"/>
  <c r="K512" i="12"/>
  <c r="J512" i="12"/>
  <c r="I512" i="12"/>
  <c r="H512" i="12"/>
  <c r="G512" i="12"/>
  <c r="F512" i="12"/>
  <c r="E512" i="12"/>
  <c r="D512" i="12"/>
  <c r="K511" i="12"/>
  <c r="J511" i="12"/>
  <c r="I511" i="12"/>
  <c r="H511" i="12"/>
  <c r="G511" i="12"/>
  <c r="F511" i="12"/>
  <c r="E511" i="12"/>
  <c r="D511" i="12"/>
  <c r="K510" i="12"/>
  <c r="J510" i="12"/>
  <c r="I510" i="12"/>
  <c r="H510" i="12"/>
  <c r="G510" i="12"/>
  <c r="F510" i="12"/>
  <c r="E510" i="12"/>
  <c r="D510" i="12"/>
  <c r="K509" i="12"/>
  <c r="J509" i="12"/>
  <c r="I509" i="12"/>
  <c r="H509" i="12"/>
  <c r="G509" i="12"/>
  <c r="F509" i="12"/>
  <c r="E509" i="12"/>
  <c r="D509" i="12"/>
  <c r="K508" i="12"/>
  <c r="J508" i="12"/>
  <c r="I508" i="12"/>
  <c r="H508" i="12"/>
  <c r="G508" i="12"/>
  <c r="F508" i="12"/>
  <c r="E508" i="12"/>
  <c r="D508" i="12"/>
  <c r="K507" i="12"/>
  <c r="J507" i="12"/>
  <c r="I507" i="12"/>
  <c r="H507" i="12"/>
  <c r="G507" i="12"/>
  <c r="F507" i="12"/>
  <c r="E507" i="12"/>
  <c r="D507" i="12"/>
  <c r="K506" i="12"/>
  <c r="J506" i="12"/>
  <c r="I506" i="12"/>
  <c r="H506" i="12"/>
  <c r="G506" i="12"/>
  <c r="F506" i="12"/>
  <c r="E506" i="12"/>
  <c r="D506" i="12"/>
  <c r="K505" i="12"/>
  <c r="J505" i="12"/>
  <c r="I505" i="12"/>
  <c r="H505" i="12"/>
  <c r="G505" i="12"/>
  <c r="F505" i="12"/>
  <c r="E505" i="12"/>
  <c r="D505" i="12"/>
  <c r="K504" i="12"/>
  <c r="J504" i="12"/>
  <c r="I504" i="12"/>
  <c r="H504" i="12"/>
  <c r="G504" i="12"/>
  <c r="F504" i="12"/>
  <c r="E504" i="12"/>
  <c r="D504" i="12"/>
  <c r="K503" i="12"/>
  <c r="J503" i="12"/>
  <c r="I503" i="12"/>
  <c r="H503" i="12"/>
  <c r="G503" i="12"/>
  <c r="F503" i="12"/>
  <c r="E503" i="12"/>
  <c r="D503" i="12"/>
  <c r="K502" i="12"/>
  <c r="J502" i="12"/>
  <c r="I502" i="12"/>
  <c r="H502" i="12"/>
  <c r="G502" i="12"/>
  <c r="F502" i="12"/>
  <c r="E502" i="12"/>
  <c r="D502" i="12"/>
  <c r="K501" i="12"/>
  <c r="J501" i="12"/>
  <c r="I501" i="12"/>
  <c r="H501" i="12"/>
  <c r="G501" i="12"/>
  <c r="F501" i="12"/>
  <c r="E501" i="12"/>
  <c r="D501" i="12"/>
  <c r="K500" i="12"/>
  <c r="J500" i="12"/>
  <c r="I500" i="12"/>
  <c r="H500" i="12"/>
  <c r="G500" i="12"/>
  <c r="F500" i="12"/>
  <c r="E500" i="12"/>
  <c r="D500" i="12"/>
  <c r="K499" i="12"/>
  <c r="J499" i="12"/>
  <c r="I499" i="12"/>
  <c r="H499" i="12"/>
  <c r="G499" i="12"/>
  <c r="F499" i="12"/>
  <c r="E499" i="12"/>
  <c r="D499" i="12"/>
  <c r="K498" i="12"/>
  <c r="J498" i="12"/>
  <c r="I498" i="12"/>
  <c r="H498" i="12"/>
  <c r="G498" i="12"/>
  <c r="F498" i="12"/>
  <c r="E498" i="12"/>
  <c r="D498" i="12"/>
  <c r="K497" i="12"/>
  <c r="J497" i="12"/>
  <c r="I497" i="12"/>
  <c r="H497" i="12"/>
  <c r="G497" i="12"/>
  <c r="F497" i="12"/>
  <c r="E497" i="12"/>
  <c r="D497" i="12"/>
  <c r="K496" i="12"/>
  <c r="J496" i="12"/>
  <c r="I496" i="12"/>
  <c r="H496" i="12"/>
  <c r="G496" i="12"/>
  <c r="F496" i="12"/>
  <c r="E496" i="12"/>
  <c r="D496" i="12"/>
  <c r="K495" i="12"/>
  <c r="J495" i="12"/>
  <c r="I495" i="12"/>
  <c r="H495" i="12"/>
  <c r="G495" i="12"/>
  <c r="F495" i="12"/>
  <c r="E495" i="12"/>
  <c r="D495" i="12"/>
  <c r="K494" i="12"/>
  <c r="J494" i="12"/>
  <c r="I494" i="12"/>
  <c r="H494" i="12"/>
  <c r="G494" i="12"/>
  <c r="F494" i="12"/>
  <c r="E494" i="12"/>
  <c r="D494" i="12"/>
  <c r="K493" i="12"/>
  <c r="J493" i="12"/>
  <c r="I493" i="12"/>
  <c r="H493" i="12"/>
  <c r="G493" i="12"/>
  <c r="F493" i="12"/>
  <c r="E493" i="12"/>
  <c r="D493" i="12"/>
  <c r="K492" i="12"/>
  <c r="J492" i="12"/>
  <c r="I492" i="12"/>
  <c r="H492" i="12"/>
  <c r="G492" i="12"/>
  <c r="F492" i="12"/>
  <c r="E492" i="12"/>
  <c r="D492" i="12"/>
  <c r="K491" i="12"/>
  <c r="J491" i="12"/>
  <c r="I491" i="12"/>
  <c r="H491" i="12"/>
  <c r="G491" i="12"/>
  <c r="F491" i="12"/>
  <c r="E491" i="12"/>
  <c r="D491" i="12"/>
  <c r="K490" i="12"/>
  <c r="J490" i="12"/>
  <c r="I490" i="12"/>
  <c r="H490" i="12"/>
  <c r="G490" i="12"/>
  <c r="F490" i="12"/>
  <c r="E490" i="12"/>
  <c r="D490" i="12"/>
  <c r="K489" i="12"/>
  <c r="J489" i="12"/>
  <c r="I489" i="12"/>
  <c r="H489" i="12"/>
  <c r="G489" i="12"/>
  <c r="F489" i="12"/>
  <c r="E489" i="12"/>
  <c r="D489" i="12"/>
  <c r="K488" i="12"/>
  <c r="J488" i="12"/>
  <c r="I488" i="12"/>
  <c r="H488" i="12"/>
  <c r="G488" i="12"/>
  <c r="F488" i="12"/>
  <c r="E488" i="12"/>
  <c r="D488" i="12"/>
  <c r="K487" i="12"/>
  <c r="J487" i="12"/>
  <c r="I487" i="12"/>
  <c r="H487" i="12"/>
  <c r="G487" i="12"/>
  <c r="F487" i="12"/>
  <c r="E487" i="12"/>
  <c r="D487" i="12"/>
  <c r="K486" i="12"/>
  <c r="J486" i="12"/>
  <c r="I486" i="12"/>
  <c r="H486" i="12"/>
  <c r="G486" i="12"/>
  <c r="F486" i="12"/>
  <c r="E486" i="12"/>
  <c r="D486" i="12"/>
  <c r="K485" i="12"/>
  <c r="J485" i="12"/>
  <c r="I485" i="12"/>
  <c r="H485" i="12"/>
  <c r="G485" i="12"/>
  <c r="F485" i="12"/>
  <c r="E485" i="12"/>
  <c r="D485" i="12"/>
  <c r="K484" i="12"/>
  <c r="J484" i="12"/>
  <c r="I484" i="12"/>
  <c r="H484" i="12"/>
  <c r="G484" i="12"/>
  <c r="F484" i="12"/>
  <c r="E484" i="12"/>
  <c r="D484" i="12"/>
  <c r="K483" i="12"/>
  <c r="J483" i="12"/>
  <c r="I483" i="12"/>
  <c r="H483" i="12"/>
  <c r="G483" i="12"/>
  <c r="F483" i="12"/>
  <c r="E483" i="12"/>
  <c r="D483" i="12"/>
  <c r="K482" i="12"/>
  <c r="J482" i="12"/>
  <c r="I482" i="12"/>
  <c r="H482" i="12"/>
  <c r="G482" i="12"/>
  <c r="F482" i="12"/>
  <c r="E482" i="12"/>
  <c r="D482" i="12"/>
  <c r="K481" i="12"/>
  <c r="J481" i="12"/>
  <c r="I481" i="12"/>
  <c r="H481" i="12"/>
  <c r="G481" i="12"/>
  <c r="F481" i="12"/>
  <c r="E481" i="12"/>
  <c r="D481" i="12"/>
  <c r="K480" i="12"/>
  <c r="J480" i="12"/>
  <c r="I480" i="12"/>
  <c r="H480" i="12"/>
  <c r="G480" i="12"/>
  <c r="F480" i="12"/>
  <c r="E480" i="12"/>
  <c r="D480" i="12"/>
  <c r="K479" i="12"/>
  <c r="J479" i="12"/>
  <c r="I479" i="12"/>
  <c r="H479" i="12"/>
  <c r="G479" i="12"/>
  <c r="F479" i="12"/>
  <c r="E479" i="12"/>
  <c r="D479" i="12"/>
  <c r="K478" i="12"/>
  <c r="J478" i="12"/>
  <c r="I478" i="12"/>
  <c r="H478" i="12"/>
  <c r="G478" i="12"/>
  <c r="F478" i="12"/>
  <c r="E478" i="12"/>
  <c r="D478" i="12"/>
  <c r="K477" i="12"/>
  <c r="J477" i="12"/>
  <c r="I477" i="12"/>
  <c r="H477" i="12"/>
  <c r="G477" i="12"/>
  <c r="F477" i="12"/>
  <c r="E477" i="12"/>
  <c r="D477" i="12"/>
  <c r="K476" i="12"/>
  <c r="J476" i="12"/>
  <c r="I476" i="12"/>
  <c r="H476" i="12"/>
  <c r="G476" i="12"/>
  <c r="F476" i="12"/>
  <c r="E476" i="12"/>
  <c r="D476" i="12"/>
  <c r="K475" i="12"/>
  <c r="J475" i="12"/>
  <c r="I475" i="12"/>
  <c r="H475" i="12"/>
  <c r="G475" i="12"/>
  <c r="F475" i="12"/>
  <c r="E475" i="12"/>
  <c r="D475" i="12"/>
  <c r="K474" i="12"/>
  <c r="J474" i="12"/>
  <c r="I474" i="12"/>
  <c r="H474" i="12"/>
  <c r="G474" i="12"/>
  <c r="F474" i="12"/>
  <c r="E474" i="12"/>
  <c r="D474" i="12"/>
  <c r="K473" i="12"/>
  <c r="J473" i="12"/>
  <c r="I473" i="12"/>
  <c r="H473" i="12"/>
  <c r="G473" i="12"/>
  <c r="F473" i="12"/>
  <c r="E473" i="12"/>
  <c r="D473" i="12"/>
  <c r="K472" i="12"/>
  <c r="J472" i="12"/>
  <c r="I472" i="12"/>
  <c r="H472" i="12"/>
  <c r="G472" i="12"/>
  <c r="F472" i="12"/>
  <c r="E472" i="12"/>
  <c r="D472" i="12"/>
  <c r="K471" i="12"/>
  <c r="J471" i="12"/>
  <c r="I471" i="12"/>
  <c r="H471" i="12"/>
  <c r="G471" i="12"/>
  <c r="F471" i="12"/>
  <c r="E471" i="12"/>
  <c r="D471" i="12"/>
  <c r="K470" i="12"/>
  <c r="J470" i="12"/>
  <c r="I470" i="12"/>
  <c r="H470" i="12"/>
  <c r="G470" i="12"/>
  <c r="F470" i="12"/>
  <c r="E470" i="12"/>
  <c r="D470" i="12"/>
  <c r="K469" i="12"/>
  <c r="J469" i="12"/>
  <c r="I469" i="12"/>
  <c r="H469" i="12"/>
  <c r="G469" i="12"/>
  <c r="F469" i="12"/>
  <c r="E469" i="12"/>
  <c r="D469" i="12"/>
  <c r="K468" i="12"/>
  <c r="J468" i="12"/>
  <c r="I468" i="12"/>
  <c r="H468" i="12"/>
  <c r="G468" i="12"/>
  <c r="F468" i="12"/>
  <c r="E468" i="12"/>
  <c r="D468" i="12"/>
  <c r="K467" i="12"/>
  <c r="J467" i="12"/>
  <c r="I467" i="12"/>
  <c r="H467" i="12"/>
  <c r="G467" i="12"/>
  <c r="F467" i="12"/>
  <c r="E467" i="12"/>
  <c r="D467" i="12"/>
  <c r="K466" i="12"/>
  <c r="J466" i="12"/>
  <c r="I466" i="12"/>
  <c r="H466" i="12"/>
  <c r="G466" i="12"/>
  <c r="F466" i="12"/>
  <c r="E466" i="12"/>
  <c r="D466" i="12"/>
  <c r="K465" i="12"/>
  <c r="J465" i="12"/>
  <c r="I465" i="12"/>
  <c r="H465" i="12"/>
  <c r="G465" i="12"/>
  <c r="F465" i="12"/>
  <c r="E465" i="12"/>
  <c r="D465" i="12"/>
  <c r="K464" i="12"/>
  <c r="J464" i="12"/>
  <c r="I464" i="12"/>
  <c r="H464" i="12"/>
  <c r="G464" i="12"/>
  <c r="F464" i="12"/>
  <c r="E464" i="12"/>
  <c r="D464" i="12"/>
  <c r="K463" i="12"/>
  <c r="J463" i="12"/>
  <c r="I463" i="12"/>
  <c r="H463" i="12"/>
  <c r="G463" i="12"/>
  <c r="F463" i="12"/>
  <c r="E463" i="12"/>
  <c r="D463" i="12"/>
  <c r="K462" i="12"/>
  <c r="J462" i="12"/>
  <c r="I462" i="12"/>
  <c r="H462" i="12"/>
  <c r="G462" i="12"/>
  <c r="F462" i="12"/>
  <c r="E462" i="12"/>
  <c r="D462" i="12"/>
  <c r="K461" i="12"/>
  <c r="J461" i="12"/>
  <c r="I461" i="12"/>
  <c r="H461" i="12"/>
  <c r="G461" i="12"/>
  <c r="F461" i="12"/>
  <c r="E461" i="12"/>
  <c r="D461" i="12"/>
  <c r="K460" i="12"/>
  <c r="J460" i="12"/>
  <c r="I460" i="12"/>
  <c r="H460" i="12"/>
  <c r="G460" i="12"/>
  <c r="F460" i="12"/>
  <c r="E460" i="12"/>
  <c r="D460" i="12"/>
  <c r="K459" i="12"/>
  <c r="J459" i="12"/>
  <c r="I459" i="12"/>
  <c r="H459" i="12"/>
  <c r="G459" i="12"/>
  <c r="F459" i="12"/>
  <c r="E459" i="12"/>
  <c r="D459" i="12"/>
  <c r="K458" i="12"/>
  <c r="J458" i="12"/>
  <c r="I458" i="12"/>
  <c r="H458" i="12"/>
  <c r="G458" i="12"/>
  <c r="F458" i="12"/>
  <c r="E458" i="12"/>
  <c r="D458" i="12"/>
  <c r="K457" i="12"/>
  <c r="J457" i="12"/>
  <c r="I457" i="12"/>
  <c r="H457" i="12"/>
  <c r="G457" i="12"/>
  <c r="F457" i="12"/>
  <c r="E457" i="12"/>
  <c r="D457" i="12"/>
  <c r="K456" i="12"/>
  <c r="J456" i="12"/>
  <c r="I456" i="12"/>
  <c r="H456" i="12"/>
  <c r="G456" i="12"/>
  <c r="F456" i="12"/>
  <c r="E456" i="12"/>
  <c r="D456" i="12"/>
  <c r="K455" i="12"/>
  <c r="J455" i="12"/>
  <c r="I455" i="12"/>
  <c r="H455" i="12"/>
  <c r="G455" i="12"/>
  <c r="F455" i="12"/>
  <c r="E455" i="12"/>
  <c r="D455" i="12"/>
  <c r="K454" i="12"/>
  <c r="J454" i="12"/>
  <c r="I454" i="12"/>
  <c r="H454" i="12"/>
  <c r="G454" i="12"/>
  <c r="F454" i="12"/>
  <c r="E454" i="12"/>
  <c r="D454" i="12"/>
  <c r="K453" i="12"/>
  <c r="J453" i="12"/>
  <c r="I453" i="12"/>
  <c r="H453" i="12"/>
  <c r="G453" i="12"/>
  <c r="F453" i="12"/>
  <c r="E453" i="12"/>
  <c r="D453" i="12"/>
  <c r="K452" i="12"/>
  <c r="J452" i="12"/>
  <c r="I452" i="12"/>
  <c r="H452" i="12"/>
  <c r="G452" i="12"/>
  <c r="F452" i="12"/>
  <c r="E452" i="12"/>
  <c r="D452" i="12"/>
  <c r="K451" i="12"/>
  <c r="J451" i="12"/>
  <c r="I451" i="12"/>
  <c r="H451" i="12"/>
  <c r="G451" i="12"/>
  <c r="F451" i="12"/>
  <c r="E451" i="12"/>
  <c r="D451" i="12"/>
  <c r="K450" i="12"/>
  <c r="J450" i="12"/>
  <c r="I450" i="12"/>
  <c r="H450" i="12"/>
  <c r="G450" i="12"/>
  <c r="F450" i="12"/>
  <c r="E450" i="12"/>
  <c r="D450" i="12"/>
  <c r="K449" i="12"/>
  <c r="J449" i="12"/>
  <c r="I449" i="12"/>
  <c r="H449" i="12"/>
  <c r="G449" i="12"/>
  <c r="F449" i="12"/>
  <c r="E449" i="12"/>
  <c r="D449" i="12"/>
  <c r="K448" i="12"/>
  <c r="J448" i="12"/>
  <c r="I448" i="12"/>
  <c r="H448" i="12"/>
  <c r="G448" i="12"/>
  <c r="F448" i="12"/>
  <c r="E448" i="12"/>
  <c r="D448" i="12"/>
  <c r="K447" i="12"/>
  <c r="J447" i="12"/>
  <c r="I447" i="12"/>
  <c r="H447" i="12"/>
  <c r="G447" i="12"/>
  <c r="F447" i="12"/>
  <c r="E447" i="12"/>
  <c r="D447" i="12"/>
  <c r="K446" i="12"/>
  <c r="J446" i="12"/>
  <c r="I446" i="12"/>
  <c r="H446" i="12"/>
  <c r="G446" i="12"/>
  <c r="F446" i="12"/>
  <c r="E446" i="12"/>
  <c r="D446" i="12"/>
  <c r="K445" i="12"/>
  <c r="J445" i="12"/>
  <c r="I445" i="12"/>
  <c r="H445" i="12"/>
  <c r="G445" i="12"/>
  <c r="F445" i="12"/>
  <c r="E445" i="12"/>
  <c r="D445" i="12"/>
  <c r="K444" i="12"/>
  <c r="J444" i="12"/>
  <c r="I444" i="12"/>
  <c r="H444" i="12"/>
  <c r="G444" i="12"/>
  <c r="F444" i="12"/>
  <c r="E444" i="12"/>
  <c r="D444" i="12"/>
  <c r="K443" i="12"/>
  <c r="J443" i="12"/>
  <c r="I443" i="12"/>
  <c r="H443" i="12"/>
  <c r="G443" i="12"/>
  <c r="F443" i="12"/>
  <c r="E443" i="12"/>
  <c r="D443" i="12"/>
  <c r="K442" i="12"/>
  <c r="J442" i="12"/>
  <c r="I442" i="12"/>
  <c r="H442" i="12"/>
  <c r="G442" i="12"/>
  <c r="F442" i="12"/>
  <c r="E442" i="12"/>
  <c r="D442" i="12"/>
  <c r="K441" i="12"/>
  <c r="J441" i="12"/>
  <c r="I441" i="12"/>
  <c r="H441" i="12"/>
  <c r="G441" i="12"/>
  <c r="F441" i="12"/>
  <c r="E441" i="12"/>
  <c r="D441" i="12"/>
  <c r="K440" i="12"/>
  <c r="J440" i="12"/>
  <c r="I440" i="12"/>
  <c r="H440" i="12"/>
  <c r="G440" i="12"/>
  <c r="F440" i="12"/>
  <c r="E440" i="12"/>
  <c r="D440" i="12"/>
  <c r="K439" i="12"/>
  <c r="J439" i="12"/>
  <c r="I439" i="12"/>
  <c r="H439" i="12"/>
  <c r="G439" i="12"/>
  <c r="F439" i="12"/>
  <c r="E439" i="12"/>
  <c r="D439" i="12"/>
  <c r="K438" i="12"/>
  <c r="J438" i="12"/>
  <c r="I438" i="12"/>
  <c r="H438" i="12"/>
  <c r="G438" i="12"/>
  <c r="F438" i="12"/>
  <c r="E438" i="12"/>
  <c r="D438" i="12"/>
  <c r="K437" i="12"/>
  <c r="J437" i="12"/>
  <c r="I437" i="12"/>
  <c r="H437" i="12"/>
  <c r="G437" i="12"/>
  <c r="F437" i="12"/>
  <c r="E437" i="12"/>
  <c r="D437" i="12"/>
  <c r="K436" i="12"/>
  <c r="J436" i="12"/>
  <c r="I436" i="12"/>
  <c r="H436" i="12"/>
  <c r="G436" i="12"/>
  <c r="F436" i="12"/>
  <c r="E436" i="12"/>
  <c r="D436" i="12"/>
  <c r="K435" i="12"/>
  <c r="J435" i="12"/>
  <c r="I435" i="12"/>
  <c r="H435" i="12"/>
  <c r="G435" i="12"/>
  <c r="F435" i="12"/>
  <c r="E435" i="12"/>
  <c r="D435" i="12"/>
  <c r="K434" i="12"/>
  <c r="J434" i="12"/>
  <c r="I434" i="12"/>
  <c r="H434" i="12"/>
  <c r="G434" i="12"/>
  <c r="F434" i="12"/>
  <c r="E434" i="12"/>
  <c r="D434" i="12"/>
  <c r="K433" i="12"/>
  <c r="J433" i="12"/>
  <c r="I433" i="12"/>
  <c r="H433" i="12"/>
  <c r="G433" i="12"/>
  <c r="F433" i="12"/>
  <c r="E433" i="12"/>
  <c r="D433" i="12"/>
  <c r="K432" i="12"/>
  <c r="J432" i="12"/>
  <c r="I432" i="12"/>
  <c r="H432" i="12"/>
  <c r="G432" i="12"/>
  <c r="F432" i="12"/>
  <c r="E432" i="12"/>
  <c r="D432" i="12"/>
  <c r="K431" i="12"/>
  <c r="J431" i="12"/>
  <c r="I431" i="12"/>
  <c r="H431" i="12"/>
  <c r="G431" i="12"/>
  <c r="F431" i="12"/>
  <c r="E431" i="12"/>
  <c r="D431" i="12"/>
  <c r="K430" i="12"/>
  <c r="J430" i="12"/>
  <c r="I430" i="12"/>
  <c r="H430" i="12"/>
  <c r="G430" i="12"/>
  <c r="F430" i="12"/>
  <c r="E430" i="12"/>
  <c r="D430" i="12"/>
  <c r="K429" i="12"/>
  <c r="J429" i="12"/>
  <c r="I429" i="12"/>
  <c r="H429" i="12"/>
  <c r="G429" i="12"/>
  <c r="F429" i="12"/>
  <c r="E429" i="12"/>
  <c r="D429" i="12"/>
  <c r="K428" i="12"/>
  <c r="J428" i="12"/>
  <c r="I428" i="12"/>
  <c r="H428" i="12"/>
  <c r="G428" i="12"/>
  <c r="F428" i="12"/>
  <c r="E428" i="12"/>
  <c r="D428" i="12"/>
  <c r="K427" i="12"/>
  <c r="J427" i="12"/>
  <c r="I427" i="12"/>
  <c r="H427" i="12"/>
  <c r="G427" i="12"/>
  <c r="F427" i="12"/>
  <c r="E427" i="12"/>
  <c r="D427" i="12"/>
  <c r="K426" i="12"/>
  <c r="J426" i="12"/>
  <c r="I426" i="12"/>
  <c r="H426" i="12"/>
  <c r="G426" i="12"/>
  <c r="F426" i="12"/>
  <c r="E426" i="12"/>
  <c r="D426" i="12"/>
  <c r="K425" i="12"/>
  <c r="J425" i="12"/>
  <c r="I425" i="12"/>
  <c r="H425" i="12"/>
  <c r="G425" i="12"/>
  <c r="F425" i="12"/>
  <c r="E425" i="12"/>
  <c r="D425" i="12"/>
  <c r="K424" i="12"/>
  <c r="J424" i="12"/>
  <c r="I424" i="12"/>
  <c r="H424" i="12"/>
  <c r="G424" i="12"/>
  <c r="F424" i="12"/>
  <c r="E424" i="12"/>
  <c r="D424" i="12"/>
  <c r="K423" i="12"/>
  <c r="J423" i="12"/>
  <c r="I423" i="12"/>
  <c r="H423" i="12"/>
  <c r="G423" i="12"/>
  <c r="F423" i="12"/>
  <c r="E423" i="12"/>
  <c r="D423" i="12"/>
  <c r="K422" i="12"/>
  <c r="J422" i="12"/>
  <c r="I422" i="12"/>
  <c r="H422" i="12"/>
  <c r="G422" i="12"/>
  <c r="F422" i="12"/>
  <c r="E422" i="12"/>
  <c r="D422" i="12"/>
  <c r="K421" i="12"/>
  <c r="J421" i="12"/>
  <c r="I421" i="12"/>
  <c r="H421" i="12"/>
  <c r="G421" i="12"/>
  <c r="F421" i="12"/>
  <c r="E421" i="12"/>
  <c r="D421" i="12"/>
  <c r="K420" i="12"/>
  <c r="J420" i="12"/>
  <c r="I420" i="12"/>
  <c r="H420" i="12"/>
  <c r="G420" i="12"/>
  <c r="F420" i="12"/>
  <c r="E420" i="12"/>
  <c r="D420" i="12"/>
  <c r="K419" i="12"/>
  <c r="J419" i="12"/>
  <c r="I419" i="12"/>
  <c r="H419" i="12"/>
  <c r="G419" i="12"/>
  <c r="F419" i="12"/>
  <c r="E419" i="12"/>
  <c r="D419" i="12"/>
  <c r="K418" i="12"/>
  <c r="J418" i="12"/>
  <c r="I418" i="12"/>
  <c r="H418" i="12"/>
  <c r="G418" i="12"/>
  <c r="F418" i="12"/>
  <c r="E418" i="12"/>
  <c r="D418" i="12"/>
  <c r="K417" i="12"/>
  <c r="J417" i="12"/>
  <c r="I417" i="12"/>
  <c r="H417" i="12"/>
  <c r="G417" i="12"/>
  <c r="F417" i="12"/>
  <c r="E417" i="12"/>
  <c r="D417" i="12"/>
  <c r="K416" i="12"/>
  <c r="J416" i="12"/>
  <c r="I416" i="12"/>
  <c r="H416" i="12"/>
  <c r="G416" i="12"/>
  <c r="F416" i="12"/>
  <c r="E416" i="12"/>
  <c r="D416" i="12"/>
  <c r="K415" i="12"/>
  <c r="J415" i="12"/>
  <c r="I415" i="12"/>
  <c r="H415" i="12"/>
  <c r="G415" i="12"/>
  <c r="F415" i="12"/>
  <c r="E415" i="12"/>
  <c r="D415" i="12"/>
  <c r="K414" i="12"/>
  <c r="J414" i="12"/>
  <c r="I414" i="12"/>
  <c r="H414" i="12"/>
  <c r="G414" i="12"/>
  <c r="F414" i="12"/>
  <c r="E414" i="12"/>
  <c r="D414" i="12"/>
  <c r="K413" i="12"/>
  <c r="J413" i="12"/>
  <c r="I413" i="12"/>
  <c r="H413" i="12"/>
  <c r="G413" i="12"/>
  <c r="F413" i="12"/>
  <c r="E413" i="12"/>
  <c r="D413" i="12"/>
  <c r="K412" i="12"/>
  <c r="J412" i="12"/>
  <c r="I412" i="12"/>
  <c r="H412" i="12"/>
  <c r="G412" i="12"/>
  <c r="F412" i="12"/>
  <c r="E412" i="12"/>
  <c r="D412" i="12"/>
  <c r="K411" i="12"/>
  <c r="J411" i="12"/>
  <c r="I411" i="12"/>
  <c r="H411" i="12"/>
  <c r="G411" i="12"/>
  <c r="F411" i="12"/>
  <c r="E411" i="12"/>
  <c r="D411" i="12"/>
  <c r="K410" i="12"/>
  <c r="J410" i="12"/>
  <c r="I410" i="12"/>
  <c r="H410" i="12"/>
  <c r="G410" i="12"/>
  <c r="F410" i="12"/>
  <c r="E410" i="12"/>
  <c r="D410" i="12"/>
  <c r="K409" i="12"/>
  <c r="J409" i="12"/>
  <c r="I409" i="12"/>
  <c r="H409" i="12"/>
  <c r="G409" i="12"/>
  <c r="F409" i="12"/>
  <c r="E409" i="12"/>
  <c r="D409" i="12"/>
  <c r="K408" i="12"/>
  <c r="J408" i="12"/>
  <c r="I408" i="12"/>
  <c r="H408" i="12"/>
  <c r="G408" i="12"/>
  <c r="F408" i="12"/>
  <c r="E408" i="12"/>
  <c r="D408" i="12"/>
  <c r="K407" i="12"/>
  <c r="J407" i="12"/>
  <c r="I407" i="12"/>
  <c r="H407" i="12"/>
  <c r="G407" i="12"/>
  <c r="F407" i="12"/>
  <c r="E407" i="12"/>
  <c r="D407" i="12"/>
  <c r="K406" i="12"/>
  <c r="J406" i="12"/>
  <c r="I406" i="12"/>
  <c r="H406" i="12"/>
  <c r="G406" i="12"/>
  <c r="F406" i="12"/>
  <c r="E406" i="12"/>
  <c r="D406" i="12"/>
  <c r="K405" i="12"/>
  <c r="J405" i="12"/>
  <c r="I405" i="12"/>
  <c r="H405" i="12"/>
  <c r="G405" i="12"/>
  <c r="F405" i="12"/>
  <c r="E405" i="12"/>
  <c r="D405" i="12"/>
  <c r="K404" i="12"/>
  <c r="J404" i="12"/>
  <c r="I404" i="12"/>
  <c r="H404" i="12"/>
  <c r="G404" i="12"/>
  <c r="F404" i="12"/>
  <c r="E404" i="12"/>
  <c r="D404" i="12"/>
  <c r="K403" i="12"/>
  <c r="J403" i="12"/>
  <c r="I403" i="12"/>
  <c r="H403" i="12"/>
  <c r="G403" i="12"/>
  <c r="F403" i="12"/>
  <c r="E403" i="12"/>
  <c r="D403" i="12"/>
  <c r="K402" i="12"/>
  <c r="J402" i="12"/>
  <c r="I402" i="12"/>
  <c r="H402" i="12"/>
  <c r="G402" i="12"/>
  <c r="F402" i="12"/>
  <c r="E402" i="12"/>
  <c r="D402" i="12"/>
  <c r="K401" i="12"/>
  <c r="J401" i="12"/>
  <c r="I401" i="12"/>
  <c r="H401" i="12"/>
  <c r="G401" i="12"/>
  <c r="F401" i="12"/>
  <c r="E401" i="12"/>
  <c r="D401" i="12"/>
  <c r="K400" i="12"/>
  <c r="J400" i="12"/>
  <c r="I400" i="12"/>
  <c r="H400" i="12"/>
  <c r="G400" i="12"/>
  <c r="F400" i="12"/>
  <c r="E400" i="12"/>
  <c r="D400" i="12"/>
  <c r="K399" i="12"/>
  <c r="J399" i="12"/>
  <c r="I399" i="12"/>
  <c r="H399" i="12"/>
  <c r="G399" i="12"/>
  <c r="F399" i="12"/>
  <c r="E399" i="12"/>
  <c r="D399" i="12"/>
  <c r="K398" i="12"/>
  <c r="J398" i="12"/>
  <c r="I398" i="12"/>
  <c r="H398" i="12"/>
  <c r="G398" i="12"/>
  <c r="F398" i="12"/>
  <c r="E398" i="12"/>
  <c r="D398" i="12"/>
  <c r="K397" i="12"/>
  <c r="J397" i="12"/>
  <c r="I397" i="12"/>
  <c r="H397" i="12"/>
  <c r="G397" i="12"/>
  <c r="F397" i="12"/>
  <c r="E397" i="12"/>
  <c r="D397" i="12"/>
  <c r="K396" i="12"/>
  <c r="J396" i="12"/>
  <c r="I396" i="12"/>
  <c r="H396" i="12"/>
  <c r="G396" i="12"/>
  <c r="F396" i="12"/>
  <c r="E396" i="12"/>
  <c r="D396" i="12"/>
  <c r="K395" i="12"/>
  <c r="J395" i="12"/>
  <c r="I395" i="12"/>
  <c r="H395" i="12"/>
  <c r="G395" i="12"/>
  <c r="F395" i="12"/>
  <c r="E395" i="12"/>
  <c r="D395" i="12"/>
  <c r="K394" i="12"/>
  <c r="J394" i="12"/>
  <c r="I394" i="12"/>
  <c r="H394" i="12"/>
  <c r="G394" i="12"/>
  <c r="F394" i="12"/>
  <c r="E394" i="12"/>
  <c r="D394" i="12"/>
  <c r="K393" i="12"/>
  <c r="J393" i="12"/>
  <c r="I393" i="12"/>
  <c r="H393" i="12"/>
  <c r="G393" i="12"/>
  <c r="F393" i="12"/>
  <c r="E393" i="12"/>
  <c r="D393" i="12"/>
  <c r="K392" i="12"/>
  <c r="J392" i="12"/>
  <c r="I392" i="12"/>
  <c r="H392" i="12"/>
  <c r="G392" i="12"/>
  <c r="F392" i="12"/>
  <c r="E392" i="12"/>
  <c r="D392" i="12"/>
  <c r="K391" i="12"/>
  <c r="J391" i="12"/>
  <c r="I391" i="12"/>
  <c r="H391" i="12"/>
  <c r="G391" i="12"/>
  <c r="F391" i="12"/>
  <c r="E391" i="12"/>
  <c r="D391" i="12"/>
  <c r="K390" i="12"/>
  <c r="J390" i="12"/>
  <c r="I390" i="12"/>
  <c r="H390" i="12"/>
  <c r="G390" i="12"/>
  <c r="F390" i="12"/>
  <c r="E390" i="12"/>
  <c r="D390" i="12"/>
  <c r="K389" i="12"/>
  <c r="J389" i="12"/>
  <c r="I389" i="12"/>
  <c r="H389" i="12"/>
  <c r="G389" i="12"/>
  <c r="F389" i="12"/>
  <c r="E389" i="12"/>
  <c r="D389" i="12"/>
  <c r="K388" i="12"/>
  <c r="J388" i="12"/>
  <c r="I388" i="12"/>
  <c r="H388" i="12"/>
  <c r="G388" i="12"/>
  <c r="F388" i="12"/>
  <c r="E388" i="12"/>
  <c r="D388" i="12"/>
  <c r="K387" i="12"/>
  <c r="J387" i="12"/>
  <c r="I387" i="12"/>
  <c r="H387" i="12"/>
  <c r="G387" i="12"/>
  <c r="F387" i="12"/>
  <c r="E387" i="12"/>
  <c r="D387" i="12"/>
  <c r="K386" i="12"/>
  <c r="J386" i="12"/>
  <c r="I386" i="12"/>
  <c r="H386" i="12"/>
  <c r="G386" i="12"/>
  <c r="F386" i="12"/>
  <c r="E386" i="12"/>
  <c r="D386" i="12"/>
  <c r="K385" i="12"/>
  <c r="J385" i="12"/>
  <c r="I385" i="12"/>
  <c r="H385" i="12"/>
  <c r="G385" i="12"/>
  <c r="F385" i="12"/>
  <c r="E385" i="12"/>
  <c r="D385" i="12"/>
  <c r="K384" i="12"/>
  <c r="J384" i="12"/>
  <c r="I384" i="12"/>
  <c r="H384" i="12"/>
  <c r="G384" i="12"/>
  <c r="F384" i="12"/>
  <c r="E384" i="12"/>
  <c r="D384" i="12"/>
  <c r="K383" i="12"/>
  <c r="J383" i="12"/>
  <c r="I383" i="12"/>
  <c r="H383" i="12"/>
  <c r="G383" i="12"/>
  <c r="F383" i="12"/>
  <c r="E383" i="12"/>
  <c r="D383" i="12"/>
  <c r="K382" i="12"/>
  <c r="J382" i="12"/>
  <c r="I382" i="12"/>
  <c r="H382" i="12"/>
  <c r="G382" i="12"/>
  <c r="F382" i="12"/>
  <c r="E382" i="12"/>
  <c r="D382" i="12"/>
  <c r="K381" i="12"/>
  <c r="J381" i="12"/>
  <c r="I381" i="12"/>
  <c r="H381" i="12"/>
  <c r="G381" i="12"/>
  <c r="F381" i="12"/>
  <c r="E381" i="12"/>
  <c r="D381" i="12"/>
  <c r="K380" i="12"/>
  <c r="J380" i="12"/>
  <c r="I380" i="12"/>
  <c r="H380" i="12"/>
  <c r="G380" i="12"/>
  <c r="F380" i="12"/>
  <c r="E380" i="12"/>
  <c r="D380" i="12"/>
  <c r="K379" i="12"/>
  <c r="J379" i="12"/>
  <c r="I379" i="12"/>
  <c r="H379" i="12"/>
  <c r="G379" i="12"/>
  <c r="F379" i="12"/>
  <c r="E379" i="12"/>
  <c r="D379" i="12"/>
  <c r="K378" i="12"/>
  <c r="J378" i="12"/>
  <c r="I378" i="12"/>
  <c r="H378" i="12"/>
  <c r="G378" i="12"/>
  <c r="F378" i="12"/>
  <c r="E378" i="12"/>
  <c r="D378" i="12"/>
  <c r="K377" i="12"/>
  <c r="J377" i="12"/>
  <c r="I377" i="12"/>
  <c r="H377" i="12"/>
  <c r="G377" i="12"/>
  <c r="F377" i="12"/>
  <c r="E377" i="12"/>
  <c r="D377" i="12"/>
  <c r="K376" i="12"/>
  <c r="J376" i="12"/>
  <c r="I376" i="12"/>
  <c r="H376" i="12"/>
  <c r="G376" i="12"/>
  <c r="F376" i="12"/>
  <c r="E376" i="12"/>
  <c r="D376" i="12"/>
  <c r="K375" i="12"/>
  <c r="J375" i="12"/>
  <c r="I375" i="12"/>
  <c r="H375" i="12"/>
  <c r="G375" i="12"/>
  <c r="F375" i="12"/>
  <c r="E375" i="12"/>
  <c r="D375" i="12"/>
  <c r="K374" i="12"/>
  <c r="J374" i="12"/>
  <c r="I374" i="12"/>
  <c r="H374" i="12"/>
  <c r="G374" i="12"/>
  <c r="F374" i="12"/>
  <c r="E374" i="12"/>
  <c r="D374" i="12"/>
  <c r="K373" i="12"/>
  <c r="J373" i="12"/>
  <c r="I373" i="12"/>
  <c r="H373" i="12"/>
  <c r="G373" i="12"/>
  <c r="F373" i="12"/>
  <c r="E373" i="12"/>
  <c r="D373" i="12"/>
  <c r="K372" i="12"/>
  <c r="J372" i="12"/>
  <c r="I372" i="12"/>
  <c r="H372" i="12"/>
  <c r="G372" i="12"/>
  <c r="F372" i="12"/>
  <c r="E372" i="12"/>
  <c r="D372" i="12"/>
  <c r="K371" i="12"/>
  <c r="J371" i="12"/>
  <c r="I371" i="12"/>
  <c r="H371" i="12"/>
  <c r="G371" i="12"/>
  <c r="F371" i="12"/>
  <c r="E371" i="12"/>
  <c r="D371" i="12"/>
  <c r="K370" i="12"/>
  <c r="J370" i="12"/>
  <c r="I370" i="12"/>
  <c r="H370" i="12"/>
  <c r="G370" i="12"/>
  <c r="F370" i="12"/>
  <c r="E370" i="12"/>
  <c r="D370" i="12"/>
  <c r="K369" i="12"/>
  <c r="J369" i="12"/>
  <c r="I369" i="12"/>
  <c r="H369" i="12"/>
  <c r="G369" i="12"/>
  <c r="F369" i="12"/>
  <c r="E369" i="12"/>
  <c r="D369" i="12"/>
  <c r="K368" i="12"/>
  <c r="J368" i="12"/>
  <c r="I368" i="12"/>
  <c r="H368" i="12"/>
  <c r="G368" i="12"/>
  <c r="F368" i="12"/>
  <c r="E368" i="12"/>
  <c r="D368" i="12"/>
  <c r="K367" i="12"/>
  <c r="J367" i="12"/>
  <c r="I367" i="12"/>
  <c r="H367" i="12"/>
  <c r="G367" i="12"/>
  <c r="F367" i="12"/>
  <c r="E367" i="12"/>
  <c r="D367" i="12"/>
  <c r="K366" i="12"/>
  <c r="J366" i="12"/>
  <c r="I366" i="12"/>
  <c r="H366" i="12"/>
  <c r="G366" i="12"/>
  <c r="F366" i="12"/>
  <c r="E366" i="12"/>
  <c r="D366" i="12"/>
  <c r="K365" i="12"/>
  <c r="J365" i="12"/>
  <c r="I365" i="12"/>
  <c r="H365" i="12"/>
  <c r="G365" i="12"/>
  <c r="F365" i="12"/>
  <c r="E365" i="12"/>
  <c r="D365" i="12"/>
  <c r="K364" i="12"/>
  <c r="J364" i="12"/>
  <c r="I364" i="12"/>
  <c r="H364" i="12"/>
  <c r="G364" i="12"/>
  <c r="F364" i="12"/>
  <c r="E364" i="12"/>
  <c r="D364" i="12"/>
  <c r="K363" i="12"/>
  <c r="J363" i="12"/>
  <c r="I363" i="12"/>
  <c r="H363" i="12"/>
  <c r="G363" i="12"/>
  <c r="F363" i="12"/>
  <c r="E363" i="12"/>
  <c r="D363" i="12"/>
  <c r="K362" i="12"/>
  <c r="J362" i="12"/>
  <c r="I362" i="12"/>
  <c r="H362" i="12"/>
  <c r="G362" i="12"/>
  <c r="F362" i="12"/>
  <c r="E362" i="12"/>
  <c r="D362" i="12"/>
  <c r="K361" i="12"/>
  <c r="J361" i="12"/>
  <c r="I361" i="12"/>
  <c r="H361" i="12"/>
  <c r="G361" i="12"/>
  <c r="F361" i="12"/>
  <c r="E361" i="12"/>
  <c r="D361" i="12"/>
  <c r="K360" i="12"/>
  <c r="J360" i="12"/>
  <c r="I360" i="12"/>
  <c r="H360" i="12"/>
  <c r="G360" i="12"/>
  <c r="F360" i="12"/>
  <c r="E360" i="12"/>
  <c r="D360" i="12"/>
  <c r="K359" i="12"/>
  <c r="J359" i="12"/>
  <c r="I359" i="12"/>
  <c r="H359" i="12"/>
  <c r="G359" i="12"/>
  <c r="F359" i="12"/>
  <c r="E359" i="12"/>
  <c r="D359" i="12"/>
  <c r="K358" i="12"/>
  <c r="J358" i="12"/>
  <c r="I358" i="12"/>
  <c r="H358" i="12"/>
  <c r="G358" i="12"/>
  <c r="F358" i="12"/>
  <c r="E358" i="12"/>
  <c r="D358" i="12"/>
  <c r="K357" i="12"/>
  <c r="J357" i="12"/>
  <c r="I357" i="12"/>
  <c r="H357" i="12"/>
  <c r="G357" i="12"/>
  <c r="F357" i="12"/>
  <c r="E357" i="12"/>
  <c r="D357" i="12"/>
  <c r="K356" i="12"/>
  <c r="J356" i="12"/>
  <c r="I356" i="12"/>
  <c r="H356" i="12"/>
  <c r="G356" i="12"/>
  <c r="F356" i="12"/>
  <c r="E356" i="12"/>
  <c r="D356" i="12"/>
  <c r="K355" i="12"/>
  <c r="J355" i="12"/>
  <c r="I355" i="12"/>
  <c r="H355" i="12"/>
  <c r="G355" i="12"/>
  <c r="F355" i="12"/>
  <c r="E355" i="12"/>
  <c r="D355" i="12"/>
  <c r="K354" i="12"/>
  <c r="J354" i="12"/>
  <c r="I354" i="12"/>
  <c r="H354" i="12"/>
  <c r="G354" i="12"/>
  <c r="F354" i="12"/>
  <c r="E354" i="12"/>
  <c r="D354" i="12"/>
  <c r="K353" i="12"/>
  <c r="J353" i="12"/>
  <c r="I353" i="12"/>
  <c r="H353" i="12"/>
  <c r="G353" i="12"/>
  <c r="F353" i="12"/>
  <c r="E353" i="12"/>
  <c r="D353" i="12"/>
  <c r="K352" i="12"/>
  <c r="J352" i="12"/>
  <c r="I352" i="12"/>
  <c r="H352" i="12"/>
  <c r="G352" i="12"/>
  <c r="F352" i="12"/>
  <c r="E352" i="12"/>
  <c r="D352" i="12"/>
  <c r="K351" i="12"/>
  <c r="J351" i="12"/>
  <c r="I351" i="12"/>
  <c r="H351" i="12"/>
  <c r="G351" i="12"/>
  <c r="F351" i="12"/>
  <c r="E351" i="12"/>
  <c r="D351" i="12"/>
  <c r="K350" i="12"/>
  <c r="J350" i="12"/>
  <c r="I350" i="12"/>
  <c r="H350" i="12"/>
  <c r="G350" i="12"/>
  <c r="F350" i="12"/>
  <c r="E350" i="12"/>
  <c r="D350" i="12"/>
  <c r="K349" i="12"/>
  <c r="J349" i="12"/>
  <c r="I349" i="12"/>
  <c r="H349" i="12"/>
  <c r="G349" i="12"/>
  <c r="F349" i="12"/>
  <c r="E349" i="12"/>
  <c r="D349" i="12"/>
  <c r="K348" i="12"/>
  <c r="J348" i="12"/>
  <c r="I348" i="12"/>
  <c r="H348" i="12"/>
  <c r="G348" i="12"/>
  <c r="F348" i="12"/>
  <c r="E348" i="12"/>
  <c r="D348" i="12"/>
  <c r="K347" i="12"/>
  <c r="J347" i="12"/>
  <c r="I347" i="12"/>
  <c r="H347" i="12"/>
  <c r="G347" i="12"/>
  <c r="F347" i="12"/>
  <c r="E347" i="12"/>
  <c r="D347" i="12"/>
  <c r="K346" i="12"/>
  <c r="J346" i="12"/>
  <c r="I346" i="12"/>
  <c r="H346" i="12"/>
  <c r="G346" i="12"/>
  <c r="F346" i="12"/>
  <c r="E346" i="12"/>
  <c r="D346" i="12"/>
  <c r="K345" i="12"/>
  <c r="J345" i="12"/>
  <c r="I345" i="12"/>
  <c r="H345" i="12"/>
  <c r="G345" i="12"/>
  <c r="F345" i="12"/>
  <c r="E345" i="12"/>
  <c r="D345" i="12"/>
  <c r="K344" i="12"/>
  <c r="J344" i="12"/>
  <c r="I344" i="12"/>
  <c r="H344" i="12"/>
  <c r="G344" i="12"/>
  <c r="F344" i="12"/>
  <c r="E344" i="12"/>
  <c r="D344" i="12"/>
  <c r="K343" i="12"/>
  <c r="J343" i="12"/>
  <c r="I343" i="12"/>
  <c r="H343" i="12"/>
  <c r="G343" i="12"/>
  <c r="F343" i="12"/>
  <c r="E343" i="12"/>
  <c r="D343" i="12"/>
  <c r="K342" i="12"/>
  <c r="J342" i="12"/>
  <c r="I342" i="12"/>
  <c r="H342" i="12"/>
  <c r="G342" i="12"/>
  <c r="F342" i="12"/>
  <c r="E342" i="12"/>
  <c r="D342" i="12"/>
  <c r="K341" i="12"/>
  <c r="J341" i="12"/>
  <c r="I341" i="12"/>
  <c r="H341" i="12"/>
  <c r="G341" i="12"/>
  <c r="F341" i="12"/>
  <c r="E341" i="12"/>
  <c r="D341" i="12"/>
  <c r="K340" i="12"/>
  <c r="J340" i="12"/>
  <c r="I340" i="12"/>
  <c r="H340" i="12"/>
  <c r="G340" i="12"/>
  <c r="F340" i="12"/>
  <c r="E340" i="12"/>
  <c r="D340" i="12"/>
  <c r="K339" i="12"/>
  <c r="J339" i="12"/>
  <c r="I339" i="12"/>
  <c r="H339" i="12"/>
  <c r="G339" i="12"/>
  <c r="F339" i="12"/>
  <c r="E339" i="12"/>
  <c r="D339" i="12"/>
  <c r="K338" i="12"/>
  <c r="J338" i="12"/>
  <c r="I338" i="12"/>
  <c r="H338" i="12"/>
  <c r="G338" i="12"/>
  <c r="F338" i="12"/>
  <c r="E338" i="12"/>
  <c r="D338" i="12"/>
  <c r="K337" i="12"/>
  <c r="J337" i="12"/>
  <c r="I337" i="12"/>
  <c r="H337" i="12"/>
  <c r="G337" i="12"/>
  <c r="F337" i="12"/>
  <c r="E337" i="12"/>
  <c r="D337" i="12"/>
  <c r="K336" i="12"/>
  <c r="J336" i="12"/>
  <c r="I336" i="12"/>
  <c r="H336" i="12"/>
  <c r="G336" i="12"/>
  <c r="F336" i="12"/>
  <c r="E336" i="12"/>
  <c r="D336" i="12"/>
  <c r="K335" i="12"/>
  <c r="J335" i="12"/>
  <c r="I335" i="12"/>
  <c r="H335" i="12"/>
  <c r="G335" i="12"/>
  <c r="F335" i="12"/>
  <c r="E335" i="12"/>
  <c r="D335" i="12"/>
  <c r="K334" i="12"/>
  <c r="J334" i="12"/>
  <c r="I334" i="12"/>
  <c r="H334" i="12"/>
  <c r="G334" i="12"/>
  <c r="F334" i="12"/>
  <c r="E334" i="12"/>
  <c r="D334" i="12"/>
  <c r="K333" i="12"/>
  <c r="J333" i="12"/>
  <c r="I333" i="12"/>
  <c r="H333" i="12"/>
  <c r="G333" i="12"/>
  <c r="F333" i="12"/>
  <c r="E333" i="12"/>
  <c r="D333" i="12"/>
  <c r="K332" i="12"/>
  <c r="J332" i="12"/>
  <c r="I332" i="12"/>
  <c r="H332" i="12"/>
  <c r="G332" i="12"/>
  <c r="F332" i="12"/>
  <c r="E332" i="12"/>
  <c r="D332" i="12"/>
  <c r="K331" i="12"/>
  <c r="J331" i="12"/>
  <c r="I331" i="12"/>
  <c r="H331" i="12"/>
  <c r="G331" i="12"/>
  <c r="F331" i="12"/>
  <c r="E331" i="12"/>
  <c r="D331" i="12"/>
  <c r="K330" i="12"/>
  <c r="J330" i="12"/>
  <c r="I330" i="12"/>
  <c r="H330" i="12"/>
  <c r="G330" i="12"/>
  <c r="F330" i="12"/>
  <c r="E330" i="12"/>
  <c r="D330" i="12"/>
  <c r="K329" i="12"/>
  <c r="J329" i="12"/>
  <c r="I329" i="12"/>
  <c r="H329" i="12"/>
  <c r="G329" i="12"/>
  <c r="F329" i="12"/>
  <c r="E329" i="12"/>
  <c r="D329" i="12"/>
  <c r="K328" i="12"/>
  <c r="J328" i="12"/>
  <c r="I328" i="12"/>
  <c r="H328" i="12"/>
  <c r="G328" i="12"/>
  <c r="F328" i="12"/>
  <c r="E328" i="12"/>
  <c r="D328" i="12"/>
  <c r="K327" i="12"/>
  <c r="J327" i="12"/>
  <c r="I327" i="12"/>
  <c r="H327" i="12"/>
  <c r="G327" i="12"/>
  <c r="F327" i="12"/>
  <c r="E327" i="12"/>
  <c r="D327" i="12"/>
  <c r="K326" i="12"/>
  <c r="J326" i="12"/>
  <c r="I326" i="12"/>
  <c r="H326" i="12"/>
  <c r="G326" i="12"/>
  <c r="F326" i="12"/>
  <c r="E326" i="12"/>
  <c r="D326" i="12"/>
  <c r="K325" i="12"/>
  <c r="J325" i="12"/>
  <c r="I325" i="12"/>
  <c r="H325" i="12"/>
  <c r="G325" i="12"/>
  <c r="F325" i="12"/>
  <c r="E325" i="12"/>
  <c r="D325" i="12"/>
  <c r="K324" i="12"/>
  <c r="J324" i="12"/>
  <c r="I324" i="12"/>
  <c r="H324" i="12"/>
  <c r="G324" i="12"/>
  <c r="F324" i="12"/>
  <c r="E324" i="12"/>
  <c r="D324" i="12"/>
  <c r="K323" i="12"/>
  <c r="J323" i="12"/>
  <c r="I323" i="12"/>
  <c r="H323" i="12"/>
  <c r="G323" i="12"/>
  <c r="F323" i="12"/>
  <c r="E323" i="12"/>
  <c r="D323" i="12"/>
  <c r="K322" i="12"/>
  <c r="J322" i="12"/>
  <c r="I322" i="12"/>
  <c r="H322" i="12"/>
  <c r="G322" i="12"/>
  <c r="F322" i="12"/>
  <c r="E322" i="12"/>
  <c r="D322" i="12"/>
  <c r="K321" i="12"/>
  <c r="J321" i="12"/>
  <c r="I321" i="12"/>
  <c r="H321" i="12"/>
  <c r="G321" i="12"/>
  <c r="F321" i="12"/>
  <c r="E321" i="12"/>
  <c r="D321" i="12"/>
  <c r="K320" i="12"/>
  <c r="J320" i="12"/>
  <c r="I320" i="12"/>
  <c r="H320" i="12"/>
  <c r="G320" i="12"/>
  <c r="F320" i="12"/>
  <c r="E320" i="12"/>
  <c r="D320" i="12"/>
  <c r="K319" i="12"/>
  <c r="J319" i="12"/>
  <c r="I319" i="12"/>
  <c r="H319" i="12"/>
  <c r="G319" i="12"/>
  <c r="F319" i="12"/>
  <c r="E319" i="12"/>
  <c r="D319" i="12"/>
  <c r="K318" i="12"/>
  <c r="J318" i="12"/>
  <c r="I318" i="12"/>
  <c r="H318" i="12"/>
  <c r="G318" i="12"/>
  <c r="F318" i="12"/>
  <c r="E318" i="12"/>
  <c r="D318" i="12"/>
  <c r="K317" i="12"/>
  <c r="J317" i="12"/>
  <c r="I317" i="12"/>
  <c r="H317" i="12"/>
  <c r="G317" i="12"/>
  <c r="F317" i="12"/>
  <c r="E317" i="12"/>
  <c r="D317" i="12"/>
  <c r="K316" i="12"/>
  <c r="J316" i="12"/>
  <c r="I316" i="12"/>
  <c r="H316" i="12"/>
  <c r="G316" i="12"/>
  <c r="F316" i="12"/>
  <c r="E316" i="12"/>
  <c r="D316" i="12"/>
  <c r="K315" i="12"/>
  <c r="J315" i="12"/>
  <c r="I315" i="12"/>
  <c r="H315" i="12"/>
  <c r="G315" i="12"/>
  <c r="F315" i="12"/>
  <c r="E315" i="12"/>
  <c r="D315" i="12"/>
  <c r="K314" i="12"/>
  <c r="J314" i="12"/>
  <c r="I314" i="12"/>
  <c r="H314" i="12"/>
  <c r="G314" i="12"/>
  <c r="F314" i="12"/>
  <c r="E314" i="12"/>
  <c r="D314" i="12"/>
  <c r="K313" i="12"/>
  <c r="J313" i="12"/>
  <c r="I313" i="12"/>
  <c r="H313" i="12"/>
  <c r="G313" i="12"/>
  <c r="F313" i="12"/>
  <c r="E313" i="12"/>
  <c r="D313" i="12"/>
  <c r="K312" i="12"/>
  <c r="J312" i="12"/>
  <c r="I312" i="12"/>
  <c r="H312" i="12"/>
  <c r="G312" i="12"/>
  <c r="F312" i="12"/>
  <c r="E312" i="12"/>
  <c r="D312" i="12"/>
  <c r="K311" i="12"/>
  <c r="J311" i="12"/>
  <c r="I311" i="12"/>
  <c r="H311" i="12"/>
  <c r="G311" i="12"/>
  <c r="F311" i="12"/>
  <c r="E311" i="12"/>
  <c r="D311" i="12"/>
  <c r="K310" i="12"/>
  <c r="J310" i="12"/>
  <c r="I310" i="12"/>
  <c r="H310" i="12"/>
  <c r="G310" i="12"/>
  <c r="F310" i="12"/>
  <c r="E310" i="12"/>
  <c r="D310" i="12"/>
  <c r="K309" i="12"/>
  <c r="J309" i="12"/>
  <c r="I309" i="12"/>
  <c r="H309" i="12"/>
  <c r="G309" i="12"/>
  <c r="F309" i="12"/>
  <c r="E309" i="12"/>
  <c r="D309" i="12"/>
  <c r="K308" i="12"/>
  <c r="J308" i="12"/>
  <c r="I308" i="12"/>
  <c r="H308" i="12"/>
  <c r="G308" i="12"/>
  <c r="F308" i="12"/>
  <c r="E308" i="12"/>
  <c r="D308" i="12"/>
  <c r="K307" i="12"/>
  <c r="J307" i="12"/>
  <c r="I307" i="12"/>
  <c r="H307" i="12"/>
  <c r="G307" i="12"/>
  <c r="F307" i="12"/>
  <c r="E307" i="12"/>
  <c r="D307" i="12"/>
  <c r="K306" i="12"/>
  <c r="J306" i="12"/>
  <c r="I306" i="12"/>
  <c r="H306" i="12"/>
  <c r="G306" i="12"/>
  <c r="F306" i="12"/>
  <c r="E306" i="12"/>
  <c r="D306" i="12"/>
  <c r="K305" i="12"/>
  <c r="J305" i="12"/>
  <c r="I305" i="12"/>
  <c r="H305" i="12"/>
  <c r="G305" i="12"/>
  <c r="F305" i="12"/>
  <c r="E305" i="12"/>
  <c r="D305" i="12"/>
  <c r="K304" i="12"/>
  <c r="J304" i="12"/>
  <c r="I304" i="12"/>
  <c r="H304" i="12"/>
  <c r="G304" i="12"/>
  <c r="F304" i="12"/>
  <c r="E304" i="12"/>
  <c r="D304" i="12"/>
  <c r="K303" i="12"/>
  <c r="J303" i="12"/>
  <c r="I303" i="12"/>
  <c r="H303" i="12"/>
  <c r="G303" i="12"/>
  <c r="F303" i="12"/>
  <c r="E303" i="12"/>
  <c r="D303" i="12"/>
  <c r="K302" i="12"/>
  <c r="J302" i="12"/>
  <c r="I302" i="12"/>
  <c r="H302" i="12"/>
  <c r="G302" i="12"/>
  <c r="F302" i="12"/>
  <c r="E302" i="12"/>
  <c r="D302" i="12"/>
  <c r="K301" i="12"/>
  <c r="J301" i="12"/>
  <c r="I301" i="12"/>
  <c r="H301" i="12"/>
  <c r="G301" i="12"/>
  <c r="F301" i="12"/>
  <c r="E301" i="12"/>
  <c r="D301" i="12"/>
  <c r="K300" i="12"/>
  <c r="J300" i="12"/>
  <c r="I300" i="12"/>
  <c r="H300" i="12"/>
  <c r="G300" i="12"/>
  <c r="F300" i="12"/>
  <c r="E300" i="12"/>
  <c r="D300" i="12"/>
  <c r="K299" i="12"/>
  <c r="J299" i="12"/>
  <c r="I299" i="12"/>
  <c r="H299" i="12"/>
  <c r="G299" i="12"/>
  <c r="F299" i="12"/>
  <c r="E299" i="12"/>
  <c r="D299" i="12"/>
  <c r="K298" i="12"/>
  <c r="J298" i="12"/>
  <c r="I298" i="12"/>
  <c r="H298" i="12"/>
  <c r="G298" i="12"/>
  <c r="F298" i="12"/>
  <c r="E298" i="12"/>
  <c r="D298" i="12"/>
  <c r="K297" i="12"/>
  <c r="J297" i="12"/>
  <c r="I297" i="12"/>
  <c r="H297" i="12"/>
  <c r="G297" i="12"/>
  <c r="F297" i="12"/>
  <c r="E297" i="12"/>
  <c r="D297" i="12"/>
  <c r="K296" i="12"/>
  <c r="J296" i="12"/>
  <c r="I296" i="12"/>
  <c r="H296" i="12"/>
  <c r="G296" i="12"/>
  <c r="F296" i="12"/>
  <c r="E296" i="12"/>
  <c r="D296" i="12"/>
  <c r="K295" i="12"/>
  <c r="J295" i="12"/>
  <c r="I295" i="12"/>
  <c r="H295" i="12"/>
  <c r="G295" i="12"/>
  <c r="F295" i="12"/>
  <c r="E295" i="12"/>
  <c r="D295" i="12"/>
  <c r="K294" i="12"/>
  <c r="J294" i="12"/>
  <c r="I294" i="12"/>
  <c r="H294" i="12"/>
  <c r="G294" i="12"/>
  <c r="F294" i="12"/>
  <c r="E294" i="12"/>
  <c r="D294" i="12"/>
  <c r="K293" i="12"/>
  <c r="J293" i="12"/>
  <c r="I293" i="12"/>
  <c r="H293" i="12"/>
  <c r="G293" i="12"/>
  <c r="F293" i="12"/>
  <c r="E293" i="12"/>
  <c r="D293" i="12"/>
  <c r="K292" i="12"/>
  <c r="J292" i="12"/>
  <c r="I292" i="12"/>
  <c r="H292" i="12"/>
  <c r="G292" i="12"/>
  <c r="F292" i="12"/>
  <c r="E292" i="12"/>
  <c r="D292" i="12"/>
  <c r="K291" i="12"/>
  <c r="J291" i="12"/>
  <c r="I291" i="12"/>
  <c r="H291" i="12"/>
  <c r="G291" i="12"/>
  <c r="F291" i="12"/>
  <c r="E291" i="12"/>
  <c r="D291" i="12"/>
  <c r="K290" i="12"/>
  <c r="J290" i="12"/>
  <c r="I290" i="12"/>
  <c r="H290" i="12"/>
  <c r="G290" i="12"/>
  <c r="F290" i="12"/>
  <c r="E290" i="12"/>
  <c r="D290" i="12"/>
  <c r="K289" i="12"/>
  <c r="J289" i="12"/>
  <c r="I289" i="12"/>
  <c r="H289" i="12"/>
  <c r="G289" i="12"/>
  <c r="F289" i="12"/>
  <c r="E289" i="12"/>
  <c r="D289" i="12"/>
  <c r="K288" i="12"/>
  <c r="J288" i="12"/>
  <c r="I288" i="12"/>
  <c r="H288" i="12"/>
  <c r="G288" i="12"/>
  <c r="F288" i="12"/>
  <c r="E288" i="12"/>
  <c r="D288" i="12"/>
  <c r="K287" i="12"/>
  <c r="J287" i="12"/>
  <c r="I287" i="12"/>
  <c r="H287" i="12"/>
  <c r="G287" i="12"/>
  <c r="F287" i="12"/>
  <c r="E287" i="12"/>
  <c r="D287" i="12"/>
  <c r="K286" i="12"/>
  <c r="J286" i="12"/>
  <c r="I286" i="12"/>
  <c r="H286" i="12"/>
  <c r="G286" i="12"/>
  <c r="F286" i="12"/>
  <c r="E286" i="12"/>
  <c r="D286" i="12"/>
  <c r="K285" i="12"/>
  <c r="J285" i="12"/>
  <c r="I285" i="12"/>
  <c r="H285" i="12"/>
  <c r="G285" i="12"/>
  <c r="F285" i="12"/>
  <c r="E285" i="12"/>
  <c r="D285" i="12"/>
  <c r="K284" i="12"/>
  <c r="J284" i="12"/>
  <c r="I284" i="12"/>
  <c r="H284" i="12"/>
  <c r="G284" i="12"/>
  <c r="F284" i="12"/>
  <c r="E284" i="12"/>
  <c r="D284" i="12"/>
  <c r="K283" i="12"/>
  <c r="J283" i="12"/>
  <c r="I283" i="12"/>
  <c r="H283" i="12"/>
  <c r="G283" i="12"/>
  <c r="F283" i="12"/>
  <c r="E283" i="12"/>
  <c r="D283" i="12"/>
  <c r="K282" i="12"/>
  <c r="J282" i="12"/>
  <c r="I282" i="12"/>
  <c r="H282" i="12"/>
  <c r="G282" i="12"/>
  <c r="F282" i="12"/>
  <c r="E282" i="12"/>
  <c r="D282" i="12"/>
  <c r="K281" i="12"/>
  <c r="J281" i="12"/>
  <c r="I281" i="12"/>
  <c r="H281" i="12"/>
  <c r="G281" i="12"/>
  <c r="F281" i="12"/>
  <c r="E281" i="12"/>
  <c r="D281" i="12"/>
  <c r="K280" i="12"/>
  <c r="J280" i="12"/>
  <c r="I280" i="12"/>
  <c r="H280" i="12"/>
  <c r="G280" i="12"/>
  <c r="F280" i="12"/>
  <c r="E280" i="12"/>
  <c r="D280" i="12"/>
  <c r="K279" i="12"/>
  <c r="J279" i="12"/>
  <c r="I279" i="12"/>
  <c r="H279" i="12"/>
  <c r="G279" i="12"/>
  <c r="F279" i="12"/>
  <c r="E279" i="12"/>
  <c r="D279" i="12"/>
  <c r="K278" i="12"/>
  <c r="J278" i="12"/>
  <c r="I278" i="12"/>
  <c r="H278" i="12"/>
  <c r="G278" i="12"/>
  <c r="F278" i="12"/>
  <c r="E278" i="12"/>
  <c r="D278" i="12"/>
  <c r="K277" i="12"/>
  <c r="J277" i="12"/>
  <c r="I277" i="12"/>
  <c r="H277" i="12"/>
  <c r="G277" i="12"/>
  <c r="F277" i="12"/>
  <c r="E277" i="12"/>
  <c r="D277" i="12"/>
  <c r="K276" i="12"/>
  <c r="J276" i="12"/>
  <c r="I276" i="12"/>
  <c r="H276" i="12"/>
  <c r="G276" i="12"/>
  <c r="F276" i="12"/>
  <c r="E276" i="12"/>
  <c r="D276" i="12"/>
  <c r="K275" i="12"/>
  <c r="J275" i="12"/>
  <c r="I275" i="12"/>
  <c r="H275" i="12"/>
  <c r="G275" i="12"/>
  <c r="F275" i="12"/>
  <c r="E275" i="12"/>
  <c r="D275" i="12"/>
  <c r="K274" i="12"/>
  <c r="J274" i="12"/>
  <c r="I274" i="12"/>
  <c r="H274" i="12"/>
  <c r="G274" i="12"/>
  <c r="F274" i="12"/>
  <c r="E274" i="12"/>
  <c r="D274" i="12"/>
  <c r="K273" i="12"/>
  <c r="J273" i="12"/>
  <c r="I273" i="12"/>
  <c r="H273" i="12"/>
  <c r="G273" i="12"/>
  <c r="F273" i="12"/>
  <c r="E273" i="12"/>
  <c r="D273" i="12"/>
  <c r="K272" i="12"/>
  <c r="J272" i="12"/>
  <c r="I272" i="12"/>
  <c r="H272" i="12"/>
  <c r="G272" i="12"/>
  <c r="F272" i="12"/>
  <c r="E272" i="12"/>
  <c r="D272" i="12"/>
  <c r="K271" i="12"/>
  <c r="J271" i="12"/>
  <c r="I271" i="12"/>
  <c r="H271" i="12"/>
  <c r="G271" i="12"/>
  <c r="F271" i="12"/>
  <c r="E271" i="12"/>
  <c r="D271" i="12"/>
  <c r="K270" i="12"/>
  <c r="J270" i="12"/>
  <c r="I270" i="12"/>
  <c r="H270" i="12"/>
  <c r="G270" i="12"/>
  <c r="F270" i="12"/>
  <c r="E270" i="12"/>
  <c r="D270" i="12"/>
  <c r="K269" i="12"/>
  <c r="J269" i="12"/>
  <c r="I269" i="12"/>
  <c r="H269" i="12"/>
  <c r="G269" i="12"/>
  <c r="F269" i="12"/>
  <c r="E269" i="12"/>
  <c r="D269" i="12"/>
  <c r="K268" i="12"/>
  <c r="J268" i="12"/>
  <c r="I268" i="12"/>
  <c r="H268" i="12"/>
  <c r="G268" i="12"/>
  <c r="F268" i="12"/>
  <c r="E268" i="12"/>
  <c r="D268" i="12"/>
  <c r="K267" i="12"/>
  <c r="J267" i="12"/>
  <c r="I267" i="12"/>
  <c r="H267" i="12"/>
  <c r="G267" i="12"/>
  <c r="F267" i="12"/>
  <c r="E267" i="12"/>
  <c r="D267" i="12"/>
  <c r="K266" i="12"/>
  <c r="J266" i="12"/>
  <c r="I266" i="12"/>
  <c r="H266" i="12"/>
  <c r="G266" i="12"/>
  <c r="F266" i="12"/>
  <c r="E266" i="12"/>
  <c r="D266" i="12"/>
  <c r="K265" i="12"/>
  <c r="J265" i="12"/>
  <c r="I265" i="12"/>
  <c r="H265" i="12"/>
  <c r="G265" i="12"/>
  <c r="F265" i="12"/>
  <c r="E265" i="12"/>
  <c r="D265" i="12"/>
  <c r="K264" i="12"/>
  <c r="J264" i="12"/>
  <c r="I264" i="12"/>
  <c r="H264" i="12"/>
  <c r="G264" i="12"/>
  <c r="F264" i="12"/>
  <c r="E264" i="12"/>
  <c r="D264" i="12"/>
  <c r="K263" i="12"/>
  <c r="J263" i="12"/>
  <c r="I263" i="12"/>
  <c r="H263" i="12"/>
  <c r="G263" i="12"/>
  <c r="F263" i="12"/>
  <c r="E263" i="12"/>
  <c r="D263" i="12"/>
  <c r="K262" i="12"/>
  <c r="J262" i="12"/>
  <c r="I262" i="12"/>
  <c r="H262" i="12"/>
  <c r="G262" i="12"/>
  <c r="F262" i="12"/>
  <c r="E262" i="12"/>
  <c r="D262" i="12"/>
  <c r="K261" i="12"/>
  <c r="J261" i="12"/>
  <c r="I261" i="12"/>
  <c r="H261" i="12"/>
  <c r="G261" i="12"/>
  <c r="F261" i="12"/>
  <c r="E261" i="12"/>
  <c r="D261" i="12"/>
  <c r="K260" i="12"/>
  <c r="J260" i="12"/>
  <c r="I260" i="12"/>
  <c r="H260" i="12"/>
  <c r="G260" i="12"/>
  <c r="F260" i="12"/>
  <c r="E260" i="12"/>
  <c r="D260" i="12"/>
  <c r="K259" i="12"/>
  <c r="J259" i="12"/>
  <c r="I259" i="12"/>
  <c r="H259" i="12"/>
  <c r="G259" i="12"/>
  <c r="F259" i="12"/>
  <c r="E259" i="12"/>
  <c r="D259" i="12"/>
  <c r="K258" i="12"/>
  <c r="J258" i="12"/>
  <c r="I258" i="12"/>
  <c r="H258" i="12"/>
  <c r="G258" i="12"/>
  <c r="F258" i="12"/>
  <c r="E258" i="12"/>
  <c r="D258" i="12"/>
  <c r="K257" i="12"/>
  <c r="J257" i="12"/>
  <c r="I257" i="12"/>
  <c r="H257" i="12"/>
  <c r="G257" i="12"/>
  <c r="F257" i="12"/>
  <c r="E257" i="12"/>
  <c r="D257" i="12"/>
  <c r="K256" i="12"/>
  <c r="J256" i="12"/>
  <c r="I256" i="12"/>
  <c r="H256" i="12"/>
  <c r="G256" i="12"/>
  <c r="F256" i="12"/>
  <c r="E256" i="12"/>
  <c r="D256" i="12"/>
  <c r="K255" i="12"/>
  <c r="J255" i="12"/>
  <c r="I255" i="12"/>
  <c r="H255" i="12"/>
  <c r="G255" i="12"/>
  <c r="F255" i="12"/>
  <c r="E255" i="12"/>
  <c r="D255" i="12"/>
  <c r="K254" i="12"/>
  <c r="J254" i="12"/>
  <c r="I254" i="12"/>
  <c r="H254" i="12"/>
  <c r="G254" i="12"/>
  <c r="F254" i="12"/>
  <c r="E254" i="12"/>
  <c r="D254" i="12"/>
  <c r="K253" i="12"/>
  <c r="J253" i="12"/>
  <c r="I253" i="12"/>
  <c r="H253" i="12"/>
  <c r="G253" i="12"/>
  <c r="F253" i="12"/>
  <c r="E253" i="12"/>
  <c r="D253" i="12"/>
  <c r="K252" i="12"/>
  <c r="J252" i="12"/>
  <c r="I252" i="12"/>
  <c r="H252" i="12"/>
  <c r="G252" i="12"/>
  <c r="F252" i="12"/>
  <c r="E252" i="12"/>
  <c r="D252" i="12"/>
  <c r="K251" i="12"/>
  <c r="J251" i="12"/>
  <c r="I251" i="12"/>
  <c r="H251" i="12"/>
  <c r="G251" i="12"/>
  <c r="F251" i="12"/>
  <c r="E251" i="12"/>
  <c r="D251" i="12"/>
  <c r="K250" i="12"/>
  <c r="J250" i="12"/>
  <c r="I250" i="12"/>
  <c r="H250" i="12"/>
  <c r="G250" i="12"/>
  <c r="F250" i="12"/>
  <c r="E250" i="12"/>
  <c r="D250" i="12"/>
  <c r="K249" i="12"/>
  <c r="J249" i="12"/>
  <c r="I249" i="12"/>
  <c r="H249" i="12"/>
  <c r="G249" i="12"/>
  <c r="F249" i="12"/>
  <c r="E249" i="12"/>
  <c r="D249" i="12"/>
  <c r="K248" i="12"/>
  <c r="J248" i="12"/>
  <c r="I248" i="12"/>
  <c r="H248" i="12"/>
  <c r="G248" i="12"/>
  <c r="F248" i="12"/>
  <c r="E248" i="12"/>
  <c r="D248" i="12"/>
  <c r="K247" i="12"/>
  <c r="J247" i="12"/>
  <c r="I247" i="12"/>
  <c r="H247" i="12"/>
  <c r="G247" i="12"/>
  <c r="F247" i="12"/>
  <c r="E247" i="12"/>
  <c r="D247" i="12"/>
  <c r="K246" i="12"/>
  <c r="J246" i="12"/>
  <c r="I246" i="12"/>
  <c r="H246" i="12"/>
  <c r="G246" i="12"/>
  <c r="F246" i="12"/>
  <c r="E246" i="12"/>
  <c r="D246" i="12"/>
  <c r="K245" i="12"/>
  <c r="J245" i="12"/>
  <c r="I245" i="12"/>
  <c r="H245" i="12"/>
  <c r="G245" i="12"/>
  <c r="F245" i="12"/>
  <c r="E245" i="12"/>
  <c r="D245" i="12"/>
  <c r="K244" i="12"/>
  <c r="J244" i="12"/>
  <c r="I244" i="12"/>
  <c r="H244" i="12"/>
  <c r="G244" i="12"/>
  <c r="F244" i="12"/>
  <c r="E244" i="12"/>
  <c r="D244" i="12"/>
  <c r="K243" i="12"/>
  <c r="J243" i="12"/>
  <c r="I243" i="12"/>
  <c r="H243" i="12"/>
  <c r="G243" i="12"/>
  <c r="F243" i="12"/>
  <c r="E243" i="12"/>
  <c r="D243" i="12"/>
  <c r="K242" i="12"/>
  <c r="J242" i="12"/>
  <c r="I242" i="12"/>
  <c r="H242" i="12"/>
  <c r="G242" i="12"/>
  <c r="F242" i="12"/>
  <c r="E242" i="12"/>
  <c r="D242" i="12"/>
  <c r="K241" i="12"/>
  <c r="J241" i="12"/>
  <c r="I241" i="12"/>
  <c r="H241" i="12"/>
  <c r="G241" i="12"/>
  <c r="F241" i="12"/>
  <c r="E241" i="12"/>
  <c r="D241" i="12"/>
  <c r="K240" i="12"/>
  <c r="J240" i="12"/>
  <c r="I240" i="12"/>
  <c r="H240" i="12"/>
  <c r="G240" i="12"/>
  <c r="F240" i="12"/>
  <c r="E240" i="12"/>
  <c r="D240" i="12"/>
  <c r="K239" i="12"/>
  <c r="J239" i="12"/>
  <c r="I239" i="12"/>
  <c r="H239" i="12"/>
  <c r="G239" i="12"/>
  <c r="F239" i="12"/>
  <c r="E239" i="12"/>
  <c r="D239" i="12"/>
  <c r="K238" i="12"/>
  <c r="J238" i="12"/>
  <c r="I238" i="12"/>
  <c r="H238" i="12"/>
  <c r="G238" i="12"/>
  <c r="F238" i="12"/>
  <c r="E238" i="12"/>
  <c r="D238" i="12"/>
  <c r="K237" i="12"/>
  <c r="J237" i="12"/>
  <c r="I237" i="12"/>
  <c r="H237" i="12"/>
  <c r="G237" i="12"/>
  <c r="F237" i="12"/>
  <c r="E237" i="12"/>
  <c r="D237" i="12"/>
  <c r="K236" i="12"/>
  <c r="J236" i="12"/>
  <c r="I236" i="12"/>
  <c r="H236" i="12"/>
  <c r="G236" i="12"/>
  <c r="F236" i="12"/>
  <c r="E236" i="12"/>
  <c r="D236" i="12"/>
  <c r="K235" i="12"/>
  <c r="J235" i="12"/>
  <c r="I235" i="12"/>
  <c r="H235" i="12"/>
  <c r="G235" i="12"/>
  <c r="F235" i="12"/>
  <c r="E235" i="12"/>
  <c r="D235" i="12"/>
  <c r="K234" i="12"/>
  <c r="J234" i="12"/>
  <c r="I234" i="12"/>
  <c r="H234" i="12"/>
  <c r="G234" i="12"/>
  <c r="F234" i="12"/>
  <c r="E234" i="12"/>
  <c r="D234" i="12"/>
  <c r="K233" i="12"/>
  <c r="J233" i="12"/>
  <c r="I233" i="12"/>
  <c r="H233" i="12"/>
  <c r="G233" i="12"/>
  <c r="F233" i="12"/>
  <c r="E233" i="12"/>
  <c r="D233" i="12"/>
  <c r="K232" i="12"/>
  <c r="J232" i="12"/>
  <c r="I232" i="12"/>
  <c r="H232" i="12"/>
  <c r="G232" i="12"/>
  <c r="F232" i="12"/>
  <c r="E232" i="12"/>
  <c r="D232" i="12"/>
  <c r="K231" i="12"/>
  <c r="J231" i="12"/>
  <c r="I231" i="12"/>
  <c r="H231" i="12"/>
  <c r="G231" i="12"/>
  <c r="F231" i="12"/>
  <c r="E231" i="12"/>
  <c r="D231" i="12"/>
  <c r="K230" i="12"/>
  <c r="J230" i="12"/>
  <c r="I230" i="12"/>
  <c r="H230" i="12"/>
  <c r="G230" i="12"/>
  <c r="F230" i="12"/>
  <c r="E230" i="12"/>
  <c r="D230" i="12"/>
  <c r="K229" i="12"/>
  <c r="J229" i="12"/>
  <c r="I229" i="12"/>
  <c r="H229" i="12"/>
  <c r="G229" i="12"/>
  <c r="F229" i="12"/>
  <c r="E229" i="12"/>
  <c r="D229" i="12"/>
  <c r="K228" i="12"/>
  <c r="J228" i="12"/>
  <c r="I228" i="12"/>
  <c r="H228" i="12"/>
  <c r="G228" i="12"/>
  <c r="F228" i="12"/>
  <c r="E228" i="12"/>
  <c r="D228" i="12"/>
  <c r="K227" i="12"/>
  <c r="J227" i="12"/>
  <c r="I227" i="12"/>
  <c r="H227" i="12"/>
  <c r="G227" i="12"/>
  <c r="F227" i="12"/>
  <c r="E227" i="12"/>
  <c r="D227" i="12"/>
  <c r="K226" i="12"/>
  <c r="J226" i="12"/>
  <c r="I226" i="12"/>
  <c r="H226" i="12"/>
  <c r="G226" i="12"/>
  <c r="F226" i="12"/>
  <c r="E226" i="12"/>
  <c r="D226" i="12"/>
  <c r="K225" i="12"/>
  <c r="J225" i="12"/>
  <c r="I225" i="12"/>
  <c r="H225" i="12"/>
  <c r="G225" i="12"/>
  <c r="F225" i="12"/>
  <c r="E225" i="12"/>
  <c r="D225" i="12"/>
  <c r="K224" i="12"/>
  <c r="J224" i="12"/>
  <c r="I224" i="12"/>
  <c r="H224" i="12"/>
  <c r="G224" i="12"/>
  <c r="F224" i="12"/>
  <c r="E224" i="12"/>
  <c r="D224" i="12"/>
  <c r="K223" i="12"/>
  <c r="J223" i="12"/>
  <c r="I223" i="12"/>
  <c r="H223" i="12"/>
  <c r="G223" i="12"/>
  <c r="F223" i="12"/>
  <c r="E223" i="12"/>
  <c r="D223" i="12"/>
  <c r="K222" i="12"/>
  <c r="J222" i="12"/>
  <c r="I222" i="12"/>
  <c r="H222" i="12"/>
  <c r="G222" i="12"/>
  <c r="F222" i="12"/>
  <c r="E222" i="12"/>
  <c r="D222" i="12"/>
  <c r="K221" i="12"/>
  <c r="J221" i="12"/>
  <c r="I221" i="12"/>
  <c r="H221" i="12"/>
  <c r="G221" i="12"/>
  <c r="F221" i="12"/>
  <c r="E221" i="12"/>
  <c r="D221" i="12"/>
  <c r="K220" i="12"/>
  <c r="J220" i="12"/>
  <c r="I220" i="12"/>
  <c r="H220" i="12"/>
  <c r="G220" i="12"/>
  <c r="F220" i="12"/>
  <c r="E220" i="12"/>
  <c r="D220" i="12"/>
  <c r="K219" i="12"/>
  <c r="J219" i="12"/>
  <c r="I219" i="12"/>
  <c r="H219" i="12"/>
  <c r="G219" i="12"/>
  <c r="F219" i="12"/>
  <c r="E219" i="12"/>
  <c r="D219" i="12"/>
  <c r="K218" i="12"/>
  <c r="J218" i="12"/>
  <c r="I218" i="12"/>
  <c r="H218" i="12"/>
  <c r="G218" i="12"/>
  <c r="F218" i="12"/>
  <c r="E218" i="12"/>
  <c r="D218" i="12"/>
  <c r="K217" i="12"/>
  <c r="J217" i="12"/>
  <c r="I217" i="12"/>
  <c r="H217" i="12"/>
  <c r="G217" i="12"/>
  <c r="F217" i="12"/>
  <c r="E217" i="12"/>
  <c r="D217" i="12"/>
  <c r="K216" i="12"/>
  <c r="J216" i="12"/>
  <c r="I216" i="12"/>
  <c r="H216" i="12"/>
  <c r="G216" i="12"/>
  <c r="F216" i="12"/>
  <c r="E216" i="12"/>
  <c r="D216" i="12"/>
  <c r="K215" i="12"/>
  <c r="J215" i="12"/>
  <c r="I215" i="12"/>
  <c r="H215" i="12"/>
  <c r="G215" i="12"/>
  <c r="F215" i="12"/>
  <c r="E215" i="12"/>
  <c r="D215" i="12"/>
  <c r="K214" i="12"/>
  <c r="J214" i="12"/>
  <c r="I214" i="12"/>
  <c r="H214" i="12"/>
  <c r="G214" i="12"/>
  <c r="F214" i="12"/>
  <c r="E214" i="12"/>
  <c r="D214" i="12"/>
  <c r="K213" i="12"/>
  <c r="J213" i="12"/>
  <c r="I213" i="12"/>
  <c r="H213" i="12"/>
  <c r="G213" i="12"/>
  <c r="F213" i="12"/>
  <c r="E213" i="12"/>
  <c r="D213" i="12"/>
  <c r="K212" i="12"/>
  <c r="J212" i="12"/>
  <c r="I212" i="12"/>
  <c r="H212" i="12"/>
  <c r="G212" i="12"/>
  <c r="F212" i="12"/>
  <c r="E212" i="12"/>
  <c r="D212" i="12"/>
  <c r="K211" i="12"/>
  <c r="J211" i="12"/>
  <c r="I211" i="12"/>
  <c r="H211" i="12"/>
  <c r="G211" i="12"/>
  <c r="F211" i="12"/>
  <c r="E211" i="12"/>
  <c r="D211" i="12"/>
  <c r="K210" i="12"/>
  <c r="J210" i="12"/>
  <c r="I210" i="12"/>
  <c r="H210" i="12"/>
  <c r="G210" i="12"/>
  <c r="F210" i="12"/>
  <c r="E210" i="12"/>
  <c r="D210" i="12"/>
  <c r="K209" i="12"/>
  <c r="J209" i="12"/>
  <c r="I209" i="12"/>
  <c r="H209" i="12"/>
  <c r="G209" i="12"/>
  <c r="F209" i="12"/>
  <c r="E209" i="12"/>
  <c r="D209" i="12"/>
  <c r="K208" i="12"/>
  <c r="J208" i="12"/>
  <c r="I208" i="12"/>
  <c r="H208" i="12"/>
  <c r="G208" i="12"/>
  <c r="F208" i="12"/>
  <c r="E208" i="12"/>
  <c r="D208" i="12"/>
  <c r="K207" i="12"/>
  <c r="J207" i="12"/>
  <c r="I207" i="12"/>
  <c r="H207" i="12"/>
  <c r="G207" i="12"/>
  <c r="F207" i="12"/>
  <c r="E207" i="12"/>
  <c r="D207" i="12"/>
  <c r="K206" i="12"/>
  <c r="J206" i="12"/>
  <c r="I206" i="12"/>
  <c r="H206" i="12"/>
  <c r="G206" i="12"/>
  <c r="F206" i="12"/>
  <c r="E206" i="12"/>
  <c r="D206" i="12"/>
  <c r="K205" i="12"/>
  <c r="J205" i="12"/>
  <c r="I205" i="12"/>
  <c r="H205" i="12"/>
  <c r="G205" i="12"/>
  <c r="F205" i="12"/>
  <c r="E205" i="12"/>
  <c r="D205" i="12"/>
  <c r="K204" i="12"/>
  <c r="J204" i="12"/>
  <c r="I204" i="12"/>
  <c r="H204" i="12"/>
  <c r="G204" i="12"/>
  <c r="F204" i="12"/>
  <c r="E204" i="12"/>
  <c r="D204" i="12"/>
  <c r="K203" i="12"/>
  <c r="J203" i="12"/>
  <c r="I203" i="12"/>
  <c r="H203" i="12"/>
  <c r="G203" i="12"/>
  <c r="F203" i="12"/>
  <c r="E203" i="12"/>
  <c r="D203" i="12"/>
  <c r="K202" i="12"/>
  <c r="J202" i="12"/>
  <c r="I202" i="12"/>
  <c r="H202" i="12"/>
  <c r="G202" i="12"/>
  <c r="F202" i="12"/>
  <c r="E202" i="12"/>
  <c r="D202" i="12"/>
  <c r="K201" i="12"/>
  <c r="J201" i="12"/>
  <c r="I201" i="12"/>
  <c r="H201" i="12"/>
  <c r="G201" i="12"/>
  <c r="F201" i="12"/>
  <c r="E201" i="12"/>
  <c r="D201" i="12"/>
  <c r="K200" i="12"/>
  <c r="J200" i="12"/>
  <c r="I200" i="12"/>
  <c r="H200" i="12"/>
  <c r="G200" i="12"/>
  <c r="F200" i="12"/>
  <c r="E200" i="12"/>
  <c r="D200" i="12"/>
  <c r="K199" i="12"/>
  <c r="J199" i="12"/>
  <c r="I199" i="12"/>
  <c r="H199" i="12"/>
  <c r="G199" i="12"/>
  <c r="F199" i="12"/>
  <c r="E199" i="12"/>
  <c r="D199" i="12"/>
  <c r="K198" i="12"/>
  <c r="J198" i="12"/>
  <c r="I198" i="12"/>
  <c r="H198" i="12"/>
  <c r="G198" i="12"/>
  <c r="F198" i="12"/>
  <c r="E198" i="12"/>
  <c r="D198" i="12"/>
  <c r="K197" i="12"/>
  <c r="J197" i="12"/>
  <c r="I197" i="12"/>
  <c r="H197" i="12"/>
  <c r="G197" i="12"/>
  <c r="F197" i="12"/>
  <c r="E197" i="12"/>
  <c r="D197" i="12"/>
  <c r="K196" i="12"/>
  <c r="J196" i="12"/>
  <c r="I196" i="12"/>
  <c r="H196" i="12"/>
  <c r="G196" i="12"/>
  <c r="F196" i="12"/>
  <c r="E196" i="12"/>
  <c r="D196" i="12"/>
  <c r="K195" i="12"/>
  <c r="J195" i="12"/>
  <c r="I195" i="12"/>
  <c r="H195" i="12"/>
  <c r="G195" i="12"/>
  <c r="F195" i="12"/>
  <c r="E195" i="12"/>
  <c r="D195" i="12"/>
  <c r="K194" i="12"/>
  <c r="J194" i="12"/>
  <c r="I194" i="12"/>
  <c r="H194" i="12"/>
  <c r="G194" i="12"/>
  <c r="F194" i="12"/>
  <c r="E194" i="12"/>
  <c r="D194" i="12"/>
  <c r="K193" i="12"/>
  <c r="J193" i="12"/>
  <c r="I193" i="12"/>
  <c r="H193" i="12"/>
  <c r="G193" i="12"/>
  <c r="F193" i="12"/>
  <c r="E193" i="12"/>
  <c r="D193" i="12"/>
  <c r="K192" i="12"/>
  <c r="J192" i="12"/>
  <c r="I192" i="12"/>
  <c r="H192" i="12"/>
  <c r="G192" i="12"/>
  <c r="F192" i="12"/>
  <c r="E192" i="12"/>
  <c r="D192" i="12"/>
  <c r="K191" i="12"/>
  <c r="J191" i="12"/>
  <c r="I191" i="12"/>
  <c r="H191" i="12"/>
  <c r="G191" i="12"/>
  <c r="F191" i="12"/>
  <c r="E191" i="12"/>
  <c r="D191" i="12"/>
  <c r="K190" i="12"/>
  <c r="J190" i="12"/>
  <c r="I190" i="12"/>
  <c r="H190" i="12"/>
  <c r="G190" i="12"/>
  <c r="F190" i="12"/>
  <c r="E190" i="12"/>
  <c r="D190" i="12"/>
  <c r="K189" i="12"/>
  <c r="J189" i="12"/>
  <c r="I189" i="12"/>
  <c r="H189" i="12"/>
  <c r="G189" i="12"/>
  <c r="F189" i="12"/>
  <c r="E189" i="12"/>
  <c r="D189" i="12"/>
  <c r="K188" i="12"/>
  <c r="J188" i="12"/>
  <c r="I188" i="12"/>
  <c r="H188" i="12"/>
  <c r="G188" i="12"/>
  <c r="F188" i="12"/>
  <c r="E188" i="12"/>
  <c r="D188" i="12"/>
  <c r="K187" i="12"/>
  <c r="J187" i="12"/>
  <c r="I187" i="12"/>
  <c r="H187" i="12"/>
  <c r="G187" i="12"/>
  <c r="F187" i="12"/>
  <c r="E187" i="12"/>
  <c r="D187" i="12"/>
  <c r="K186" i="12"/>
  <c r="J186" i="12"/>
  <c r="I186" i="12"/>
  <c r="H186" i="12"/>
  <c r="G186" i="12"/>
  <c r="F186" i="12"/>
  <c r="E186" i="12"/>
  <c r="D186" i="12"/>
  <c r="K185" i="12"/>
  <c r="J185" i="12"/>
  <c r="I185" i="12"/>
  <c r="H185" i="12"/>
  <c r="G185" i="12"/>
  <c r="F185" i="12"/>
  <c r="E185" i="12"/>
  <c r="D185" i="12"/>
  <c r="K184" i="12"/>
  <c r="J184" i="12"/>
  <c r="I184" i="12"/>
  <c r="H184" i="12"/>
  <c r="G184" i="12"/>
  <c r="F184" i="12"/>
  <c r="E184" i="12"/>
  <c r="D184" i="12"/>
  <c r="K183" i="12"/>
  <c r="J183" i="12"/>
  <c r="I183" i="12"/>
  <c r="H183" i="12"/>
  <c r="G183" i="12"/>
  <c r="F183" i="12"/>
  <c r="E183" i="12"/>
  <c r="D183" i="12"/>
  <c r="K182" i="12"/>
  <c r="J182" i="12"/>
  <c r="I182" i="12"/>
  <c r="H182" i="12"/>
  <c r="G182" i="12"/>
  <c r="F182" i="12"/>
  <c r="E182" i="12"/>
  <c r="D182" i="12"/>
  <c r="K181" i="12"/>
  <c r="J181" i="12"/>
  <c r="I181" i="12"/>
  <c r="H181" i="12"/>
  <c r="G181" i="12"/>
  <c r="F181" i="12"/>
  <c r="E181" i="12"/>
  <c r="D181" i="12"/>
  <c r="K180" i="12"/>
  <c r="J180" i="12"/>
  <c r="I180" i="12"/>
  <c r="H180" i="12"/>
  <c r="G180" i="12"/>
  <c r="F180" i="12"/>
  <c r="E180" i="12"/>
  <c r="D180" i="12"/>
  <c r="K179" i="12"/>
  <c r="J179" i="12"/>
  <c r="I179" i="12"/>
  <c r="H179" i="12"/>
  <c r="G179" i="12"/>
  <c r="F179" i="12"/>
  <c r="E179" i="12"/>
  <c r="D179" i="12"/>
  <c r="K178" i="12"/>
  <c r="J178" i="12"/>
  <c r="I178" i="12"/>
  <c r="H178" i="12"/>
  <c r="G178" i="12"/>
  <c r="F178" i="12"/>
  <c r="E178" i="12"/>
  <c r="D178" i="12"/>
  <c r="K177" i="12"/>
  <c r="J177" i="12"/>
  <c r="I177" i="12"/>
  <c r="H177" i="12"/>
  <c r="G177" i="12"/>
  <c r="F177" i="12"/>
  <c r="E177" i="12"/>
  <c r="D177" i="12"/>
  <c r="K176" i="12"/>
  <c r="J176" i="12"/>
  <c r="I176" i="12"/>
  <c r="H176" i="12"/>
  <c r="G176" i="12"/>
  <c r="F176" i="12"/>
  <c r="E176" i="12"/>
  <c r="D176" i="12"/>
  <c r="K175" i="12"/>
  <c r="J175" i="12"/>
  <c r="I175" i="12"/>
  <c r="H175" i="12"/>
  <c r="G175" i="12"/>
  <c r="F175" i="12"/>
  <c r="E175" i="12"/>
  <c r="D175" i="12"/>
  <c r="K174" i="12"/>
  <c r="J174" i="12"/>
  <c r="I174" i="12"/>
  <c r="H174" i="12"/>
  <c r="G174" i="12"/>
  <c r="F174" i="12"/>
  <c r="E174" i="12"/>
  <c r="D174" i="12"/>
  <c r="K173" i="12"/>
  <c r="J173" i="12"/>
  <c r="I173" i="12"/>
  <c r="H173" i="12"/>
  <c r="G173" i="12"/>
  <c r="F173" i="12"/>
  <c r="E173" i="12"/>
  <c r="D173" i="12"/>
  <c r="K172" i="12"/>
  <c r="J172" i="12"/>
  <c r="I172" i="12"/>
  <c r="H172" i="12"/>
  <c r="G172" i="12"/>
  <c r="F172" i="12"/>
  <c r="E172" i="12"/>
  <c r="D172" i="12"/>
  <c r="K171" i="12"/>
  <c r="J171" i="12"/>
  <c r="I171" i="12"/>
  <c r="H171" i="12"/>
  <c r="G171" i="12"/>
  <c r="F171" i="12"/>
  <c r="E171" i="12"/>
  <c r="D171" i="12"/>
  <c r="K170" i="12"/>
  <c r="J170" i="12"/>
  <c r="I170" i="12"/>
  <c r="H170" i="12"/>
  <c r="G170" i="12"/>
  <c r="F170" i="12"/>
  <c r="E170" i="12"/>
  <c r="D170" i="12"/>
  <c r="K169" i="12"/>
  <c r="J169" i="12"/>
  <c r="I169" i="12"/>
  <c r="H169" i="12"/>
  <c r="G169" i="12"/>
  <c r="F169" i="12"/>
  <c r="E169" i="12"/>
  <c r="D169" i="12"/>
  <c r="K168" i="12"/>
  <c r="J168" i="12"/>
  <c r="I168" i="12"/>
  <c r="H168" i="12"/>
  <c r="G168" i="12"/>
  <c r="F168" i="12"/>
  <c r="E168" i="12"/>
  <c r="D168" i="12"/>
  <c r="K167" i="12"/>
  <c r="J167" i="12"/>
  <c r="I167" i="12"/>
  <c r="H167" i="12"/>
  <c r="G167" i="12"/>
  <c r="F167" i="12"/>
  <c r="E167" i="12"/>
  <c r="D167" i="12"/>
  <c r="K166" i="12"/>
  <c r="J166" i="12"/>
  <c r="I166" i="12"/>
  <c r="H166" i="12"/>
  <c r="G166" i="12"/>
  <c r="F166" i="12"/>
  <c r="E166" i="12"/>
  <c r="D166" i="12"/>
  <c r="K165" i="12"/>
  <c r="J165" i="12"/>
  <c r="I165" i="12"/>
  <c r="H165" i="12"/>
  <c r="G165" i="12"/>
  <c r="F165" i="12"/>
  <c r="E165" i="12"/>
  <c r="D165" i="12"/>
  <c r="K164" i="12"/>
  <c r="J164" i="12"/>
  <c r="I164" i="12"/>
  <c r="H164" i="12"/>
  <c r="G164" i="12"/>
  <c r="F164" i="12"/>
  <c r="E164" i="12"/>
  <c r="D164" i="12"/>
  <c r="K163" i="12"/>
  <c r="J163" i="12"/>
  <c r="I163" i="12"/>
  <c r="H163" i="12"/>
  <c r="G163" i="12"/>
  <c r="F163" i="12"/>
  <c r="E163" i="12"/>
  <c r="D163" i="12"/>
  <c r="K162" i="12"/>
  <c r="J162" i="12"/>
  <c r="I162" i="12"/>
  <c r="H162" i="12"/>
  <c r="G162" i="12"/>
  <c r="F162" i="12"/>
  <c r="E162" i="12"/>
  <c r="D162" i="12"/>
  <c r="K161" i="12"/>
  <c r="J161" i="12"/>
  <c r="I161" i="12"/>
  <c r="H161" i="12"/>
  <c r="G161" i="12"/>
  <c r="F161" i="12"/>
  <c r="E161" i="12"/>
  <c r="D161" i="12"/>
  <c r="K160" i="12"/>
  <c r="J160" i="12"/>
  <c r="I160" i="12"/>
  <c r="H160" i="12"/>
  <c r="G160" i="12"/>
  <c r="F160" i="12"/>
  <c r="E160" i="12"/>
  <c r="D160" i="12"/>
  <c r="K159" i="12"/>
  <c r="J159" i="12"/>
  <c r="I159" i="12"/>
  <c r="H159" i="12"/>
  <c r="G159" i="12"/>
  <c r="F159" i="12"/>
  <c r="E159" i="12"/>
  <c r="D159" i="12"/>
  <c r="K158" i="12"/>
  <c r="J158" i="12"/>
  <c r="I158" i="12"/>
  <c r="H158" i="12"/>
  <c r="G158" i="12"/>
  <c r="F158" i="12"/>
  <c r="E158" i="12"/>
  <c r="D158" i="12"/>
  <c r="K157" i="12"/>
  <c r="J157" i="12"/>
  <c r="I157" i="12"/>
  <c r="H157" i="12"/>
  <c r="G157" i="12"/>
  <c r="F157" i="12"/>
  <c r="E157" i="12"/>
  <c r="D157" i="12"/>
  <c r="K156" i="12"/>
  <c r="J156" i="12"/>
  <c r="I156" i="12"/>
  <c r="H156" i="12"/>
  <c r="G156" i="12"/>
  <c r="F156" i="12"/>
  <c r="E156" i="12"/>
  <c r="D156" i="12"/>
  <c r="K155" i="12"/>
  <c r="J155" i="12"/>
  <c r="I155" i="12"/>
  <c r="H155" i="12"/>
  <c r="G155" i="12"/>
  <c r="F155" i="12"/>
  <c r="E155" i="12"/>
  <c r="D155" i="12"/>
  <c r="K154" i="12"/>
  <c r="J154" i="12"/>
  <c r="I154" i="12"/>
  <c r="H154" i="12"/>
  <c r="G154" i="12"/>
  <c r="F154" i="12"/>
  <c r="E154" i="12"/>
  <c r="D154" i="12"/>
  <c r="K153" i="12"/>
  <c r="J153" i="12"/>
  <c r="I153" i="12"/>
  <c r="H153" i="12"/>
  <c r="G153" i="12"/>
  <c r="F153" i="12"/>
  <c r="E153" i="12"/>
  <c r="D153" i="12"/>
  <c r="K152" i="12"/>
  <c r="J152" i="12"/>
  <c r="I152" i="12"/>
  <c r="H152" i="12"/>
  <c r="G152" i="12"/>
  <c r="F152" i="12"/>
  <c r="E152" i="12"/>
  <c r="D152" i="12"/>
  <c r="K151" i="12"/>
  <c r="J151" i="12"/>
  <c r="I151" i="12"/>
  <c r="H151" i="12"/>
  <c r="G151" i="12"/>
  <c r="F151" i="12"/>
  <c r="E151" i="12"/>
  <c r="D151" i="12"/>
  <c r="K150" i="12"/>
  <c r="J150" i="12"/>
  <c r="I150" i="12"/>
  <c r="H150" i="12"/>
  <c r="G150" i="12"/>
  <c r="F150" i="12"/>
  <c r="E150" i="12"/>
  <c r="D150" i="12"/>
  <c r="K149" i="12"/>
  <c r="J149" i="12"/>
  <c r="I149" i="12"/>
  <c r="H149" i="12"/>
  <c r="G149" i="12"/>
  <c r="F149" i="12"/>
  <c r="E149" i="12"/>
  <c r="D149" i="12"/>
  <c r="K148" i="12"/>
  <c r="J148" i="12"/>
  <c r="I148" i="12"/>
  <c r="H148" i="12"/>
  <c r="G148" i="12"/>
  <c r="F148" i="12"/>
  <c r="E148" i="12"/>
  <c r="D148" i="12"/>
  <c r="K147" i="12"/>
  <c r="J147" i="12"/>
  <c r="I147" i="12"/>
  <c r="H147" i="12"/>
  <c r="G147" i="12"/>
  <c r="F147" i="12"/>
  <c r="E147" i="12"/>
  <c r="D147" i="12"/>
  <c r="K146" i="12"/>
  <c r="J146" i="12"/>
  <c r="I146" i="12"/>
  <c r="H146" i="12"/>
  <c r="G146" i="12"/>
  <c r="F146" i="12"/>
  <c r="E146" i="12"/>
  <c r="D146" i="12"/>
  <c r="K145" i="12"/>
  <c r="J145" i="12"/>
  <c r="I145" i="12"/>
  <c r="H145" i="12"/>
  <c r="G145" i="12"/>
  <c r="F145" i="12"/>
  <c r="E145" i="12"/>
  <c r="D145" i="12"/>
  <c r="K144" i="12"/>
  <c r="J144" i="12"/>
  <c r="I144" i="12"/>
  <c r="H144" i="12"/>
  <c r="G144" i="12"/>
  <c r="F144" i="12"/>
  <c r="E144" i="12"/>
  <c r="D144" i="12"/>
  <c r="K143" i="12"/>
  <c r="J143" i="12"/>
  <c r="I143" i="12"/>
  <c r="H143" i="12"/>
  <c r="G143" i="12"/>
  <c r="F143" i="12"/>
  <c r="E143" i="12"/>
  <c r="D143" i="12"/>
  <c r="K142" i="12"/>
  <c r="J142" i="12"/>
  <c r="I142" i="12"/>
  <c r="H142" i="12"/>
  <c r="G142" i="12"/>
  <c r="F142" i="12"/>
  <c r="E142" i="12"/>
  <c r="D142" i="12"/>
  <c r="K141" i="12"/>
  <c r="J141" i="12"/>
  <c r="I141" i="12"/>
  <c r="H141" i="12"/>
  <c r="G141" i="12"/>
  <c r="F141" i="12"/>
  <c r="E141" i="12"/>
  <c r="D141" i="12"/>
  <c r="K140" i="12"/>
  <c r="J140" i="12"/>
  <c r="I140" i="12"/>
  <c r="H140" i="12"/>
  <c r="G140" i="12"/>
  <c r="F140" i="12"/>
  <c r="E140" i="12"/>
  <c r="D140" i="12"/>
  <c r="K139" i="12"/>
  <c r="J139" i="12"/>
  <c r="I139" i="12"/>
  <c r="H139" i="12"/>
  <c r="G139" i="12"/>
  <c r="F139" i="12"/>
  <c r="E139" i="12"/>
  <c r="D139" i="12"/>
  <c r="K138" i="12"/>
  <c r="J138" i="12"/>
  <c r="I138" i="12"/>
  <c r="H138" i="12"/>
  <c r="G138" i="12"/>
  <c r="F138" i="12"/>
  <c r="E138" i="12"/>
  <c r="D138" i="12"/>
  <c r="K137" i="12"/>
  <c r="J137" i="12"/>
  <c r="I137" i="12"/>
  <c r="H137" i="12"/>
  <c r="G137" i="12"/>
  <c r="F137" i="12"/>
  <c r="E137" i="12"/>
  <c r="D137" i="12"/>
  <c r="K136" i="12"/>
  <c r="J136" i="12"/>
  <c r="I136" i="12"/>
  <c r="H136" i="12"/>
  <c r="G136" i="12"/>
  <c r="F136" i="12"/>
  <c r="E136" i="12"/>
  <c r="D136" i="12"/>
  <c r="K135" i="12"/>
  <c r="J135" i="12"/>
  <c r="I135" i="12"/>
  <c r="H135" i="12"/>
  <c r="G135" i="12"/>
  <c r="F135" i="12"/>
  <c r="E135" i="12"/>
  <c r="D135" i="12"/>
  <c r="K134" i="12"/>
  <c r="J134" i="12"/>
  <c r="I134" i="12"/>
  <c r="H134" i="12"/>
  <c r="G134" i="12"/>
  <c r="F134" i="12"/>
  <c r="E134" i="12"/>
  <c r="D134" i="12"/>
  <c r="K133" i="12"/>
  <c r="J133" i="12"/>
  <c r="I133" i="12"/>
  <c r="H133" i="12"/>
  <c r="G133" i="12"/>
  <c r="F133" i="12"/>
  <c r="E133" i="12"/>
  <c r="D133" i="12"/>
  <c r="K132" i="12"/>
  <c r="J132" i="12"/>
  <c r="I132" i="12"/>
  <c r="H132" i="12"/>
  <c r="G132" i="12"/>
  <c r="F132" i="12"/>
  <c r="E132" i="12"/>
  <c r="D132" i="12"/>
  <c r="K131" i="12"/>
  <c r="J131" i="12"/>
  <c r="I131" i="12"/>
  <c r="H131" i="12"/>
  <c r="G131" i="12"/>
  <c r="F131" i="12"/>
  <c r="E131" i="12"/>
  <c r="D131" i="12"/>
  <c r="K130" i="12"/>
  <c r="J130" i="12"/>
  <c r="I130" i="12"/>
  <c r="H130" i="12"/>
  <c r="G130" i="12"/>
  <c r="F130" i="12"/>
  <c r="E130" i="12"/>
  <c r="D130" i="12"/>
  <c r="K129" i="12"/>
  <c r="J129" i="12"/>
  <c r="I129" i="12"/>
  <c r="H129" i="12"/>
  <c r="G129" i="12"/>
  <c r="F129" i="12"/>
  <c r="E129" i="12"/>
  <c r="D129" i="12"/>
  <c r="K128" i="12"/>
  <c r="J128" i="12"/>
  <c r="I128" i="12"/>
  <c r="H128" i="12"/>
  <c r="G128" i="12"/>
  <c r="F128" i="12"/>
  <c r="E128" i="12"/>
  <c r="D128" i="12"/>
  <c r="K127" i="12"/>
  <c r="J127" i="12"/>
  <c r="I127" i="12"/>
  <c r="H127" i="12"/>
  <c r="G127" i="12"/>
  <c r="F127" i="12"/>
  <c r="E127" i="12"/>
  <c r="D127" i="12"/>
  <c r="K126" i="12"/>
  <c r="J126" i="12"/>
  <c r="I126" i="12"/>
  <c r="H126" i="12"/>
  <c r="G126" i="12"/>
  <c r="F126" i="12"/>
  <c r="E126" i="12"/>
  <c r="D126" i="12"/>
  <c r="K125" i="12"/>
  <c r="J125" i="12"/>
  <c r="I125" i="12"/>
  <c r="H125" i="12"/>
  <c r="G125" i="12"/>
  <c r="F125" i="12"/>
  <c r="E125" i="12"/>
  <c r="D125" i="12"/>
  <c r="K124" i="12"/>
  <c r="J124" i="12"/>
  <c r="I124" i="12"/>
  <c r="H124" i="12"/>
  <c r="G124" i="12"/>
  <c r="F124" i="12"/>
  <c r="E124" i="12"/>
  <c r="D124" i="12"/>
  <c r="K123" i="12"/>
  <c r="J123" i="12"/>
  <c r="I123" i="12"/>
  <c r="H123" i="12"/>
  <c r="G123" i="12"/>
  <c r="F123" i="12"/>
  <c r="E123" i="12"/>
  <c r="D123" i="12"/>
  <c r="K122" i="12"/>
  <c r="J122" i="12"/>
  <c r="I122" i="12"/>
  <c r="H122" i="12"/>
  <c r="G122" i="12"/>
  <c r="F122" i="12"/>
  <c r="E122" i="12"/>
  <c r="D122" i="12"/>
  <c r="K121" i="12"/>
  <c r="J121" i="12"/>
  <c r="I121" i="12"/>
  <c r="H121" i="12"/>
  <c r="G121" i="12"/>
  <c r="F121" i="12"/>
  <c r="E121" i="12"/>
  <c r="D121" i="12"/>
  <c r="K120" i="12"/>
  <c r="J120" i="12"/>
  <c r="I120" i="12"/>
  <c r="H120" i="12"/>
  <c r="G120" i="12"/>
  <c r="F120" i="12"/>
  <c r="E120" i="12"/>
  <c r="D120" i="12"/>
  <c r="K119" i="12"/>
  <c r="J119" i="12"/>
  <c r="I119" i="12"/>
  <c r="H119" i="12"/>
  <c r="G119" i="12"/>
  <c r="F119" i="12"/>
  <c r="E119" i="12"/>
  <c r="D119" i="12"/>
  <c r="K118" i="12"/>
  <c r="J118" i="12"/>
  <c r="I118" i="12"/>
  <c r="H118" i="12"/>
  <c r="G118" i="12"/>
  <c r="F118" i="12"/>
  <c r="E118" i="12"/>
  <c r="D118" i="12"/>
  <c r="K117" i="12"/>
  <c r="J117" i="12"/>
  <c r="I117" i="12"/>
  <c r="H117" i="12"/>
  <c r="G117" i="12"/>
  <c r="F117" i="12"/>
  <c r="E117" i="12"/>
  <c r="D117" i="12"/>
  <c r="K116" i="12"/>
  <c r="J116" i="12"/>
  <c r="I116" i="12"/>
  <c r="H116" i="12"/>
  <c r="G116" i="12"/>
  <c r="F116" i="12"/>
  <c r="E116" i="12"/>
  <c r="D116" i="12"/>
  <c r="K115" i="12"/>
  <c r="J115" i="12"/>
  <c r="I115" i="12"/>
  <c r="H115" i="12"/>
  <c r="G115" i="12"/>
  <c r="F115" i="12"/>
  <c r="E115" i="12"/>
  <c r="D115" i="12"/>
  <c r="K114" i="12"/>
  <c r="J114" i="12"/>
  <c r="I114" i="12"/>
  <c r="H114" i="12"/>
  <c r="G114" i="12"/>
  <c r="F114" i="12"/>
  <c r="E114" i="12"/>
  <c r="D114" i="12"/>
  <c r="K113" i="12"/>
  <c r="J113" i="12"/>
  <c r="I113" i="12"/>
  <c r="H113" i="12"/>
  <c r="G113" i="12"/>
  <c r="F113" i="12"/>
  <c r="E113" i="12"/>
  <c r="D113" i="12"/>
  <c r="K112" i="12"/>
  <c r="J112" i="12"/>
  <c r="I112" i="12"/>
  <c r="H112" i="12"/>
  <c r="G112" i="12"/>
  <c r="F112" i="12"/>
  <c r="E112" i="12"/>
  <c r="D112" i="12"/>
  <c r="K111" i="12"/>
  <c r="J111" i="12"/>
  <c r="I111" i="12"/>
  <c r="H111" i="12"/>
  <c r="G111" i="12"/>
  <c r="F111" i="12"/>
  <c r="E111" i="12"/>
  <c r="D111" i="12"/>
  <c r="K110" i="12"/>
  <c r="J110" i="12"/>
  <c r="I110" i="12"/>
  <c r="H110" i="12"/>
  <c r="G110" i="12"/>
  <c r="F110" i="12"/>
  <c r="E110" i="12"/>
  <c r="D110" i="12"/>
  <c r="K109" i="12"/>
  <c r="J109" i="12"/>
  <c r="I109" i="12"/>
  <c r="H109" i="12"/>
  <c r="G109" i="12"/>
  <c r="F109" i="12"/>
  <c r="E109" i="12"/>
  <c r="D109" i="12"/>
  <c r="K108" i="12"/>
  <c r="J108" i="12"/>
  <c r="I108" i="12"/>
  <c r="H108" i="12"/>
  <c r="G108" i="12"/>
  <c r="F108" i="12"/>
  <c r="E108" i="12"/>
  <c r="D108" i="12"/>
  <c r="K107" i="12"/>
  <c r="J107" i="12"/>
  <c r="I107" i="12"/>
  <c r="H107" i="12"/>
  <c r="G107" i="12"/>
  <c r="F107" i="12"/>
  <c r="E107" i="12"/>
  <c r="D107" i="12"/>
  <c r="K106" i="12"/>
  <c r="J106" i="12"/>
  <c r="I106" i="12"/>
  <c r="H106" i="12"/>
  <c r="G106" i="12"/>
  <c r="F106" i="12"/>
  <c r="E106" i="12"/>
  <c r="D106" i="12"/>
  <c r="K105" i="12"/>
  <c r="J105" i="12"/>
  <c r="I105" i="12"/>
  <c r="H105" i="12"/>
  <c r="G105" i="12"/>
  <c r="F105" i="12"/>
  <c r="E105" i="12"/>
  <c r="D105" i="12"/>
  <c r="K104" i="12"/>
  <c r="J104" i="12"/>
  <c r="I104" i="12"/>
  <c r="H104" i="12"/>
  <c r="G104" i="12"/>
  <c r="F104" i="12"/>
  <c r="E104" i="12"/>
  <c r="D104" i="12"/>
  <c r="K103" i="12"/>
  <c r="J103" i="12"/>
  <c r="I103" i="12"/>
  <c r="H103" i="12"/>
  <c r="G103" i="12"/>
  <c r="F103" i="12"/>
  <c r="E103" i="12"/>
  <c r="D103" i="12"/>
  <c r="K102" i="12"/>
  <c r="J102" i="12"/>
  <c r="I102" i="12"/>
  <c r="H102" i="12"/>
  <c r="G102" i="12"/>
  <c r="F102" i="12"/>
  <c r="E102" i="12"/>
  <c r="D102" i="12"/>
  <c r="K101" i="12"/>
  <c r="J101" i="12"/>
  <c r="I101" i="12"/>
  <c r="H101" i="12"/>
  <c r="G101" i="12"/>
  <c r="F101" i="12"/>
  <c r="E101" i="12"/>
  <c r="D101" i="12"/>
  <c r="K100" i="12"/>
  <c r="J100" i="12"/>
  <c r="I100" i="12"/>
  <c r="H100" i="12"/>
  <c r="G100" i="12"/>
  <c r="F100" i="12"/>
  <c r="E100" i="12"/>
  <c r="D100" i="12"/>
  <c r="K99" i="12"/>
  <c r="J99" i="12"/>
  <c r="I99" i="12"/>
  <c r="H99" i="12"/>
  <c r="G99" i="12"/>
  <c r="F99" i="12"/>
  <c r="E99" i="12"/>
  <c r="D99" i="12"/>
  <c r="K98" i="12"/>
  <c r="J98" i="12"/>
  <c r="I98" i="12"/>
  <c r="H98" i="12"/>
  <c r="G98" i="12"/>
  <c r="F98" i="12"/>
  <c r="E98" i="12"/>
  <c r="D98" i="12"/>
  <c r="K97" i="12"/>
  <c r="J97" i="12"/>
  <c r="I97" i="12"/>
  <c r="H97" i="12"/>
  <c r="G97" i="12"/>
  <c r="F97" i="12"/>
  <c r="E97" i="12"/>
  <c r="D97" i="12"/>
  <c r="K96" i="12"/>
  <c r="J96" i="12"/>
  <c r="I96" i="12"/>
  <c r="H96" i="12"/>
  <c r="G96" i="12"/>
  <c r="F96" i="12"/>
  <c r="E96" i="12"/>
  <c r="D96" i="12"/>
  <c r="K95" i="12"/>
  <c r="J95" i="12"/>
  <c r="I95" i="12"/>
  <c r="H95" i="12"/>
  <c r="G95" i="12"/>
  <c r="F95" i="12"/>
  <c r="E95" i="12"/>
  <c r="D95" i="12"/>
  <c r="K94" i="12"/>
  <c r="J94" i="12"/>
  <c r="I94" i="12"/>
  <c r="H94" i="12"/>
  <c r="G94" i="12"/>
  <c r="F94" i="12"/>
  <c r="E94" i="12"/>
  <c r="D94" i="12"/>
  <c r="K93" i="12"/>
  <c r="J93" i="12"/>
  <c r="I93" i="12"/>
  <c r="H93" i="12"/>
  <c r="G93" i="12"/>
  <c r="F93" i="12"/>
  <c r="E93" i="12"/>
  <c r="D93" i="12"/>
  <c r="K92" i="12"/>
  <c r="J92" i="12"/>
  <c r="I92" i="12"/>
  <c r="H92" i="12"/>
  <c r="G92" i="12"/>
  <c r="F92" i="12"/>
  <c r="E92" i="12"/>
  <c r="D92" i="12"/>
  <c r="K91" i="12"/>
  <c r="J91" i="12"/>
  <c r="I91" i="12"/>
  <c r="H91" i="12"/>
  <c r="G91" i="12"/>
  <c r="F91" i="12"/>
  <c r="E91" i="12"/>
  <c r="D91" i="12"/>
  <c r="K90" i="12"/>
  <c r="J90" i="12"/>
  <c r="I90" i="12"/>
  <c r="H90" i="12"/>
  <c r="G90" i="12"/>
  <c r="F90" i="12"/>
  <c r="E90" i="12"/>
  <c r="D90" i="12"/>
  <c r="K89" i="12"/>
  <c r="J89" i="12"/>
  <c r="I89" i="12"/>
  <c r="H89" i="12"/>
  <c r="G89" i="12"/>
  <c r="F89" i="12"/>
  <c r="E89" i="12"/>
  <c r="D89" i="12"/>
  <c r="K88" i="12"/>
  <c r="J88" i="12"/>
  <c r="I88" i="12"/>
  <c r="H88" i="12"/>
  <c r="G88" i="12"/>
  <c r="F88" i="12"/>
  <c r="E88" i="12"/>
  <c r="D88" i="12"/>
  <c r="K87" i="12"/>
  <c r="J87" i="12"/>
  <c r="I87" i="12"/>
  <c r="H87" i="12"/>
  <c r="G87" i="12"/>
  <c r="F87" i="12"/>
  <c r="E87" i="12"/>
  <c r="D87" i="12"/>
  <c r="K86" i="12"/>
  <c r="J86" i="12"/>
  <c r="I86" i="12"/>
  <c r="H86" i="12"/>
  <c r="G86" i="12"/>
  <c r="F86" i="12"/>
  <c r="E86" i="12"/>
  <c r="D86" i="12"/>
  <c r="K85" i="12"/>
  <c r="J85" i="12"/>
  <c r="I85" i="12"/>
  <c r="H85" i="12"/>
  <c r="G85" i="12"/>
  <c r="F85" i="12"/>
  <c r="E85" i="12"/>
  <c r="D85" i="12"/>
  <c r="K84" i="12"/>
  <c r="J84" i="12"/>
  <c r="I84" i="12"/>
  <c r="H84" i="12"/>
  <c r="G84" i="12"/>
  <c r="F84" i="12"/>
  <c r="E84" i="12"/>
  <c r="D84" i="12"/>
  <c r="K83" i="12"/>
  <c r="J83" i="12"/>
  <c r="I83" i="12"/>
  <c r="H83" i="12"/>
  <c r="G83" i="12"/>
  <c r="F83" i="12"/>
  <c r="E83" i="12"/>
  <c r="D83" i="12"/>
  <c r="K82" i="12"/>
  <c r="J82" i="12"/>
  <c r="I82" i="12"/>
  <c r="H82" i="12"/>
  <c r="G82" i="12"/>
  <c r="F82" i="12"/>
  <c r="E82" i="12"/>
  <c r="D82" i="12"/>
  <c r="K81" i="12"/>
  <c r="J81" i="12"/>
  <c r="I81" i="12"/>
  <c r="H81" i="12"/>
  <c r="G81" i="12"/>
  <c r="F81" i="12"/>
  <c r="E81" i="12"/>
  <c r="D81" i="12"/>
  <c r="K80" i="12"/>
  <c r="J80" i="12"/>
  <c r="I80" i="12"/>
  <c r="H80" i="12"/>
  <c r="G80" i="12"/>
  <c r="F80" i="12"/>
  <c r="E80" i="12"/>
  <c r="D80" i="12"/>
  <c r="K79" i="12"/>
  <c r="J79" i="12"/>
  <c r="I79" i="12"/>
  <c r="H79" i="12"/>
  <c r="G79" i="12"/>
  <c r="F79" i="12"/>
  <c r="E79" i="12"/>
  <c r="D79" i="12"/>
  <c r="K78" i="12"/>
  <c r="J78" i="12"/>
  <c r="I78" i="12"/>
  <c r="H78" i="12"/>
  <c r="G78" i="12"/>
  <c r="F78" i="12"/>
  <c r="E78" i="12"/>
  <c r="D78" i="12"/>
  <c r="K77" i="12"/>
  <c r="J77" i="12"/>
  <c r="I77" i="12"/>
  <c r="H77" i="12"/>
  <c r="G77" i="12"/>
  <c r="F77" i="12"/>
  <c r="E77" i="12"/>
  <c r="D77" i="12"/>
  <c r="K76" i="12"/>
  <c r="J76" i="12"/>
  <c r="I76" i="12"/>
  <c r="H76" i="12"/>
  <c r="G76" i="12"/>
  <c r="F76" i="12"/>
  <c r="E76" i="12"/>
  <c r="D76" i="12"/>
  <c r="K75" i="12"/>
  <c r="J75" i="12"/>
  <c r="I75" i="12"/>
  <c r="H75" i="12"/>
  <c r="G75" i="12"/>
  <c r="F75" i="12"/>
  <c r="E75" i="12"/>
  <c r="D75" i="12"/>
  <c r="K74" i="12"/>
  <c r="J74" i="12"/>
  <c r="I74" i="12"/>
  <c r="H74" i="12"/>
  <c r="G74" i="12"/>
  <c r="F74" i="12"/>
  <c r="E74" i="12"/>
  <c r="D74" i="12"/>
  <c r="K73" i="12"/>
  <c r="J73" i="12"/>
  <c r="I73" i="12"/>
  <c r="H73" i="12"/>
  <c r="G73" i="12"/>
  <c r="F73" i="12"/>
  <c r="E73" i="12"/>
  <c r="D73" i="12"/>
  <c r="K72" i="12"/>
  <c r="J72" i="12"/>
  <c r="I72" i="12"/>
  <c r="H72" i="12"/>
  <c r="G72" i="12"/>
  <c r="F72" i="12"/>
  <c r="E72" i="12"/>
  <c r="D72" i="12"/>
  <c r="K71" i="12"/>
  <c r="J71" i="12"/>
  <c r="I71" i="12"/>
  <c r="H71" i="12"/>
  <c r="G71" i="12"/>
  <c r="F71" i="12"/>
  <c r="E71" i="12"/>
  <c r="D71" i="12"/>
  <c r="K70" i="12"/>
  <c r="J70" i="12"/>
  <c r="I70" i="12"/>
  <c r="H70" i="12"/>
  <c r="G70" i="12"/>
  <c r="F70" i="12"/>
  <c r="E70" i="12"/>
  <c r="D70" i="12"/>
  <c r="K69" i="12"/>
  <c r="J69" i="12"/>
  <c r="I69" i="12"/>
  <c r="H69" i="12"/>
  <c r="G69" i="12"/>
  <c r="F69" i="12"/>
  <c r="E69" i="12"/>
  <c r="D69" i="12"/>
  <c r="K68" i="12"/>
  <c r="J68" i="12"/>
  <c r="I68" i="12"/>
  <c r="H68" i="12"/>
  <c r="G68" i="12"/>
  <c r="F68" i="12"/>
  <c r="E68" i="12"/>
  <c r="D68" i="12"/>
  <c r="K67" i="12"/>
  <c r="J67" i="12"/>
  <c r="I67" i="12"/>
  <c r="H67" i="12"/>
  <c r="G67" i="12"/>
  <c r="F67" i="12"/>
  <c r="E67" i="12"/>
  <c r="D67" i="12"/>
  <c r="K66" i="12"/>
  <c r="J66" i="12"/>
  <c r="I66" i="12"/>
  <c r="H66" i="12"/>
  <c r="G66" i="12"/>
  <c r="F66" i="12"/>
  <c r="E66" i="12"/>
  <c r="D66" i="12"/>
  <c r="K65" i="12"/>
  <c r="J65" i="12"/>
  <c r="I65" i="12"/>
  <c r="H65" i="12"/>
  <c r="G65" i="12"/>
  <c r="F65" i="12"/>
  <c r="E65" i="12"/>
  <c r="D65" i="12"/>
  <c r="K64" i="12"/>
  <c r="J64" i="12"/>
  <c r="I64" i="12"/>
  <c r="H64" i="12"/>
  <c r="G64" i="12"/>
  <c r="F64" i="12"/>
  <c r="E64" i="12"/>
  <c r="D64" i="12"/>
  <c r="K63" i="12"/>
  <c r="J63" i="12"/>
  <c r="I63" i="12"/>
  <c r="H63" i="12"/>
  <c r="G63" i="12"/>
  <c r="F63" i="12"/>
  <c r="E63" i="12"/>
  <c r="D63" i="12"/>
  <c r="K62" i="12"/>
  <c r="J62" i="12"/>
  <c r="I62" i="12"/>
  <c r="H62" i="12"/>
  <c r="G62" i="12"/>
  <c r="F62" i="12"/>
  <c r="E62" i="12"/>
  <c r="D62" i="12"/>
  <c r="K61" i="12"/>
  <c r="J61" i="12"/>
  <c r="I61" i="12"/>
  <c r="H61" i="12"/>
  <c r="G61" i="12"/>
  <c r="F61" i="12"/>
  <c r="E61" i="12"/>
  <c r="D61" i="12"/>
  <c r="K60" i="12"/>
  <c r="J60" i="12"/>
  <c r="I60" i="12"/>
  <c r="H60" i="12"/>
  <c r="G60" i="12"/>
  <c r="F60" i="12"/>
  <c r="E60" i="12"/>
  <c r="D60" i="12"/>
  <c r="K59" i="12"/>
  <c r="J59" i="12"/>
  <c r="I59" i="12"/>
  <c r="H59" i="12"/>
  <c r="G59" i="12"/>
  <c r="F59" i="12"/>
  <c r="E59" i="12"/>
  <c r="D59" i="12"/>
  <c r="K58" i="12"/>
  <c r="J58" i="12"/>
  <c r="I58" i="12"/>
  <c r="H58" i="12"/>
  <c r="G58" i="12"/>
  <c r="F58" i="12"/>
  <c r="E58" i="12"/>
  <c r="D58" i="12"/>
  <c r="K57" i="12"/>
  <c r="J57" i="12"/>
  <c r="I57" i="12"/>
  <c r="H57" i="12"/>
  <c r="G57" i="12"/>
  <c r="F57" i="12"/>
  <c r="E57" i="12"/>
  <c r="D57" i="12"/>
  <c r="K56" i="12"/>
  <c r="J56" i="12"/>
  <c r="I56" i="12"/>
  <c r="H56" i="12"/>
  <c r="G56" i="12"/>
  <c r="F56" i="12"/>
  <c r="E56" i="12"/>
  <c r="D56" i="12"/>
  <c r="K55" i="12"/>
  <c r="J55" i="12"/>
  <c r="I55" i="12"/>
  <c r="H55" i="12"/>
  <c r="G55" i="12"/>
  <c r="F55" i="12"/>
  <c r="E55" i="12"/>
  <c r="D55" i="12"/>
  <c r="K54" i="12"/>
  <c r="J54" i="12"/>
  <c r="I54" i="12"/>
  <c r="H54" i="12"/>
  <c r="G54" i="12"/>
  <c r="F54" i="12"/>
  <c r="E54" i="12"/>
  <c r="D54" i="12"/>
  <c r="K53" i="12"/>
  <c r="J53" i="12"/>
  <c r="I53" i="12"/>
  <c r="H53" i="12"/>
  <c r="G53" i="12"/>
  <c r="F53" i="12"/>
  <c r="E53" i="12"/>
  <c r="D53" i="12"/>
  <c r="K52" i="12"/>
  <c r="J52" i="12"/>
  <c r="I52" i="12"/>
  <c r="H52" i="12"/>
  <c r="G52" i="12"/>
  <c r="F52" i="12"/>
  <c r="E52" i="12"/>
  <c r="D52" i="12"/>
  <c r="K51" i="12"/>
  <c r="J51" i="12"/>
  <c r="I51" i="12"/>
  <c r="H51" i="12"/>
  <c r="G51" i="12"/>
  <c r="F51" i="12"/>
  <c r="E51" i="12"/>
  <c r="D51" i="12"/>
  <c r="K50" i="12"/>
  <c r="J50" i="12"/>
  <c r="I50" i="12"/>
  <c r="H50" i="12"/>
  <c r="G50" i="12"/>
  <c r="F50" i="12"/>
  <c r="E50" i="12"/>
  <c r="D50" i="12"/>
  <c r="K49" i="12"/>
  <c r="J49" i="12"/>
  <c r="I49" i="12"/>
  <c r="H49" i="12"/>
  <c r="G49" i="12"/>
  <c r="F49" i="12"/>
  <c r="E49" i="12"/>
  <c r="D49" i="12"/>
  <c r="K48" i="12"/>
  <c r="J48" i="12"/>
  <c r="I48" i="12"/>
  <c r="H48" i="12"/>
  <c r="G48" i="12"/>
  <c r="F48" i="12"/>
  <c r="E48" i="12"/>
  <c r="D48" i="12"/>
  <c r="K47" i="12"/>
  <c r="J47" i="12"/>
  <c r="I47" i="12"/>
  <c r="H47" i="12"/>
  <c r="G47" i="12"/>
  <c r="F47" i="12"/>
  <c r="E47" i="12"/>
  <c r="D47" i="12"/>
  <c r="K46" i="12"/>
  <c r="J46" i="12"/>
  <c r="I46" i="12"/>
  <c r="H46" i="12"/>
  <c r="G46" i="12"/>
  <c r="F46" i="12"/>
  <c r="E46" i="12"/>
  <c r="D46" i="12"/>
  <c r="K45" i="12"/>
  <c r="J45" i="12"/>
  <c r="I45" i="12"/>
  <c r="H45" i="12"/>
  <c r="G45" i="12"/>
  <c r="F45" i="12"/>
  <c r="E45" i="12"/>
  <c r="D45" i="12"/>
  <c r="K44" i="12"/>
  <c r="J44" i="12"/>
  <c r="I44" i="12"/>
  <c r="H44" i="12"/>
  <c r="G44" i="12"/>
  <c r="F44" i="12"/>
  <c r="E44" i="12"/>
  <c r="D44" i="12"/>
  <c r="K43" i="12"/>
  <c r="J43" i="12"/>
  <c r="I43" i="12"/>
  <c r="H43" i="12"/>
  <c r="G43" i="12"/>
  <c r="F43" i="12"/>
  <c r="E43" i="12"/>
  <c r="D43" i="12"/>
  <c r="K42" i="12"/>
  <c r="J42" i="12"/>
  <c r="I42" i="12"/>
  <c r="H42" i="12"/>
  <c r="G42" i="12"/>
  <c r="F42" i="12"/>
  <c r="E42" i="12"/>
  <c r="D42" i="12"/>
  <c r="K41" i="12"/>
  <c r="J41" i="12"/>
  <c r="I41" i="12"/>
  <c r="H41" i="12"/>
  <c r="G41" i="12"/>
  <c r="F41" i="12"/>
  <c r="E41" i="12"/>
  <c r="D41" i="12"/>
  <c r="K40" i="12"/>
  <c r="J40" i="12"/>
  <c r="I40" i="12"/>
  <c r="H40" i="12"/>
  <c r="G40" i="12"/>
  <c r="F40" i="12"/>
  <c r="E40" i="12"/>
  <c r="D40" i="12"/>
  <c r="K39" i="12"/>
  <c r="J39" i="12"/>
  <c r="I39" i="12"/>
  <c r="H39" i="12"/>
  <c r="G39" i="12"/>
  <c r="F39" i="12"/>
  <c r="E39" i="12"/>
  <c r="D39" i="12"/>
  <c r="K38" i="12"/>
  <c r="J38" i="12"/>
  <c r="I38" i="12"/>
  <c r="H38" i="12"/>
  <c r="G38" i="12"/>
  <c r="F38" i="12"/>
  <c r="E38" i="12"/>
  <c r="D38" i="12"/>
  <c r="K37" i="12"/>
  <c r="J37" i="12"/>
  <c r="I37" i="12"/>
  <c r="H37" i="12"/>
  <c r="G37" i="12"/>
  <c r="F37" i="12"/>
  <c r="E37" i="12"/>
  <c r="D37" i="12"/>
  <c r="K36" i="12"/>
  <c r="J36" i="12"/>
  <c r="I36" i="12"/>
  <c r="H36" i="12"/>
  <c r="G36" i="12"/>
  <c r="F36" i="12"/>
  <c r="E36" i="12"/>
  <c r="D36" i="12"/>
  <c r="K35" i="12"/>
  <c r="J35" i="12"/>
  <c r="I35" i="12"/>
  <c r="H35" i="12"/>
  <c r="G35" i="12"/>
  <c r="F35" i="12"/>
  <c r="E35" i="12"/>
  <c r="D35" i="12"/>
  <c r="K34" i="12"/>
  <c r="J34" i="12"/>
  <c r="I34" i="12"/>
  <c r="H34" i="12"/>
  <c r="G34" i="12"/>
  <c r="F34" i="12"/>
  <c r="E34" i="12"/>
  <c r="D34" i="12"/>
  <c r="K33" i="12"/>
  <c r="J33" i="12"/>
  <c r="I33" i="12"/>
  <c r="H33" i="12"/>
  <c r="G33" i="12"/>
  <c r="F33" i="12"/>
  <c r="E33" i="12"/>
  <c r="D33" i="12"/>
  <c r="K32" i="12"/>
  <c r="J32" i="12"/>
  <c r="I32" i="12"/>
  <c r="H32" i="12"/>
  <c r="G32" i="12"/>
  <c r="F32" i="12"/>
  <c r="E32" i="12"/>
  <c r="D32" i="12"/>
  <c r="K31" i="12"/>
  <c r="J31" i="12"/>
  <c r="I31" i="12"/>
  <c r="H31" i="12"/>
  <c r="G31" i="12"/>
  <c r="F31" i="12"/>
  <c r="E31" i="12"/>
  <c r="D31" i="12"/>
  <c r="K30" i="12"/>
  <c r="J30" i="12"/>
  <c r="I30" i="12"/>
  <c r="H30" i="12"/>
  <c r="G30" i="12"/>
  <c r="F30" i="12"/>
  <c r="E30" i="12"/>
  <c r="D30" i="12"/>
  <c r="K29" i="12"/>
  <c r="J29" i="12"/>
  <c r="I29" i="12"/>
  <c r="H29" i="12"/>
  <c r="G29" i="12"/>
  <c r="F29" i="12"/>
  <c r="E29" i="12"/>
  <c r="D29" i="12"/>
  <c r="K28" i="12"/>
  <c r="J28" i="12"/>
  <c r="I28" i="12"/>
  <c r="H28" i="12"/>
  <c r="G28" i="12"/>
  <c r="F28" i="12"/>
  <c r="E28" i="12"/>
  <c r="D28" i="12"/>
  <c r="K27" i="12"/>
  <c r="J27" i="12"/>
  <c r="I27" i="12"/>
  <c r="H27" i="12"/>
  <c r="G27" i="12"/>
  <c r="F27" i="12"/>
  <c r="E27" i="12"/>
  <c r="D27" i="12"/>
  <c r="K26" i="12"/>
  <c r="J26" i="12"/>
  <c r="I26" i="12"/>
  <c r="H26" i="12"/>
  <c r="G26" i="12"/>
  <c r="F26" i="12"/>
  <c r="E26" i="12"/>
  <c r="D26" i="12"/>
  <c r="K25" i="12"/>
  <c r="J25" i="12"/>
  <c r="I25" i="12"/>
  <c r="H25" i="12"/>
  <c r="G25" i="12"/>
  <c r="F25" i="12"/>
  <c r="E25" i="12"/>
  <c r="D25" i="12"/>
  <c r="K24" i="12"/>
  <c r="J24" i="12"/>
  <c r="I24" i="12"/>
  <c r="H24" i="12"/>
  <c r="G24" i="12"/>
  <c r="F24" i="12"/>
  <c r="E24" i="12"/>
  <c r="D24" i="12"/>
  <c r="K23" i="12"/>
  <c r="J23" i="12"/>
  <c r="I23" i="12"/>
  <c r="H23" i="12"/>
  <c r="G23" i="12"/>
  <c r="F23" i="12"/>
  <c r="E23" i="12"/>
  <c r="D23" i="12"/>
  <c r="K22" i="12"/>
  <c r="J22" i="12"/>
  <c r="I22" i="12"/>
  <c r="H22" i="12"/>
  <c r="G22" i="12"/>
  <c r="F22" i="12"/>
  <c r="E22" i="12"/>
  <c r="D22" i="12"/>
  <c r="K21" i="12"/>
  <c r="J21" i="12"/>
  <c r="I21" i="12"/>
  <c r="H21" i="12"/>
  <c r="G21" i="12"/>
  <c r="F21" i="12"/>
  <c r="E21" i="12"/>
  <c r="D21" i="12"/>
  <c r="K20" i="12"/>
  <c r="J20" i="12"/>
  <c r="I20" i="12"/>
  <c r="H20" i="12"/>
  <c r="G20" i="12"/>
  <c r="F20" i="12"/>
  <c r="E20" i="12"/>
  <c r="D20" i="12"/>
  <c r="K19" i="12"/>
  <c r="J19" i="12"/>
  <c r="I19" i="12"/>
  <c r="H19" i="12"/>
  <c r="G19" i="12"/>
  <c r="F19" i="12"/>
  <c r="E19" i="12"/>
  <c r="D19" i="12"/>
  <c r="K18" i="12"/>
  <c r="J18" i="12"/>
  <c r="I18" i="12"/>
  <c r="H18" i="12"/>
  <c r="G18" i="12"/>
  <c r="F18" i="12"/>
  <c r="E18" i="12"/>
  <c r="D18" i="12"/>
  <c r="K17" i="12"/>
  <c r="J17" i="12"/>
  <c r="I17" i="12"/>
  <c r="H17" i="12"/>
  <c r="G17" i="12"/>
  <c r="F17" i="12"/>
  <c r="E17" i="12"/>
  <c r="D17" i="12"/>
  <c r="K16" i="12"/>
  <c r="J16" i="12"/>
  <c r="I16" i="12"/>
  <c r="H16" i="12"/>
  <c r="G16" i="12"/>
  <c r="F16" i="12"/>
  <c r="E16" i="12"/>
  <c r="D16" i="12"/>
  <c r="K15" i="12"/>
  <c r="J15" i="12"/>
  <c r="I15" i="12"/>
  <c r="H15" i="12"/>
  <c r="G15" i="12"/>
  <c r="F15" i="12"/>
  <c r="E15" i="12"/>
  <c r="D15" i="12"/>
  <c r="K14" i="12"/>
  <c r="J14" i="12"/>
  <c r="I14" i="12"/>
  <c r="H14" i="12"/>
  <c r="G14" i="12"/>
  <c r="F14" i="12"/>
  <c r="E14" i="12"/>
  <c r="D14" i="12"/>
  <c r="K13" i="12"/>
  <c r="J13" i="12"/>
  <c r="I13" i="12"/>
  <c r="H13" i="12"/>
  <c r="G13" i="12"/>
  <c r="F13" i="12"/>
  <c r="E13" i="12"/>
  <c r="D13" i="12"/>
  <c r="K12" i="12"/>
  <c r="J12" i="12"/>
  <c r="I12" i="12"/>
  <c r="H12" i="12"/>
  <c r="G12" i="12"/>
  <c r="F12" i="12"/>
  <c r="E12" i="12"/>
  <c r="D12" i="12"/>
  <c r="K11" i="12"/>
  <c r="J11" i="12"/>
  <c r="I11" i="12"/>
  <c r="H11" i="12"/>
  <c r="G11" i="12"/>
  <c r="F11" i="12"/>
  <c r="E11" i="12"/>
  <c r="D11" i="12"/>
  <c r="K10" i="12"/>
  <c r="J10" i="12"/>
  <c r="I10" i="12"/>
  <c r="H10" i="12"/>
  <c r="G10" i="12"/>
  <c r="F10" i="12"/>
  <c r="E10" i="12"/>
  <c r="D10" i="12"/>
  <c r="K9" i="12"/>
  <c r="J9" i="12"/>
  <c r="I9" i="12"/>
  <c r="H9" i="12"/>
  <c r="G9" i="12"/>
  <c r="F9" i="12"/>
  <c r="E9" i="12"/>
  <c r="D9" i="12"/>
  <c r="K8" i="12"/>
  <c r="J8" i="12"/>
  <c r="I8" i="12"/>
  <c r="H8" i="12"/>
  <c r="G8" i="12"/>
  <c r="F8" i="12"/>
  <c r="E8" i="12"/>
  <c r="D8" i="12"/>
  <c r="K7" i="12"/>
  <c r="J7" i="12"/>
  <c r="I7" i="12"/>
  <c r="H7" i="12"/>
  <c r="G7" i="12"/>
  <c r="F7" i="12"/>
  <c r="E7" i="12"/>
  <c r="D7" i="12"/>
  <c r="K6" i="12"/>
  <c r="J6" i="12"/>
  <c r="I6" i="12"/>
  <c r="H6" i="12"/>
  <c r="G6" i="12"/>
  <c r="F6" i="12"/>
  <c r="E6" i="12"/>
  <c r="D6" i="12"/>
  <c r="K5" i="12"/>
  <c r="J5" i="12"/>
  <c r="I5" i="12"/>
  <c r="H5" i="12"/>
  <c r="G5" i="12"/>
  <c r="F5" i="12"/>
  <c r="E5" i="12"/>
  <c r="D5" i="12"/>
  <c r="K4" i="12"/>
  <c r="J4" i="12"/>
  <c r="I4" i="12"/>
  <c r="H4" i="12"/>
  <c r="G4" i="12"/>
  <c r="F4" i="12"/>
  <c r="E4" i="12"/>
  <c r="D4" i="12"/>
  <c r="K3" i="12"/>
  <c r="J3" i="12"/>
  <c r="I3" i="12"/>
  <c r="H3" i="12"/>
  <c r="G3" i="12"/>
  <c r="F3" i="12"/>
  <c r="E3" i="12"/>
  <c r="D3" i="12"/>
  <c r="E18" i="13" s="1"/>
  <c r="K2" i="12"/>
  <c r="J2" i="12"/>
  <c r="I2" i="12"/>
  <c r="H2" i="12"/>
  <c r="G2" i="12"/>
  <c r="F2" i="12"/>
  <c r="E2" i="12"/>
  <c r="D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D16" i="13" s="1"/>
  <c r="C5" i="12"/>
  <c r="C4" i="12"/>
  <c r="C3" i="12"/>
  <c r="C2" i="12"/>
  <c r="G1260" i="11"/>
  <c r="G1259" i="11"/>
  <c r="G1258" i="11"/>
  <c r="G1257" i="11"/>
  <c r="G1256" i="11"/>
  <c r="G1255" i="11"/>
  <c r="G1254" i="11"/>
  <c r="G1253" i="11"/>
  <c r="G1252" i="11"/>
  <c r="G1251" i="11"/>
  <c r="G1250" i="11"/>
  <c r="G1249" i="11"/>
  <c r="G1248" i="11"/>
  <c r="G1247" i="11"/>
  <c r="G1246" i="11"/>
  <c r="G1245" i="11"/>
  <c r="G1244" i="11"/>
  <c r="G1243" i="11"/>
  <c r="G1242" i="11"/>
  <c r="G1241" i="11"/>
  <c r="G1240" i="11"/>
  <c r="G1239" i="11"/>
  <c r="G1238" i="11"/>
  <c r="G1237" i="11"/>
  <c r="G1236" i="11"/>
  <c r="G1235" i="11"/>
  <c r="G1234" i="11"/>
  <c r="G1233" i="11"/>
  <c r="G1232" i="11"/>
  <c r="G1231" i="11"/>
  <c r="G1230" i="11"/>
  <c r="G1229" i="11"/>
  <c r="G1228" i="11"/>
  <c r="G1227" i="11"/>
  <c r="G1226" i="11"/>
  <c r="G1225" i="11"/>
  <c r="G1224" i="11"/>
  <c r="G1223" i="11"/>
  <c r="G1222" i="11"/>
  <c r="G1221" i="11"/>
  <c r="G1220" i="11"/>
  <c r="G1219" i="11"/>
  <c r="G1218" i="11"/>
  <c r="G1217" i="11"/>
  <c r="G1216" i="11"/>
  <c r="G1215" i="11"/>
  <c r="G1214" i="11"/>
  <c r="G1213" i="11"/>
  <c r="G1212" i="11"/>
  <c r="G1211" i="11"/>
  <c r="G1210" i="11"/>
  <c r="G1209" i="11"/>
  <c r="G1208" i="11"/>
  <c r="G1207" i="11"/>
  <c r="G1206" i="11"/>
  <c r="G1205" i="11"/>
  <c r="G1204" i="11"/>
  <c r="G1203" i="11"/>
  <c r="G1202" i="11"/>
  <c r="G1201" i="11"/>
  <c r="G1200" i="11"/>
  <c r="G1199" i="11"/>
  <c r="G1198" i="11"/>
  <c r="G1197" i="11"/>
  <c r="G1196" i="11"/>
  <c r="G1195" i="11"/>
  <c r="G1194" i="11"/>
  <c r="G1193" i="11"/>
  <c r="G1192" i="11"/>
  <c r="G1191" i="11"/>
  <c r="G1190" i="11"/>
  <c r="G1189" i="11"/>
  <c r="G1188" i="11"/>
  <c r="G1187" i="11"/>
  <c r="G1186" i="11"/>
  <c r="G1185" i="11"/>
  <c r="G1184" i="11"/>
  <c r="G1183" i="11"/>
  <c r="G1182" i="11"/>
  <c r="G1181" i="11"/>
  <c r="G1180" i="11"/>
  <c r="G1179" i="11"/>
  <c r="G1178" i="11"/>
  <c r="G1177" i="11"/>
  <c r="G1176" i="11"/>
  <c r="G1175" i="11"/>
  <c r="G1174" i="11"/>
  <c r="G1173" i="11"/>
  <c r="G1172" i="11"/>
  <c r="G1171" i="11"/>
  <c r="G1170" i="11"/>
  <c r="G1169" i="11"/>
  <c r="G1168" i="11"/>
  <c r="G1167" i="11"/>
  <c r="G1166" i="11"/>
  <c r="G1165" i="11"/>
  <c r="G1164" i="11"/>
  <c r="G1163" i="11"/>
  <c r="G1162" i="11"/>
  <c r="G1161" i="11"/>
  <c r="G1160" i="11"/>
  <c r="G1159" i="11"/>
  <c r="G1158" i="11"/>
  <c r="G1157" i="11"/>
  <c r="G1156" i="11"/>
  <c r="G1155" i="11"/>
  <c r="G1154" i="11"/>
  <c r="G1153" i="11"/>
  <c r="G1152" i="11"/>
  <c r="G1151" i="11"/>
  <c r="G1150" i="11"/>
  <c r="G1149" i="11"/>
  <c r="G1148" i="11"/>
  <c r="G1147" i="11"/>
  <c r="G1146" i="11"/>
  <c r="G1145" i="11"/>
  <c r="G1144" i="11"/>
  <c r="G1143" i="11"/>
  <c r="G1142" i="11"/>
  <c r="G1141" i="11"/>
  <c r="G1140" i="11"/>
  <c r="G1139" i="11"/>
  <c r="G1138" i="11"/>
  <c r="G1137" i="11"/>
  <c r="G1136" i="11"/>
  <c r="G1135" i="11"/>
  <c r="G1134" i="11"/>
  <c r="G1133" i="11"/>
  <c r="G1132" i="11"/>
  <c r="G1131" i="11"/>
  <c r="G1130" i="11"/>
  <c r="G1129" i="11"/>
  <c r="G1128" i="11"/>
  <c r="G1127" i="11"/>
  <c r="G1126" i="11"/>
  <c r="G1125" i="11"/>
  <c r="G1124" i="11"/>
  <c r="G1123" i="11"/>
  <c r="G1122" i="11"/>
  <c r="G1121" i="11"/>
  <c r="G1120" i="11"/>
  <c r="G1119" i="11"/>
  <c r="G1118" i="11"/>
  <c r="G1117" i="11"/>
  <c r="G1116" i="11"/>
  <c r="G1115" i="11"/>
  <c r="G1114" i="11"/>
  <c r="G1113" i="11"/>
  <c r="G1112" i="11"/>
  <c r="G1111" i="11"/>
  <c r="G1110" i="11"/>
  <c r="G1109" i="11"/>
  <c r="G1108" i="11"/>
  <c r="G1107" i="11"/>
  <c r="G1106" i="11"/>
  <c r="G1105" i="11"/>
  <c r="G1104" i="11"/>
  <c r="G1103" i="11"/>
  <c r="G1102" i="11"/>
  <c r="G1101" i="11"/>
  <c r="G1100" i="11"/>
  <c r="G1099" i="11"/>
  <c r="G1098" i="11"/>
  <c r="G1097" i="11"/>
  <c r="G1096" i="11"/>
  <c r="G1095" i="11"/>
  <c r="G1094" i="11"/>
  <c r="G1093" i="11"/>
  <c r="G1092" i="11"/>
  <c r="G1091" i="11"/>
  <c r="G1090" i="11"/>
  <c r="G1089" i="11"/>
  <c r="G1088" i="11"/>
  <c r="G1087" i="11"/>
  <c r="G1086" i="11"/>
  <c r="G1085" i="11"/>
  <c r="G1084" i="11"/>
  <c r="G1083" i="11"/>
  <c r="G1082" i="11"/>
  <c r="G1081" i="11"/>
  <c r="G1080" i="11"/>
  <c r="G1079" i="11"/>
  <c r="G1078" i="11"/>
  <c r="G1077" i="11"/>
  <c r="G1076" i="11"/>
  <c r="G1075" i="11"/>
  <c r="G1074" i="11"/>
  <c r="G1073" i="11"/>
  <c r="G1072" i="11"/>
  <c r="G1071" i="11"/>
  <c r="G1070" i="11"/>
  <c r="G1069" i="11"/>
  <c r="G1068" i="11"/>
  <c r="G1067" i="11"/>
  <c r="G1066" i="11"/>
  <c r="G1065" i="11"/>
  <c r="G1064" i="11"/>
  <c r="G1063" i="11"/>
  <c r="G1062" i="11"/>
  <c r="G1061" i="11"/>
  <c r="G1060" i="11"/>
  <c r="G1059" i="11"/>
  <c r="G1058" i="11"/>
  <c r="G1057" i="11"/>
  <c r="G1056" i="11"/>
  <c r="G1055" i="11"/>
  <c r="G1054" i="11"/>
  <c r="G1053" i="11"/>
  <c r="G1052" i="11"/>
  <c r="G1051" i="11"/>
  <c r="G1050" i="11"/>
  <c r="G1049" i="11"/>
  <c r="G1048" i="11"/>
  <c r="G1047" i="11"/>
  <c r="G1046" i="11"/>
  <c r="G1045" i="11"/>
  <c r="G1044" i="11"/>
  <c r="G1043" i="11"/>
  <c r="G1042" i="11"/>
  <c r="G1041" i="11"/>
  <c r="G1040" i="11"/>
  <c r="G1039" i="11"/>
  <c r="G1038" i="11"/>
  <c r="G1037" i="11"/>
  <c r="G1036" i="11"/>
  <c r="G1035" i="11"/>
  <c r="G1034" i="11"/>
  <c r="G1033" i="11"/>
  <c r="G1032" i="11"/>
  <c r="G1031" i="11"/>
  <c r="G1030" i="11"/>
  <c r="G1029" i="11"/>
  <c r="G1028" i="11"/>
  <c r="G1027" i="11"/>
  <c r="G1026" i="11"/>
  <c r="G1025" i="11"/>
  <c r="G1024" i="11"/>
  <c r="G1023" i="11"/>
  <c r="G1022" i="11"/>
  <c r="G1021" i="11"/>
  <c r="G1020" i="11"/>
  <c r="G1019" i="11"/>
  <c r="G1018" i="11"/>
  <c r="G1017" i="11"/>
  <c r="G1016" i="11"/>
  <c r="G1015" i="11"/>
  <c r="G1014" i="11"/>
  <c r="G1013" i="11"/>
  <c r="G1012" i="11"/>
  <c r="G1011" i="11"/>
  <c r="G1010" i="11"/>
  <c r="G1009" i="11"/>
  <c r="G1008" i="11"/>
  <c r="G1007" i="11"/>
  <c r="G1006" i="11"/>
  <c r="G1005" i="11"/>
  <c r="G1004" i="11"/>
  <c r="G1003" i="11"/>
  <c r="G1002" i="11"/>
  <c r="G1001" i="11"/>
  <c r="G1000" i="11"/>
  <c r="G999" i="11"/>
  <c r="G998" i="11"/>
  <c r="G997" i="11"/>
  <c r="G996" i="11"/>
  <c r="G995" i="11"/>
  <c r="G994" i="11"/>
  <c r="G993" i="11"/>
  <c r="G992" i="11"/>
  <c r="G991" i="11"/>
  <c r="G990" i="11"/>
  <c r="G989" i="11"/>
  <c r="G988" i="11"/>
  <c r="G987" i="11"/>
  <c r="G986" i="11"/>
  <c r="G985" i="11"/>
  <c r="G984" i="11"/>
  <c r="G983" i="11"/>
  <c r="G982" i="11"/>
  <c r="G981" i="11"/>
  <c r="G980" i="11"/>
  <c r="G979" i="11"/>
  <c r="G978" i="11"/>
  <c r="G977" i="11"/>
  <c r="G976" i="11"/>
  <c r="G975" i="11"/>
  <c r="G974" i="11"/>
  <c r="G973" i="11"/>
  <c r="G972" i="11"/>
  <c r="G971" i="11"/>
  <c r="G970" i="11"/>
  <c r="G969" i="11"/>
  <c r="G968" i="11"/>
  <c r="G967" i="11"/>
  <c r="G966" i="11"/>
  <c r="G965" i="11"/>
  <c r="G964" i="11"/>
  <c r="G963" i="11"/>
  <c r="G962" i="11"/>
  <c r="G961" i="11"/>
  <c r="G960" i="11"/>
  <c r="G959" i="11"/>
  <c r="G958" i="11"/>
  <c r="G957" i="11"/>
  <c r="G956" i="11"/>
  <c r="G955" i="11"/>
  <c r="G954" i="11"/>
  <c r="G953" i="11"/>
  <c r="G952" i="11"/>
  <c r="G951" i="11"/>
  <c r="G950" i="11"/>
  <c r="G949" i="11"/>
  <c r="G948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60" i="10"/>
  <c r="G1259" i="10"/>
  <c r="G1258" i="10"/>
  <c r="G1257" i="10"/>
  <c r="G1256" i="10"/>
  <c r="G1255" i="10"/>
  <c r="G1254" i="10"/>
  <c r="G1253" i="10"/>
  <c r="G1252" i="10"/>
  <c r="G1251" i="10"/>
  <c r="G1250" i="10"/>
  <c r="G1249" i="10"/>
  <c r="G1248" i="10"/>
  <c r="G1247" i="10"/>
  <c r="G1246" i="10"/>
  <c r="G1245" i="10"/>
  <c r="G1244" i="10"/>
  <c r="G1243" i="10"/>
  <c r="G1242" i="10"/>
  <c r="G1241" i="10"/>
  <c r="G1240" i="10"/>
  <c r="G1239" i="10"/>
  <c r="G1238" i="10"/>
  <c r="G1237" i="10"/>
  <c r="G1236" i="10"/>
  <c r="G1235" i="10"/>
  <c r="G1234" i="10"/>
  <c r="G1233" i="10"/>
  <c r="G1232" i="10"/>
  <c r="G1231" i="10"/>
  <c r="G1230" i="10"/>
  <c r="G1229" i="10"/>
  <c r="G1228" i="10"/>
  <c r="G1227" i="10"/>
  <c r="G1226" i="10"/>
  <c r="G1225" i="10"/>
  <c r="G1224" i="10"/>
  <c r="G1223" i="10"/>
  <c r="G1222" i="10"/>
  <c r="G1221" i="10"/>
  <c r="G1220" i="10"/>
  <c r="G1219" i="10"/>
  <c r="G1218" i="10"/>
  <c r="G1217" i="10"/>
  <c r="G1216" i="10"/>
  <c r="G1215" i="10"/>
  <c r="G1214" i="10"/>
  <c r="G1213" i="10"/>
  <c r="G1212" i="10"/>
  <c r="G1211" i="10"/>
  <c r="G1210" i="10"/>
  <c r="G1209" i="10"/>
  <c r="G1208" i="10"/>
  <c r="G1207" i="10"/>
  <c r="G1206" i="10"/>
  <c r="G1205" i="10"/>
  <c r="G1204" i="10"/>
  <c r="G1203" i="10"/>
  <c r="G1202" i="10"/>
  <c r="G1201" i="10"/>
  <c r="G1200" i="10"/>
  <c r="G1199" i="10"/>
  <c r="G1198" i="10"/>
  <c r="G1197" i="10"/>
  <c r="G1196" i="10"/>
  <c r="G1195" i="10"/>
  <c r="G1194" i="10"/>
  <c r="G1193" i="10"/>
  <c r="G1192" i="10"/>
  <c r="G1191" i="10"/>
  <c r="G1190" i="10"/>
  <c r="G1189" i="10"/>
  <c r="G1188" i="10"/>
  <c r="G1187" i="10"/>
  <c r="G1186" i="10"/>
  <c r="G1185" i="10"/>
  <c r="G1184" i="10"/>
  <c r="G1183" i="10"/>
  <c r="G1182" i="10"/>
  <c r="G1181" i="10"/>
  <c r="G1180" i="10"/>
  <c r="G1179" i="10"/>
  <c r="G1178" i="10"/>
  <c r="G1177" i="10"/>
  <c r="G1176" i="10"/>
  <c r="G1175" i="10"/>
  <c r="G1174" i="10"/>
  <c r="G1173" i="10"/>
  <c r="G1172" i="10"/>
  <c r="G1171" i="10"/>
  <c r="G1170" i="10"/>
  <c r="G1169" i="10"/>
  <c r="G1168" i="10"/>
  <c r="G1167" i="10"/>
  <c r="G1166" i="10"/>
  <c r="G1165" i="10"/>
  <c r="G1164" i="10"/>
  <c r="G1163" i="10"/>
  <c r="G1162" i="10"/>
  <c r="G1161" i="10"/>
  <c r="G1160" i="10"/>
  <c r="G1159" i="10"/>
  <c r="G1158" i="10"/>
  <c r="G1157" i="10"/>
  <c r="G1156" i="10"/>
  <c r="G1155" i="10"/>
  <c r="G1154" i="10"/>
  <c r="G1153" i="10"/>
  <c r="G1152" i="10"/>
  <c r="G1151" i="10"/>
  <c r="G1150" i="10"/>
  <c r="G1149" i="10"/>
  <c r="G1148" i="10"/>
  <c r="G1147" i="10"/>
  <c r="G1146" i="10"/>
  <c r="G1145" i="10"/>
  <c r="G1144" i="10"/>
  <c r="G1143" i="10"/>
  <c r="G1142" i="10"/>
  <c r="G1141" i="10"/>
  <c r="G1140" i="10"/>
  <c r="G1139" i="10"/>
  <c r="G1138" i="10"/>
  <c r="G1137" i="10"/>
  <c r="G1136" i="10"/>
  <c r="G1135" i="10"/>
  <c r="G1134" i="10"/>
  <c r="G1133" i="10"/>
  <c r="G1132" i="10"/>
  <c r="G1131" i="10"/>
  <c r="G1130" i="10"/>
  <c r="G1129" i="10"/>
  <c r="G1128" i="10"/>
  <c r="G1127" i="10"/>
  <c r="G1126" i="10"/>
  <c r="G1125" i="10"/>
  <c r="G1124" i="10"/>
  <c r="G1123" i="10"/>
  <c r="G1122" i="10"/>
  <c r="G1121" i="10"/>
  <c r="G1120" i="10"/>
  <c r="G1119" i="10"/>
  <c r="G1118" i="10"/>
  <c r="G1117" i="10"/>
  <c r="G1116" i="10"/>
  <c r="G1115" i="10"/>
  <c r="G1114" i="10"/>
  <c r="G1113" i="10"/>
  <c r="G1112" i="10"/>
  <c r="G1111" i="10"/>
  <c r="G1110" i="10"/>
  <c r="G1109" i="10"/>
  <c r="G1108" i="10"/>
  <c r="G1107" i="10"/>
  <c r="G1106" i="10"/>
  <c r="G1105" i="10"/>
  <c r="G1104" i="10"/>
  <c r="G1103" i="10"/>
  <c r="G1102" i="10"/>
  <c r="G1101" i="10"/>
  <c r="G1100" i="10"/>
  <c r="G1099" i="10"/>
  <c r="G1098" i="10"/>
  <c r="G1097" i="10"/>
  <c r="G1096" i="10"/>
  <c r="G1095" i="10"/>
  <c r="G1094" i="10"/>
  <c r="G1093" i="10"/>
  <c r="G1092" i="10"/>
  <c r="G1091" i="10"/>
  <c r="G1090" i="10"/>
  <c r="G1089" i="10"/>
  <c r="G1088" i="10"/>
  <c r="G1087" i="10"/>
  <c r="G1086" i="10"/>
  <c r="G1085" i="10"/>
  <c r="G1084" i="10"/>
  <c r="G1083" i="10"/>
  <c r="G1082" i="10"/>
  <c r="G1081" i="10"/>
  <c r="G1080" i="10"/>
  <c r="G1079" i="10"/>
  <c r="G1078" i="10"/>
  <c r="G1077" i="10"/>
  <c r="G1076" i="10"/>
  <c r="G1075" i="10"/>
  <c r="G1074" i="10"/>
  <c r="G1073" i="10"/>
  <c r="G1072" i="10"/>
  <c r="G1071" i="10"/>
  <c r="G1070" i="10"/>
  <c r="G1069" i="10"/>
  <c r="G1068" i="10"/>
  <c r="G1067" i="10"/>
  <c r="G1066" i="10"/>
  <c r="G1065" i="10"/>
  <c r="G1064" i="10"/>
  <c r="G1063" i="10"/>
  <c r="G1062" i="10"/>
  <c r="G1061" i="10"/>
  <c r="G1060" i="10"/>
  <c r="G1059" i="10"/>
  <c r="G1058" i="10"/>
  <c r="G1057" i="10"/>
  <c r="G1056" i="10"/>
  <c r="G1055" i="10"/>
  <c r="G1054" i="10"/>
  <c r="G1053" i="10"/>
  <c r="G1052" i="10"/>
  <c r="G1051" i="10"/>
  <c r="G1050" i="10"/>
  <c r="G1049" i="10"/>
  <c r="G1048" i="10"/>
  <c r="G1047" i="10"/>
  <c r="G1046" i="10"/>
  <c r="G1045" i="10"/>
  <c r="G1044" i="10"/>
  <c r="G1043" i="10"/>
  <c r="G1042" i="10"/>
  <c r="G1041" i="10"/>
  <c r="G1040" i="10"/>
  <c r="G1039" i="10"/>
  <c r="G1038" i="10"/>
  <c r="G1037" i="10"/>
  <c r="G1036" i="10"/>
  <c r="G1035" i="10"/>
  <c r="G1034" i="10"/>
  <c r="G1033" i="10"/>
  <c r="G1032" i="10"/>
  <c r="G1031" i="10"/>
  <c r="G1030" i="10"/>
  <c r="G1029" i="10"/>
  <c r="G1028" i="10"/>
  <c r="G1027" i="10"/>
  <c r="G1026" i="10"/>
  <c r="G1025" i="10"/>
  <c r="G1024" i="10"/>
  <c r="G1023" i="10"/>
  <c r="G1022" i="10"/>
  <c r="G1021" i="10"/>
  <c r="G1020" i="10"/>
  <c r="G1019" i="10"/>
  <c r="G1018" i="10"/>
  <c r="G1017" i="10"/>
  <c r="G1016" i="10"/>
  <c r="G1015" i="10"/>
  <c r="G1014" i="10"/>
  <c r="G1013" i="10"/>
  <c r="G1012" i="10"/>
  <c r="G1011" i="10"/>
  <c r="G1010" i="10"/>
  <c r="G1009" i="10"/>
  <c r="G1008" i="10"/>
  <c r="G1007" i="10"/>
  <c r="G1006" i="10"/>
  <c r="G1005" i="10"/>
  <c r="G1004" i="10"/>
  <c r="G1003" i="10"/>
  <c r="G1002" i="10"/>
  <c r="G1001" i="10"/>
  <c r="G1000" i="10"/>
  <c r="G999" i="10"/>
  <c r="G998" i="10"/>
  <c r="G997" i="10"/>
  <c r="G996" i="10"/>
  <c r="G995" i="10"/>
  <c r="G994" i="10"/>
  <c r="G993" i="10"/>
  <c r="G992" i="10"/>
  <c r="G991" i="10"/>
  <c r="G990" i="10"/>
  <c r="G989" i="10"/>
  <c r="G988" i="10"/>
  <c r="G987" i="10"/>
  <c r="G986" i="10"/>
  <c r="G985" i="10"/>
  <c r="G984" i="10"/>
  <c r="G983" i="10"/>
  <c r="G982" i="10"/>
  <c r="G981" i="10"/>
  <c r="G980" i="10"/>
  <c r="G979" i="10"/>
  <c r="G978" i="10"/>
  <c r="G977" i="10"/>
  <c r="G976" i="10"/>
  <c r="G975" i="10"/>
  <c r="G974" i="10"/>
  <c r="G973" i="10"/>
  <c r="G972" i="10"/>
  <c r="G971" i="10"/>
  <c r="G970" i="10"/>
  <c r="G969" i="10"/>
  <c r="G968" i="10"/>
  <c r="G967" i="10"/>
  <c r="G966" i="10"/>
  <c r="G965" i="10"/>
  <c r="G964" i="10"/>
  <c r="G963" i="10"/>
  <c r="G962" i="10"/>
  <c r="G961" i="10"/>
  <c r="G960" i="10"/>
  <c r="G959" i="10"/>
  <c r="G958" i="10"/>
  <c r="G957" i="10"/>
  <c r="G956" i="10"/>
  <c r="G955" i="10"/>
  <c r="G954" i="10"/>
  <c r="G953" i="10"/>
  <c r="G952" i="10"/>
  <c r="G951" i="10"/>
  <c r="G950" i="10"/>
  <c r="G949" i="10"/>
  <c r="G948" i="10"/>
  <c r="G947" i="10"/>
  <c r="G946" i="10"/>
  <c r="G945" i="10"/>
  <c r="G944" i="10"/>
  <c r="G943" i="10"/>
  <c r="G942" i="10"/>
  <c r="G941" i="10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16" i="13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260" i="1"/>
  <c r="E19" i="13"/>
  <c r="E14" i="13"/>
  <c r="E11" i="13"/>
  <c r="D17" i="13"/>
  <c r="D13" i="13"/>
  <c r="C18" i="13"/>
  <c r="C17" i="13"/>
  <c r="C14" i="13"/>
  <c r="C13" i="13"/>
  <c r="C10" i="13"/>
  <c r="L5" i="13"/>
  <c r="L22" i="13" s="1"/>
  <c r="K5" i="13"/>
  <c r="K22" i="13" s="1"/>
  <c r="J5" i="13"/>
  <c r="J22" i="13" s="1"/>
  <c r="I5" i="13"/>
  <c r="I22" i="13" s="1"/>
  <c r="H5" i="13"/>
  <c r="H22" i="13" s="1"/>
  <c r="G5" i="13"/>
  <c r="G22" i="13" s="1"/>
  <c r="F5" i="13"/>
  <c r="F22" i="13" s="1"/>
  <c r="E5" i="13"/>
  <c r="E22" i="13" s="1"/>
  <c r="C24" i="19" l="1"/>
  <c r="C26" i="19" s="1"/>
  <c r="C28" i="19" s="1"/>
  <c r="C25" i="14"/>
  <c r="F21" i="14"/>
  <c r="J21" i="14"/>
  <c r="C21" i="14"/>
  <c r="G21" i="14"/>
  <c r="K21" i="14"/>
  <c r="D21" i="14"/>
  <c r="H21" i="14"/>
  <c r="L21" i="14"/>
  <c r="E21" i="14"/>
  <c r="I21" i="14"/>
  <c r="E17" i="13"/>
  <c r="E15" i="13"/>
  <c r="E12" i="13"/>
  <c r="E16" i="13"/>
  <c r="E10" i="13"/>
  <c r="E13" i="13"/>
  <c r="D10" i="13"/>
  <c r="D14" i="13"/>
  <c r="D18" i="13"/>
  <c r="D15" i="13"/>
  <c r="D11" i="13"/>
  <c r="D19" i="13"/>
  <c r="D5" i="13"/>
  <c r="D22" i="13" s="1"/>
  <c r="D12" i="13"/>
  <c r="C5" i="13"/>
  <c r="C11" i="13"/>
  <c r="C15" i="13"/>
  <c r="C19" i="13"/>
  <c r="C12" i="13"/>
  <c r="C22" i="13"/>
  <c r="C24" i="14" l="1"/>
  <c r="C26" i="14" s="1"/>
  <c r="C28" i="14" s="1"/>
  <c r="C25" i="13"/>
  <c r="K21" i="13"/>
  <c r="G21" i="13"/>
  <c r="C21" i="13"/>
  <c r="J21" i="13"/>
  <c r="F21" i="13"/>
  <c r="I21" i="13"/>
  <c r="E21" i="13"/>
  <c r="L21" i="13"/>
  <c r="H21" i="13"/>
  <c r="D21" i="13"/>
  <c r="C24" i="13" l="1"/>
  <c r="C26" i="13" l="1"/>
</calcChain>
</file>

<file path=xl/sharedStrings.xml><?xml version="1.0" encoding="utf-8"?>
<sst xmlns="http://schemas.openxmlformats.org/spreadsheetml/2006/main" count="270" uniqueCount="36">
  <si>
    <t>date</t>
  </si>
  <si>
    <t>close</t>
  </si>
  <si>
    <t>volume</t>
  </si>
  <si>
    <t>open</t>
  </si>
  <si>
    <t>high</t>
  </si>
  <si>
    <t>low</t>
  </si>
  <si>
    <t>AAPL</t>
  </si>
  <si>
    <t>APX</t>
  </si>
  <si>
    <t>BA</t>
  </si>
  <si>
    <t>CAT</t>
  </si>
  <si>
    <t>CSCO</t>
  </si>
  <si>
    <t>CVX</t>
  </si>
  <si>
    <t>DIS</t>
  </si>
  <si>
    <t>GS</t>
  </si>
  <si>
    <t>HD</t>
  </si>
  <si>
    <t>IBM</t>
  </si>
  <si>
    <t>Change%</t>
  </si>
  <si>
    <t>Minimize variance, average daily return should be 0.08%</t>
  </si>
  <si>
    <t>Portfolio %</t>
  </si>
  <si>
    <t>Should be 100%</t>
  </si>
  <si>
    <t>Expected Daily Return</t>
  </si>
  <si>
    <t>Variance/Covariance Matrix</t>
  </si>
  <si>
    <t>Variance Terms</t>
  </si>
  <si>
    <t>Variance</t>
  </si>
  <si>
    <t>Return Terms</t>
  </si>
  <si>
    <t>Return</t>
  </si>
  <si>
    <t>Standard Deviation</t>
  </si>
  <si>
    <t>Cash</t>
  </si>
  <si>
    <t>Ex/Eff Date</t>
  </si>
  <si>
    <t>Type</t>
  </si>
  <si>
    <t>Cash Amount</t>
  </si>
  <si>
    <t>Declaration Date</t>
  </si>
  <si>
    <t>Record Date</t>
  </si>
  <si>
    <t>Payment Date</t>
  </si>
  <si>
    <t>Desired Return</t>
  </si>
  <si>
    <t>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</si>
</sst>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%"/>
    <numFmt numFmtId="165" formatCode="0.0000%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424242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 style="medium">
        <color rgb="FFD1D1D1"/>
      </left>
      <right/>
      <top style="medium">
        <color rgb="FFD1D1D1"/>
      </top>
      <bottom style="medium">
        <color rgb="FFE6E6E6"/>
      </bottom>
      <diagonal/>
    </border>
    <border>
      <left/>
      <right/>
      <top style="medium">
        <color rgb="FFD1D1D1"/>
      </top>
      <bottom style="medium">
        <color rgb="FFE6E6E6"/>
      </bottom>
      <diagonal/>
    </border>
    <border>
      <left/>
      <right style="medium">
        <color rgb="FFD1D1D1"/>
      </right>
      <top style="medium">
        <color rgb="FFD1D1D1"/>
      </top>
      <bottom style="medium">
        <color rgb="FFE6E6E6"/>
      </bottom>
      <diagonal/>
    </border>
    <border>
      <left style="medium">
        <color rgb="FFD1D1D1"/>
      </left>
      <right/>
      <top/>
      <bottom style="medium">
        <color rgb="FFE6E6E6"/>
      </bottom>
      <diagonal/>
    </border>
    <border>
      <left/>
      <right style="medium">
        <color rgb="FFD1D1D1"/>
      </right>
      <top/>
      <bottom style="medium">
        <color rgb="FFE6E6E6"/>
      </bottom>
      <diagonal/>
    </border>
    <border>
      <left style="medium">
        <color rgb="FFD1D1D1"/>
      </left>
      <right/>
      <top/>
      <bottom style="medium">
        <color rgb="FFD1D1D1"/>
      </bottom>
      <diagonal/>
    </border>
    <border>
      <left/>
      <right/>
      <top/>
      <bottom style="medium">
        <color rgb="FFD1D1D1"/>
      </bottom>
      <diagonal/>
    </border>
    <border>
      <left/>
      <right style="medium">
        <color rgb="FFD1D1D1"/>
      </right>
      <top/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/>
      <top style="medium">
        <color rgb="FFD1D1D1"/>
      </top>
      <bottom/>
      <diagonal/>
    </border>
    <border>
      <left/>
      <right style="medium">
        <color rgb="FFD1D1D1"/>
      </right>
      <top style="medium">
        <color rgb="FFD1D1D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8" fillId="0" borderId="0" xfId="0" applyFont="1"/>
    <xf numFmtId="0" fontId="0" fillId="0" borderId="10" xfId="0" applyBorder="1"/>
    <xf numFmtId="164" fontId="0" fillId="0" borderId="10" xfId="42" applyNumberFormat="1" applyFont="1" applyBorder="1"/>
    <xf numFmtId="164" fontId="0" fillId="0" borderId="10" xfId="0" applyNumberFormat="1" applyBorder="1"/>
    <xf numFmtId="10" fontId="0" fillId="0" borderId="0" xfId="42" applyNumberFormat="1" applyFont="1" applyBorder="1"/>
    <xf numFmtId="0" fontId="18" fillId="0" borderId="0" xfId="0" applyFont="1" applyAlignment="1">
      <alignment horizontal="center"/>
    </xf>
    <xf numFmtId="9" fontId="0" fillId="0" borderId="1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4" fontId="19" fillId="33" borderId="11" xfId="0" applyNumberFormat="1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14" fontId="19" fillId="33" borderId="12" xfId="0" applyNumberFormat="1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  <xf numFmtId="14" fontId="19" fillId="33" borderId="13" xfId="0" applyNumberFormat="1" applyFont="1" applyFill="1" applyBorder="1" applyAlignment="1">
      <alignment vertical="top" wrapText="1"/>
    </xf>
    <xf numFmtId="14" fontId="19" fillId="33" borderId="14" xfId="0" applyNumberFormat="1" applyFont="1" applyFill="1" applyBorder="1" applyAlignment="1">
      <alignment vertical="top" wrapText="1"/>
    </xf>
    <xf numFmtId="14" fontId="19" fillId="33" borderId="15" xfId="0" applyNumberFormat="1" applyFont="1" applyFill="1" applyBorder="1" applyAlignment="1">
      <alignment vertical="top" wrapText="1"/>
    </xf>
    <xf numFmtId="14" fontId="19" fillId="33" borderId="16" xfId="0" applyNumberFormat="1" applyFont="1" applyFill="1" applyBorder="1" applyAlignment="1">
      <alignment vertical="top" wrapText="1"/>
    </xf>
    <xf numFmtId="0" fontId="20" fillId="33" borderId="20" xfId="43" applyFill="1" applyBorder="1" applyAlignment="1">
      <alignment horizontal="left" vertical="top" wrapText="1"/>
    </xf>
    <xf numFmtId="0" fontId="20" fillId="33" borderId="21" xfId="43" applyFill="1" applyBorder="1" applyAlignment="1">
      <alignment horizontal="left" vertical="top" wrapText="1"/>
    </xf>
    <xf numFmtId="0" fontId="20" fillId="33" borderId="22" xfId="43" applyFill="1" applyBorder="1" applyAlignment="1">
      <alignment horizontal="left" vertical="top" wrapText="1"/>
    </xf>
    <xf numFmtId="0" fontId="20" fillId="33" borderId="23" xfId="43" applyFill="1" applyBorder="1" applyAlignment="1">
      <alignment horizontal="left" vertical="top" wrapText="1"/>
    </xf>
    <xf numFmtId="0" fontId="20" fillId="33" borderId="24" xfId="43" applyFill="1" applyBorder="1" applyAlignment="1">
      <alignment horizontal="left" vertical="top" wrapText="1"/>
    </xf>
    <xf numFmtId="0" fontId="20" fillId="33" borderId="25" xfId="43" applyFill="1" applyBorder="1" applyAlignment="1">
      <alignment horizontal="left" vertical="top" wrapText="1"/>
    </xf>
    <xf numFmtId="0" fontId="20" fillId="33" borderId="10" xfId="43" applyFill="1" applyBorder="1" applyAlignment="1">
      <alignment horizontal="center" vertical="top" wrapText="1"/>
    </xf>
    <xf numFmtId="14" fontId="19" fillId="33" borderId="10" xfId="0" applyNumberFormat="1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14" fontId="19" fillId="33" borderId="17" xfId="0" applyNumberFormat="1" applyFont="1" applyFill="1" applyBorder="1" applyAlignment="1">
      <alignment vertical="top" wrapText="1"/>
    </xf>
    <xf numFmtId="0" fontId="19" fillId="33" borderId="18" xfId="0" applyFont="1" applyFill="1" applyBorder="1" applyAlignment="1">
      <alignment vertical="top" wrapText="1"/>
    </xf>
    <xf numFmtId="14" fontId="19" fillId="33" borderId="18" xfId="0" applyNumberFormat="1" applyFont="1" applyFill="1" applyBorder="1" applyAlignment="1">
      <alignment vertical="top" wrapText="1"/>
    </xf>
    <xf numFmtId="14" fontId="19" fillId="33" borderId="19" xfId="0" applyNumberFormat="1" applyFont="1" applyFill="1" applyBorder="1" applyAlignment="1">
      <alignment vertical="top" wrapText="1"/>
    </xf>
    <xf numFmtId="0" fontId="18" fillId="0" borderId="0" xfId="0" applyFont="1" applyFill="1" applyBorder="1"/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CAT!$A$2:$A$1262</c:f>
              <c:numCache>
                <c:formatCode>m/d/yyyy</c:formatCode>
                <c:ptCount val="1261"/>
                <c:pt idx="0">
                  <c:v>43433</c:v>
                </c:pt>
                <c:pt idx="1">
                  <c:v>43432</c:v>
                </c:pt>
                <c:pt idx="2">
                  <c:v>43431</c:v>
                </c:pt>
                <c:pt idx="3">
                  <c:v>43430</c:v>
                </c:pt>
                <c:pt idx="4">
                  <c:v>43427</c:v>
                </c:pt>
                <c:pt idx="5">
                  <c:v>43425</c:v>
                </c:pt>
                <c:pt idx="6">
                  <c:v>43424</c:v>
                </c:pt>
                <c:pt idx="7">
                  <c:v>43423</c:v>
                </c:pt>
                <c:pt idx="8">
                  <c:v>43420</c:v>
                </c:pt>
                <c:pt idx="9">
                  <c:v>43419</c:v>
                </c:pt>
                <c:pt idx="10">
                  <c:v>43418</c:v>
                </c:pt>
                <c:pt idx="11">
                  <c:v>43417</c:v>
                </c:pt>
                <c:pt idx="12">
                  <c:v>43416</c:v>
                </c:pt>
                <c:pt idx="13">
                  <c:v>43413</c:v>
                </c:pt>
                <c:pt idx="14">
                  <c:v>43412</c:v>
                </c:pt>
                <c:pt idx="15">
                  <c:v>43411</c:v>
                </c:pt>
                <c:pt idx="16">
                  <c:v>43410</c:v>
                </c:pt>
                <c:pt idx="17">
                  <c:v>43409</c:v>
                </c:pt>
                <c:pt idx="18">
                  <c:v>43406</c:v>
                </c:pt>
                <c:pt idx="19">
                  <c:v>43405</c:v>
                </c:pt>
                <c:pt idx="20">
                  <c:v>43404</c:v>
                </c:pt>
                <c:pt idx="21">
                  <c:v>43403</c:v>
                </c:pt>
                <c:pt idx="22">
                  <c:v>43402</c:v>
                </c:pt>
                <c:pt idx="23">
                  <c:v>43399</c:v>
                </c:pt>
                <c:pt idx="24">
                  <c:v>43398</c:v>
                </c:pt>
                <c:pt idx="25">
                  <c:v>43397</c:v>
                </c:pt>
                <c:pt idx="26">
                  <c:v>43396</c:v>
                </c:pt>
                <c:pt idx="27">
                  <c:v>43395</c:v>
                </c:pt>
                <c:pt idx="28">
                  <c:v>43392</c:v>
                </c:pt>
                <c:pt idx="29">
                  <c:v>43391</c:v>
                </c:pt>
                <c:pt idx="30">
                  <c:v>43390</c:v>
                </c:pt>
                <c:pt idx="31">
                  <c:v>43389</c:v>
                </c:pt>
                <c:pt idx="32">
                  <c:v>43388</c:v>
                </c:pt>
                <c:pt idx="33">
                  <c:v>43385</c:v>
                </c:pt>
                <c:pt idx="34">
                  <c:v>43384</c:v>
                </c:pt>
                <c:pt idx="35">
                  <c:v>43383</c:v>
                </c:pt>
                <c:pt idx="36">
                  <c:v>43382</c:v>
                </c:pt>
                <c:pt idx="37">
                  <c:v>43381</c:v>
                </c:pt>
                <c:pt idx="38">
                  <c:v>43378</c:v>
                </c:pt>
                <c:pt idx="39">
                  <c:v>43377</c:v>
                </c:pt>
                <c:pt idx="40">
                  <c:v>43376</c:v>
                </c:pt>
                <c:pt idx="41">
                  <c:v>43375</c:v>
                </c:pt>
                <c:pt idx="42">
                  <c:v>43374</c:v>
                </c:pt>
                <c:pt idx="43">
                  <c:v>43371</c:v>
                </c:pt>
                <c:pt idx="44">
                  <c:v>43370</c:v>
                </c:pt>
                <c:pt idx="45">
                  <c:v>43369</c:v>
                </c:pt>
                <c:pt idx="46">
                  <c:v>43368</c:v>
                </c:pt>
                <c:pt idx="47">
                  <c:v>43367</c:v>
                </c:pt>
                <c:pt idx="48">
                  <c:v>43364</c:v>
                </c:pt>
                <c:pt idx="49">
                  <c:v>43363</c:v>
                </c:pt>
                <c:pt idx="50">
                  <c:v>43362</c:v>
                </c:pt>
                <c:pt idx="51">
                  <c:v>43361</c:v>
                </c:pt>
                <c:pt idx="52">
                  <c:v>43360</c:v>
                </c:pt>
                <c:pt idx="53">
                  <c:v>43357</c:v>
                </c:pt>
                <c:pt idx="54">
                  <c:v>43356</c:v>
                </c:pt>
                <c:pt idx="55">
                  <c:v>43355</c:v>
                </c:pt>
                <c:pt idx="56">
                  <c:v>43354</c:v>
                </c:pt>
                <c:pt idx="57">
                  <c:v>43353</c:v>
                </c:pt>
                <c:pt idx="58">
                  <c:v>43350</c:v>
                </c:pt>
                <c:pt idx="59">
                  <c:v>43349</c:v>
                </c:pt>
                <c:pt idx="60">
                  <c:v>43348</c:v>
                </c:pt>
                <c:pt idx="61">
                  <c:v>43347</c:v>
                </c:pt>
                <c:pt idx="62">
                  <c:v>43343</c:v>
                </c:pt>
                <c:pt idx="63">
                  <c:v>43342</c:v>
                </c:pt>
                <c:pt idx="64">
                  <c:v>43341</c:v>
                </c:pt>
                <c:pt idx="65">
                  <c:v>43340</c:v>
                </c:pt>
                <c:pt idx="66">
                  <c:v>43339</c:v>
                </c:pt>
                <c:pt idx="67">
                  <c:v>43336</c:v>
                </c:pt>
                <c:pt idx="68">
                  <c:v>43335</c:v>
                </c:pt>
                <c:pt idx="69">
                  <c:v>43334</c:v>
                </c:pt>
                <c:pt idx="70">
                  <c:v>43333</c:v>
                </c:pt>
                <c:pt idx="71">
                  <c:v>43332</c:v>
                </c:pt>
                <c:pt idx="72">
                  <c:v>43329</c:v>
                </c:pt>
                <c:pt idx="73">
                  <c:v>43328</c:v>
                </c:pt>
                <c:pt idx="74">
                  <c:v>43327</c:v>
                </c:pt>
                <c:pt idx="75">
                  <c:v>43326</c:v>
                </c:pt>
                <c:pt idx="76">
                  <c:v>43325</c:v>
                </c:pt>
                <c:pt idx="77">
                  <c:v>43322</c:v>
                </c:pt>
                <c:pt idx="78">
                  <c:v>43321</c:v>
                </c:pt>
                <c:pt idx="79">
                  <c:v>43320</c:v>
                </c:pt>
                <c:pt idx="80">
                  <c:v>43319</c:v>
                </c:pt>
                <c:pt idx="81">
                  <c:v>43318</c:v>
                </c:pt>
                <c:pt idx="82">
                  <c:v>43315</c:v>
                </c:pt>
                <c:pt idx="83">
                  <c:v>43314</c:v>
                </c:pt>
                <c:pt idx="84">
                  <c:v>43313</c:v>
                </c:pt>
                <c:pt idx="85">
                  <c:v>43312</c:v>
                </c:pt>
                <c:pt idx="86">
                  <c:v>43311</c:v>
                </c:pt>
                <c:pt idx="87">
                  <c:v>43308</c:v>
                </c:pt>
                <c:pt idx="88">
                  <c:v>43307</c:v>
                </c:pt>
                <c:pt idx="89">
                  <c:v>43306</c:v>
                </c:pt>
                <c:pt idx="90">
                  <c:v>43305</c:v>
                </c:pt>
                <c:pt idx="91">
                  <c:v>43304</c:v>
                </c:pt>
                <c:pt idx="92">
                  <c:v>43301</c:v>
                </c:pt>
                <c:pt idx="93">
                  <c:v>43300</c:v>
                </c:pt>
                <c:pt idx="94">
                  <c:v>43299</c:v>
                </c:pt>
                <c:pt idx="95">
                  <c:v>43298</c:v>
                </c:pt>
                <c:pt idx="96">
                  <c:v>43297</c:v>
                </c:pt>
                <c:pt idx="97">
                  <c:v>43294</c:v>
                </c:pt>
                <c:pt idx="98">
                  <c:v>43293</c:v>
                </c:pt>
                <c:pt idx="99">
                  <c:v>43292</c:v>
                </c:pt>
                <c:pt idx="100">
                  <c:v>43291</c:v>
                </c:pt>
                <c:pt idx="101">
                  <c:v>43290</c:v>
                </c:pt>
                <c:pt idx="102">
                  <c:v>43287</c:v>
                </c:pt>
                <c:pt idx="103">
                  <c:v>43286</c:v>
                </c:pt>
                <c:pt idx="104">
                  <c:v>43284</c:v>
                </c:pt>
                <c:pt idx="105">
                  <c:v>43283</c:v>
                </c:pt>
                <c:pt idx="106">
                  <c:v>43280</c:v>
                </c:pt>
                <c:pt idx="107">
                  <c:v>43279</c:v>
                </c:pt>
                <c:pt idx="108">
                  <c:v>43278</c:v>
                </c:pt>
                <c:pt idx="109">
                  <c:v>43277</c:v>
                </c:pt>
                <c:pt idx="110">
                  <c:v>43276</c:v>
                </c:pt>
                <c:pt idx="111">
                  <c:v>43273</c:v>
                </c:pt>
                <c:pt idx="112">
                  <c:v>43272</c:v>
                </c:pt>
                <c:pt idx="113">
                  <c:v>43271</c:v>
                </c:pt>
                <c:pt idx="114">
                  <c:v>43270</c:v>
                </c:pt>
                <c:pt idx="115">
                  <c:v>43269</c:v>
                </c:pt>
                <c:pt idx="116">
                  <c:v>43266</c:v>
                </c:pt>
                <c:pt idx="117">
                  <c:v>43265</c:v>
                </c:pt>
                <c:pt idx="118">
                  <c:v>43264</c:v>
                </c:pt>
                <c:pt idx="119">
                  <c:v>43263</c:v>
                </c:pt>
                <c:pt idx="120">
                  <c:v>43262</c:v>
                </c:pt>
                <c:pt idx="121">
                  <c:v>43259</c:v>
                </c:pt>
                <c:pt idx="122">
                  <c:v>43258</c:v>
                </c:pt>
                <c:pt idx="123">
                  <c:v>43257</c:v>
                </c:pt>
                <c:pt idx="124">
                  <c:v>43256</c:v>
                </c:pt>
                <c:pt idx="125">
                  <c:v>43255</c:v>
                </c:pt>
                <c:pt idx="126">
                  <c:v>43252</c:v>
                </c:pt>
                <c:pt idx="127">
                  <c:v>43251</c:v>
                </c:pt>
                <c:pt idx="128">
                  <c:v>43250</c:v>
                </c:pt>
                <c:pt idx="129">
                  <c:v>43249</c:v>
                </c:pt>
                <c:pt idx="130">
                  <c:v>43245</c:v>
                </c:pt>
                <c:pt idx="131">
                  <c:v>43244</c:v>
                </c:pt>
                <c:pt idx="132">
                  <c:v>43243</c:v>
                </c:pt>
                <c:pt idx="133">
                  <c:v>43242</c:v>
                </c:pt>
                <c:pt idx="134">
                  <c:v>43241</c:v>
                </c:pt>
                <c:pt idx="135">
                  <c:v>43238</c:v>
                </c:pt>
                <c:pt idx="136">
                  <c:v>43237</c:v>
                </c:pt>
                <c:pt idx="137">
                  <c:v>43236</c:v>
                </c:pt>
                <c:pt idx="138">
                  <c:v>43235</c:v>
                </c:pt>
                <c:pt idx="139">
                  <c:v>43234</c:v>
                </c:pt>
                <c:pt idx="140">
                  <c:v>43231</c:v>
                </c:pt>
                <c:pt idx="141">
                  <c:v>43230</c:v>
                </c:pt>
                <c:pt idx="142">
                  <c:v>43229</c:v>
                </c:pt>
                <c:pt idx="143">
                  <c:v>43228</c:v>
                </c:pt>
                <c:pt idx="144">
                  <c:v>43227</c:v>
                </c:pt>
                <c:pt idx="145">
                  <c:v>43224</c:v>
                </c:pt>
                <c:pt idx="146">
                  <c:v>43223</c:v>
                </c:pt>
                <c:pt idx="147">
                  <c:v>43222</c:v>
                </c:pt>
                <c:pt idx="148">
                  <c:v>43221</c:v>
                </c:pt>
                <c:pt idx="149">
                  <c:v>43220</c:v>
                </c:pt>
                <c:pt idx="150">
                  <c:v>43217</c:v>
                </c:pt>
                <c:pt idx="151">
                  <c:v>43216</c:v>
                </c:pt>
                <c:pt idx="152">
                  <c:v>43215</c:v>
                </c:pt>
                <c:pt idx="153">
                  <c:v>43214</c:v>
                </c:pt>
                <c:pt idx="154">
                  <c:v>43213</c:v>
                </c:pt>
                <c:pt idx="155">
                  <c:v>43210</c:v>
                </c:pt>
                <c:pt idx="156">
                  <c:v>43209</c:v>
                </c:pt>
                <c:pt idx="157">
                  <c:v>43208</c:v>
                </c:pt>
                <c:pt idx="158">
                  <c:v>43207</c:v>
                </c:pt>
                <c:pt idx="159">
                  <c:v>43206</c:v>
                </c:pt>
                <c:pt idx="160">
                  <c:v>43203</c:v>
                </c:pt>
                <c:pt idx="161">
                  <c:v>43202</c:v>
                </c:pt>
                <c:pt idx="162">
                  <c:v>43201</c:v>
                </c:pt>
                <c:pt idx="163">
                  <c:v>43200</c:v>
                </c:pt>
                <c:pt idx="164">
                  <c:v>43199</c:v>
                </c:pt>
                <c:pt idx="165">
                  <c:v>43196</c:v>
                </c:pt>
                <c:pt idx="166">
                  <c:v>43195</c:v>
                </c:pt>
                <c:pt idx="167">
                  <c:v>43194</c:v>
                </c:pt>
                <c:pt idx="168">
                  <c:v>43193</c:v>
                </c:pt>
                <c:pt idx="169">
                  <c:v>43192</c:v>
                </c:pt>
                <c:pt idx="170">
                  <c:v>43188</c:v>
                </c:pt>
                <c:pt idx="171">
                  <c:v>43187</c:v>
                </c:pt>
                <c:pt idx="172">
                  <c:v>43186</c:v>
                </c:pt>
                <c:pt idx="173">
                  <c:v>43185</c:v>
                </c:pt>
                <c:pt idx="174">
                  <c:v>43182</c:v>
                </c:pt>
                <c:pt idx="175">
                  <c:v>43181</c:v>
                </c:pt>
                <c:pt idx="176">
                  <c:v>43180</c:v>
                </c:pt>
                <c:pt idx="177">
                  <c:v>43179</c:v>
                </c:pt>
                <c:pt idx="178">
                  <c:v>43178</c:v>
                </c:pt>
                <c:pt idx="179">
                  <c:v>43175</c:v>
                </c:pt>
                <c:pt idx="180">
                  <c:v>43174</c:v>
                </c:pt>
                <c:pt idx="181">
                  <c:v>43173</c:v>
                </c:pt>
                <c:pt idx="182">
                  <c:v>43172</c:v>
                </c:pt>
                <c:pt idx="183">
                  <c:v>43171</c:v>
                </c:pt>
                <c:pt idx="184">
                  <c:v>43168</c:v>
                </c:pt>
                <c:pt idx="185">
                  <c:v>43167</c:v>
                </c:pt>
                <c:pt idx="186">
                  <c:v>43166</c:v>
                </c:pt>
                <c:pt idx="187">
                  <c:v>43165</c:v>
                </c:pt>
                <c:pt idx="188">
                  <c:v>43164</c:v>
                </c:pt>
                <c:pt idx="189">
                  <c:v>43161</c:v>
                </c:pt>
                <c:pt idx="190">
                  <c:v>43160</c:v>
                </c:pt>
                <c:pt idx="191">
                  <c:v>43159</c:v>
                </c:pt>
                <c:pt idx="192">
                  <c:v>43158</c:v>
                </c:pt>
                <c:pt idx="193">
                  <c:v>43157</c:v>
                </c:pt>
                <c:pt idx="194">
                  <c:v>43154</c:v>
                </c:pt>
                <c:pt idx="195">
                  <c:v>43153</c:v>
                </c:pt>
                <c:pt idx="196">
                  <c:v>43152</c:v>
                </c:pt>
                <c:pt idx="197">
                  <c:v>43151</c:v>
                </c:pt>
                <c:pt idx="198">
                  <c:v>43147</c:v>
                </c:pt>
                <c:pt idx="199">
                  <c:v>43146</c:v>
                </c:pt>
                <c:pt idx="200">
                  <c:v>43145</c:v>
                </c:pt>
                <c:pt idx="201">
                  <c:v>43144</c:v>
                </c:pt>
                <c:pt idx="202">
                  <c:v>43143</c:v>
                </c:pt>
                <c:pt idx="203">
                  <c:v>43140</c:v>
                </c:pt>
                <c:pt idx="204">
                  <c:v>43139</c:v>
                </c:pt>
                <c:pt idx="205">
                  <c:v>43138</c:v>
                </c:pt>
                <c:pt idx="206">
                  <c:v>43137</c:v>
                </c:pt>
                <c:pt idx="207">
                  <c:v>43136</c:v>
                </c:pt>
                <c:pt idx="208">
                  <c:v>43133</c:v>
                </c:pt>
                <c:pt idx="209">
                  <c:v>43132</c:v>
                </c:pt>
                <c:pt idx="210">
                  <c:v>43131</c:v>
                </c:pt>
                <c:pt idx="211">
                  <c:v>43130</c:v>
                </c:pt>
                <c:pt idx="212">
                  <c:v>43129</c:v>
                </c:pt>
                <c:pt idx="213">
                  <c:v>43126</c:v>
                </c:pt>
                <c:pt idx="214">
                  <c:v>43125</c:v>
                </c:pt>
                <c:pt idx="215">
                  <c:v>43124</c:v>
                </c:pt>
                <c:pt idx="216">
                  <c:v>43123</c:v>
                </c:pt>
                <c:pt idx="217">
                  <c:v>43122</c:v>
                </c:pt>
                <c:pt idx="218">
                  <c:v>43119</c:v>
                </c:pt>
                <c:pt idx="219">
                  <c:v>43118</c:v>
                </c:pt>
                <c:pt idx="220">
                  <c:v>43117</c:v>
                </c:pt>
                <c:pt idx="221">
                  <c:v>43116</c:v>
                </c:pt>
                <c:pt idx="222">
                  <c:v>43112</c:v>
                </c:pt>
                <c:pt idx="223">
                  <c:v>43111</c:v>
                </c:pt>
                <c:pt idx="224">
                  <c:v>43110</c:v>
                </c:pt>
                <c:pt idx="225">
                  <c:v>43109</c:v>
                </c:pt>
                <c:pt idx="226">
                  <c:v>43108</c:v>
                </c:pt>
                <c:pt idx="227">
                  <c:v>43105</c:v>
                </c:pt>
                <c:pt idx="228">
                  <c:v>43104</c:v>
                </c:pt>
                <c:pt idx="229">
                  <c:v>43103</c:v>
                </c:pt>
                <c:pt idx="230">
                  <c:v>43102</c:v>
                </c:pt>
                <c:pt idx="231">
                  <c:v>43098</c:v>
                </c:pt>
                <c:pt idx="232">
                  <c:v>43097</c:v>
                </c:pt>
                <c:pt idx="233">
                  <c:v>43096</c:v>
                </c:pt>
                <c:pt idx="234">
                  <c:v>43095</c:v>
                </c:pt>
                <c:pt idx="235">
                  <c:v>43091</c:v>
                </c:pt>
                <c:pt idx="236">
                  <c:v>43090</c:v>
                </c:pt>
                <c:pt idx="237">
                  <c:v>43089</c:v>
                </c:pt>
                <c:pt idx="238">
                  <c:v>43088</c:v>
                </c:pt>
                <c:pt idx="239">
                  <c:v>43087</c:v>
                </c:pt>
                <c:pt idx="240">
                  <c:v>43084</c:v>
                </c:pt>
                <c:pt idx="241">
                  <c:v>43083</c:v>
                </c:pt>
                <c:pt idx="242">
                  <c:v>43082</c:v>
                </c:pt>
                <c:pt idx="243">
                  <c:v>43081</c:v>
                </c:pt>
                <c:pt idx="244">
                  <c:v>43080</c:v>
                </c:pt>
                <c:pt idx="245">
                  <c:v>43077</c:v>
                </c:pt>
                <c:pt idx="246">
                  <c:v>43076</c:v>
                </c:pt>
                <c:pt idx="247">
                  <c:v>43075</c:v>
                </c:pt>
                <c:pt idx="248">
                  <c:v>43074</c:v>
                </c:pt>
                <c:pt idx="249">
                  <c:v>43073</c:v>
                </c:pt>
                <c:pt idx="250">
                  <c:v>43070</c:v>
                </c:pt>
                <c:pt idx="251">
                  <c:v>43069</c:v>
                </c:pt>
                <c:pt idx="252">
                  <c:v>43068</c:v>
                </c:pt>
                <c:pt idx="253">
                  <c:v>43067</c:v>
                </c:pt>
                <c:pt idx="254">
                  <c:v>43066</c:v>
                </c:pt>
                <c:pt idx="255">
                  <c:v>43063</c:v>
                </c:pt>
                <c:pt idx="256">
                  <c:v>43061</c:v>
                </c:pt>
                <c:pt idx="257">
                  <c:v>43060</c:v>
                </c:pt>
                <c:pt idx="258">
                  <c:v>43059</c:v>
                </c:pt>
                <c:pt idx="259">
                  <c:v>43056</c:v>
                </c:pt>
                <c:pt idx="260">
                  <c:v>43055</c:v>
                </c:pt>
                <c:pt idx="261">
                  <c:v>43054</c:v>
                </c:pt>
                <c:pt idx="262">
                  <c:v>43053</c:v>
                </c:pt>
                <c:pt idx="263">
                  <c:v>43052</c:v>
                </c:pt>
                <c:pt idx="264">
                  <c:v>43049</c:v>
                </c:pt>
                <c:pt idx="265">
                  <c:v>43048</c:v>
                </c:pt>
                <c:pt idx="266">
                  <c:v>43047</c:v>
                </c:pt>
                <c:pt idx="267">
                  <c:v>43046</c:v>
                </c:pt>
                <c:pt idx="268">
                  <c:v>43045</c:v>
                </c:pt>
                <c:pt idx="269">
                  <c:v>43042</c:v>
                </c:pt>
                <c:pt idx="270">
                  <c:v>43041</c:v>
                </c:pt>
                <c:pt idx="271">
                  <c:v>43040</c:v>
                </c:pt>
                <c:pt idx="272">
                  <c:v>43039</c:v>
                </c:pt>
                <c:pt idx="273">
                  <c:v>43038</c:v>
                </c:pt>
                <c:pt idx="274">
                  <c:v>43035</c:v>
                </c:pt>
                <c:pt idx="275">
                  <c:v>43034</c:v>
                </c:pt>
                <c:pt idx="276">
                  <c:v>43033</c:v>
                </c:pt>
                <c:pt idx="277">
                  <c:v>43032</c:v>
                </c:pt>
                <c:pt idx="278">
                  <c:v>43031</c:v>
                </c:pt>
                <c:pt idx="279">
                  <c:v>43028</c:v>
                </c:pt>
                <c:pt idx="280">
                  <c:v>43027</c:v>
                </c:pt>
                <c:pt idx="281">
                  <c:v>43026</c:v>
                </c:pt>
                <c:pt idx="282">
                  <c:v>43025</c:v>
                </c:pt>
                <c:pt idx="283">
                  <c:v>43024</c:v>
                </c:pt>
                <c:pt idx="284">
                  <c:v>43021</c:v>
                </c:pt>
                <c:pt idx="285">
                  <c:v>43020</c:v>
                </c:pt>
                <c:pt idx="286">
                  <c:v>43019</c:v>
                </c:pt>
                <c:pt idx="287">
                  <c:v>43018</c:v>
                </c:pt>
                <c:pt idx="288">
                  <c:v>43017</c:v>
                </c:pt>
                <c:pt idx="289">
                  <c:v>43014</c:v>
                </c:pt>
                <c:pt idx="290">
                  <c:v>43013</c:v>
                </c:pt>
                <c:pt idx="291">
                  <c:v>43012</c:v>
                </c:pt>
                <c:pt idx="292">
                  <c:v>43011</c:v>
                </c:pt>
                <c:pt idx="293">
                  <c:v>43010</c:v>
                </c:pt>
                <c:pt idx="294">
                  <c:v>43007</c:v>
                </c:pt>
                <c:pt idx="295">
                  <c:v>43006</c:v>
                </c:pt>
                <c:pt idx="296">
                  <c:v>43005</c:v>
                </c:pt>
                <c:pt idx="297">
                  <c:v>43004</c:v>
                </c:pt>
                <c:pt idx="298">
                  <c:v>43003</c:v>
                </c:pt>
                <c:pt idx="299">
                  <c:v>43000</c:v>
                </c:pt>
                <c:pt idx="300">
                  <c:v>42999</c:v>
                </c:pt>
                <c:pt idx="301">
                  <c:v>42998</c:v>
                </c:pt>
                <c:pt idx="302">
                  <c:v>42997</c:v>
                </c:pt>
                <c:pt idx="303">
                  <c:v>42996</c:v>
                </c:pt>
                <c:pt idx="304">
                  <c:v>42993</c:v>
                </c:pt>
                <c:pt idx="305">
                  <c:v>42992</c:v>
                </c:pt>
                <c:pt idx="306">
                  <c:v>42991</c:v>
                </c:pt>
                <c:pt idx="307">
                  <c:v>42990</c:v>
                </c:pt>
                <c:pt idx="308">
                  <c:v>42989</c:v>
                </c:pt>
                <c:pt idx="309">
                  <c:v>42986</c:v>
                </c:pt>
                <c:pt idx="310">
                  <c:v>42985</c:v>
                </c:pt>
                <c:pt idx="311">
                  <c:v>42984</c:v>
                </c:pt>
                <c:pt idx="312">
                  <c:v>42983</c:v>
                </c:pt>
                <c:pt idx="313">
                  <c:v>42979</c:v>
                </c:pt>
                <c:pt idx="314">
                  <c:v>42978</c:v>
                </c:pt>
                <c:pt idx="315">
                  <c:v>42977</c:v>
                </c:pt>
                <c:pt idx="316">
                  <c:v>42976</c:v>
                </c:pt>
                <c:pt idx="317">
                  <c:v>42975</c:v>
                </c:pt>
                <c:pt idx="318">
                  <c:v>42972</c:v>
                </c:pt>
                <c:pt idx="319">
                  <c:v>42971</c:v>
                </c:pt>
                <c:pt idx="320">
                  <c:v>42970</c:v>
                </c:pt>
                <c:pt idx="321">
                  <c:v>42969</c:v>
                </c:pt>
                <c:pt idx="322">
                  <c:v>42968</c:v>
                </c:pt>
                <c:pt idx="323">
                  <c:v>42965</c:v>
                </c:pt>
                <c:pt idx="324">
                  <c:v>42964</c:v>
                </c:pt>
                <c:pt idx="325">
                  <c:v>42963</c:v>
                </c:pt>
                <c:pt idx="326">
                  <c:v>42962</c:v>
                </c:pt>
                <c:pt idx="327">
                  <c:v>42961</c:v>
                </c:pt>
                <c:pt idx="328">
                  <c:v>42958</c:v>
                </c:pt>
                <c:pt idx="329">
                  <c:v>42957</c:v>
                </c:pt>
                <c:pt idx="330">
                  <c:v>42956</c:v>
                </c:pt>
                <c:pt idx="331">
                  <c:v>42955</c:v>
                </c:pt>
                <c:pt idx="332">
                  <c:v>42954</c:v>
                </c:pt>
                <c:pt idx="333">
                  <c:v>42951</c:v>
                </c:pt>
                <c:pt idx="334">
                  <c:v>42950</c:v>
                </c:pt>
                <c:pt idx="335">
                  <c:v>42949</c:v>
                </c:pt>
                <c:pt idx="336">
                  <c:v>42948</c:v>
                </c:pt>
                <c:pt idx="337">
                  <c:v>42947</c:v>
                </c:pt>
                <c:pt idx="338">
                  <c:v>42944</c:v>
                </c:pt>
                <c:pt idx="339">
                  <c:v>42943</c:v>
                </c:pt>
                <c:pt idx="340">
                  <c:v>42942</c:v>
                </c:pt>
                <c:pt idx="341">
                  <c:v>42941</c:v>
                </c:pt>
                <c:pt idx="342">
                  <c:v>42940</c:v>
                </c:pt>
                <c:pt idx="343">
                  <c:v>42937</c:v>
                </c:pt>
                <c:pt idx="344">
                  <c:v>42936</c:v>
                </c:pt>
                <c:pt idx="345">
                  <c:v>42935</c:v>
                </c:pt>
                <c:pt idx="346">
                  <c:v>42934</c:v>
                </c:pt>
                <c:pt idx="347">
                  <c:v>42933</c:v>
                </c:pt>
                <c:pt idx="348">
                  <c:v>42930</c:v>
                </c:pt>
                <c:pt idx="349">
                  <c:v>42929</c:v>
                </c:pt>
                <c:pt idx="350">
                  <c:v>42928</c:v>
                </c:pt>
                <c:pt idx="351">
                  <c:v>42927</c:v>
                </c:pt>
                <c:pt idx="352">
                  <c:v>42926</c:v>
                </c:pt>
                <c:pt idx="353">
                  <c:v>42923</c:v>
                </c:pt>
                <c:pt idx="354">
                  <c:v>42922</c:v>
                </c:pt>
                <c:pt idx="355">
                  <c:v>42921</c:v>
                </c:pt>
                <c:pt idx="356">
                  <c:v>42919</c:v>
                </c:pt>
                <c:pt idx="357">
                  <c:v>42916</c:v>
                </c:pt>
                <c:pt idx="358">
                  <c:v>42915</c:v>
                </c:pt>
                <c:pt idx="359">
                  <c:v>42914</c:v>
                </c:pt>
                <c:pt idx="360">
                  <c:v>42913</c:v>
                </c:pt>
                <c:pt idx="361">
                  <c:v>42912</c:v>
                </c:pt>
                <c:pt idx="362">
                  <c:v>42909</c:v>
                </c:pt>
                <c:pt idx="363">
                  <c:v>42908</c:v>
                </c:pt>
                <c:pt idx="364">
                  <c:v>42907</c:v>
                </c:pt>
                <c:pt idx="365">
                  <c:v>42906</c:v>
                </c:pt>
                <c:pt idx="366">
                  <c:v>42905</c:v>
                </c:pt>
                <c:pt idx="367">
                  <c:v>42902</c:v>
                </c:pt>
                <c:pt idx="368">
                  <c:v>42901</c:v>
                </c:pt>
                <c:pt idx="369">
                  <c:v>42900</c:v>
                </c:pt>
                <c:pt idx="370">
                  <c:v>42899</c:v>
                </c:pt>
                <c:pt idx="371">
                  <c:v>42898</c:v>
                </c:pt>
                <c:pt idx="372">
                  <c:v>42895</c:v>
                </c:pt>
                <c:pt idx="373">
                  <c:v>42894</c:v>
                </c:pt>
                <c:pt idx="374">
                  <c:v>42893</c:v>
                </c:pt>
                <c:pt idx="375">
                  <c:v>42892</c:v>
                </c:pt>
                <c:pt idx="376">
                  <c:v>42891</c:v>
                </c:pt>
                <c:pt idx="377">
                  <c:v>42888</c:v>
                </c:pt>
                <c:pt idx="378">
                  <c:v>42887</c:v>
                </c:pt>
                <c:pt idx="379">
                  <c:v>42886</c:v>
                </c:pt>
                <c:pt idx="380">
                  <c:v>42885</c:v>
                </c:pt>
                <c:pt idx="381">
                  <c:v>42881</c:v>
                </c:pt>
                <c:pt idx="382">
                  <c:v>42880</c:v>
                </c:pt>
                <c:pt idx="383">
                  <c:v>42879</c:v>
                </c:pt>
                <c:pt idx="384">
                  <c:v>42878</c:v>
                </c:pt>
                <c:pt idx="385">
                  <c:v>42877</c:v>
                </c:pt>
                <c:pt idx="386">
                  <c:v>42874</c:v>
                </c:pt>
                <c:pt idx="387">
                  <c:v>42873</c:v>
                </c:pt>
                <c:pt idx="388">
                  <c:v>42872</c:v>
                </c:pt>
                <c:pt idx="389">
                  <c:v>42871</c:v>
                </c:pt>
                <c:pt idx="390">
                  <c:v>42870</c:v>
                </c:pt>
                <c:pt idx="391">
                  <c:v>42867</c:v>
                </c:pt>
                <c:pt idx="392">
                  <c:v>42866</c:v>
                </c:pt>
                <c:pt idx="393">
                  <c:v>42865</c:v>
                </c:pt>
                <c:pt idx="394">
                  <c:v>42864</c:v>
                </c:pt>
                <c:pt idx="395">
                  <c:v>42863</c:v>
                </c:pt>
                <c:pt idx="396">
                  <c:v>42860</c:v>
                </c:pt>
                <c:pt idx="397">
                  <c:v>42859</c:v>
                </c:pt>
                <c:pt idx="398">
                  <c:v>42858</c:v>
                </c:pt>
                <c:pt idx="399">
                  <c:v>42857</c:v>
                </c:pt>
                <c:pt idx="400">
                  <c:v>42856</c:v>
                </c:pt>
                <c:pt idx="401">
                  <c:v>42853</c:v>
                </c:pt>
                <c:pt idx="402">
                  <c:v>42852</c:v>
                </c:pt>
                <c:pt idx="403">
                  <c:v>42851</c:v>
                </c:pt>
                <c:pt idx="404">
                  <c:v>42850</c:v>
                </c:pt>
                <c:pt idx="405">
                  <c:v>42849</c:v>
                </c:pt>
                <c:pt idx="406">
                  <c:v>42846</c:v>
                </c:pt>
                <c:pt idx="407">
                  <c:v>42845</c:v>
                </c:pt>
                <c:pt idx="408">
                  <c:v>42844</c:v>
                </c:pt>
                <c:pt idx="409">
                  <c:v>42843</c:v>
                </c:pt>
                <c:pt idx="410">
                  <c:v>42842</c:v>
                </c:pt>
                <c:pt idx="411">
                  <c:v>42838</c:v>
                </c:pt>
                <c:pt idx="412">
                  <c:v>42837</c:v>
                </c:pt>
                <c:pt idx="413">
                  <c:v>42836</c:v>
                </c:pt>
                <c:pt idx="414">
                  <c:v>42835</c:v>
                </c:pt>
                <c:pt idx="415">
                  <c:v>42832</c:v>
                </c:pt>
                <c:pt idx="416">
                  <c:v>42831</c:v>
                </c:pt>
                <c:pt idx="417">
                  <c:v>42830</c:v>
                </c:pt>
                <c:pt idx="418">
                  <c:v>42829</c:v>
                </c:pt>
                <c:pt idx="419">
                  <c:v>42828</c:v>
                </c:pt>
                <c:pt idx="420">
                  <c:v>42825</c:v>
                </c:pt>
                <c:pt idx="421">
                  <c:v>42824</c:v>
                </c:pt>
                <c:pt idx="422">
                  <c:v>42823</c:v>
                </c:pt>
                <c:pt idx="423">
                  <c:v>42822</c:v>
                </c:pt>
                <c:pt idx="424">
                  <c:v>42821</c:v>
                </c:pt>
                <c:pt idx="425">
                  <c:v>42818</c:v>
                </c:pt>
                <c:pt idx="426">
                  <c:v>42817</c:v>
                </c:pt>
                <c:pt idx="427">
                  <c:v>42816</c:v>
                </c:pt>
                <c:pt idx="428">
                  <c:v>42815</c:v>
                </c:pt>
                <c:pt idx="429">
                  <c:v>42814</c:v>
                </c:pt>
                <c:pt idx="430">
                  <c:v>42811</c:v>
                </c:pt>
                <c:pt idx="431">
                  <c:v>42810</c:v>
                </c:pt>
                <c:pt idx="432">
                  <c:v>42809</c:v>
                </c:pt>
                <c:pt idx="433">
                  <c:v>42808</c:v>
                </c:pt>
                <c:pt idx="434">
                  <c:v>42807</c:v>
                </c:pt>
                <c:pt idx="435">
                  <c:v>42804</c:v>
                </c:pt>
                <c:pt idx="436">
                  <c:v>42803</c:v>
                </c:pt>
                <c:pt idx="437">
                  <c:v>42802</c:v>
                </c:pt>
                <c:pt idx="438">
                  <c:v>42801</c:v>
                </c:pt>
                <c:pt idx="439">
                  <c:v>42800</c:v>
                </c:pt>
                <c:pt idx="440">
                  <c:v>42797</c:v>
                </c:pt>
                <c:pt idx="441">
                  <c:v>42796</c:v>
                </c:pt>
                <c:pt idx="442">
                  <c:v>42795</c:v>
                </c:pt>
                <c:pt idx="443">
                  <c:v>42794</c:v>
                </c:pt>
                <c:pt idx="444">
                  <c:v>42793</c:v>
                </c:pt>
                <c:pt idx="445">
                  <c:v>42790</c:v>
                </c:pt>
                <c:pt idx="446">
                  <c:v>42789</c:v>
                </c:pt>
                <c:pt idx="447">
                  <c:v>42788</c:v>
                </c:pt>
                <c:pt idx="448">
                  <c:v>42787</c:v>
                </c:pt>
                <c:pt idx="449">
                  <c:v>42783</c:v>
                </c:pt>
                <c:pt idx="450">
                  <c:v>42782</c:v>
                </c:pt>
                <c:pt idx="451">
                  <c:v>42781</c:v>
                </c:pt>
                <c:pt idx="452">
                  <c:v>42780</c:v>
                </c:pt>
                <c:pt idx="453">
                  <c:v>42779</c:v>
                </c:pt>
                <c:pt idx="454">
                  <c:v>42776</c:v>
                </c:pt>
                <c:pt idx="455">
                  <c:v>42775</c:v>
                </c:pt>
                <c:pt idx="456">
                  <c:v>42774</c:v>
                </c:pt>
                <c:pt idx="457">
                  <c:v>42773</c:v>
                </c:pt>
                <c:pt idx="458">
                  <c:v>42772</c:v>
                </c:pt>
                <c:pt idx="459">
                  <c:v>42769</c:v>
                </c:pt>
                <c:pt idx="460">
                  <c:v>42768</c:v>
                </c:pt>
                <c:pt idx="461">
                  <c:v>42767</c:v>
                </c:pt>
                <c:pt idx="462">
                  <c:v>42766</c:v>
                </c:pt>
                <c:pt idx="463">
                  <c:v>42765</c:v>
                </c:pt>
                <c:pt idx="464">
                  <c:v>42762</c:v>
                </c:pt>
                <c:pt idx="465">
                  <c:v>42761</c:v>
                </c:pt>
                <c:pt idx="466">
                  <c:v>42760</c:v>
                </c:pt>
                <c:pt idx="467">
                  <c:v>42759</c:v>
                </c:pt>
                <c:pt idx="468">
                  <c:v>42758</c:v>
                </c:pt>
                <c:pt idx="469">
                  <c:v>42755</c:v>
                </c:pt>
                <c:pt idx="470">
                  <c:v>42754</c:v>
                </c:pt>
                <c:pt idx="471">
                  <c:v>42753</c:v>
                </c:pt>
                <c:pt idx="472">
                  <c:v>42752</c:v>
                </c:pt>
                <c:pt idx="473">
                  <c:v>42748</c:v>
                </c:pt>
                <c:pt idx="474">
                  <c:v>42747</c:v>
                </c:pt>
                <c:pt idx="475">
                  <c:v>42746</c:v>
                </c:pt>
                <c:pt idx="476">
                  <c:v>42745</c:v>
                </c:pt>
                <c:pt idx="477">
                  <c:v>42744</c:v>
                </c:pt>
                <c:pt idx="478">
                  <c:v>42741</c:v>
                </c:pt>
                <c:pt idx="479">
                  <c:v>42740</c:v>
                </c:pt>
                <c:pt idx="480">
                  <c:v>42739</c:v>
                </c:pt>
                <c:pt idx="481">
                  <c:v>42738</c:v>
                </c:pt>
                <c:pt idx="482">
                  <c:v>42734</c:v>
                </c:pt>
                <c:pt idx="483">
                  <c:v>42733</c:v>
                </c:pt>
                <c:pt idx="484">
                  <c:v>42732</c:v>
                </c:pt>
                <c:pt idx="485">
                  <c:v>42731</c:v>
                </c:pt>
                <c:pt idx="486">
                  <c:v>42727</c:v>
                </c:pt>
                <c:pt idx="487">
                  <c:v>42726</c:v>
                </c:pt>
                <c:pt idx="488">
                  <c:v>42725</c:v>
                </c:pt>
                <c:pt idx="489">
                  <c:v>42724</c:v>
                </c:pt>
                <c:pt idx="490">
                  <c:v>42723</c:v>
                </c:pt>
                <c:pt idx="491">
                  <c:v>42720</c:v>
                </c:pt>
                <c:pt idx="492">
                  <c:v>42719</c:v>
                </c:pt>
                <c:pt idx="493">
                  <c:v>42718</c:v>
                </c:pt>
                <c:pt idx="494">
                  <c:v>42717</c:v>
                </c:pt>
                <c:pt idx="495">
                  <c:v>42716</c:v>
                </c:pt>
                <c:pt idx="496">
                  <c:v>42713</c:v>
                </c:pt>
                <c:pt idx="497">
                  <c:v>42712</c:v>
                </c:pt>
                <c:pt idx="498">
                  <c:v>42711</c:v>
                </c:pt>
                <c:pt idx="499">
                  <c:v>42710</c:v>
                </c:pt>
                <c:pt idx="500">
                  <c:v>42709</c:v>
                </c:pt>
                <c:pt idx="501">
                  <c:v>42706</c:v>
                </c:pt>
                <c:pt idx="502">
                  <c:v>42705</c:v>
                </c:pt>
                <c:pt idx="503">
                  <c:v>42704</c:v>
                </c:pt>
                <c:pt idx="504">
                  <c:v>42703</c:v>
                </c:pt>
                <c:pt idx="505">
                  <c:v>42702</c:v>
                </c:pt>
                <c:pt idx="506">
                  <c:v>42699</c:v>
                </c:pt>
                <c:pt idx="507">
                  <c:v>42697</c:v>
                </c:pt>
                <c:pt idx="508">
                  <c:v>42696</c:v>
                </c:pt>
                <c:pt idx="509">
                  <c:v>42695</c:v>
                </c:pt>
                <c:pt idx="510">
                  <c:v>42692</c:v>
                </c:pt>
                <c:pt idx="511">
                  <c:v>42691</c:v>
                </c:pt>
                <c:pt idx="512">
                  <c:v>42690</c:v>
                </c:pt>
                <c:pt idx="513">
                  <c:v>42689</c:v>
                </c:pt>
                <c:pt idx="514">
                  <c:v>42688</c:v>
                </c:pt>
                <c:pt idx="515">
                  <c:v>42685</c:v>
                </c:pt>
                <c:pt idx="516">
                  <c:v>42684</c:v>
                </c:pt>
                <c:pt idx="517">
                  <c:v>42683</c:v>
                </c:pt>
                <c:pt idx="518">
                  <c:v>42682</c:v>
                </c:pt>
                <c:pt idx="519">
                  <c:v>42681</c:v>
                </c:pt>
                <c:pt idx="520">
                  <c:v>42678</c:v>
                </c:pt>
                <c:pt idx="521">
                  <c:v>42677</c:v>
                </c:pt>
                <c:pt idx="522">
                  <c:v>42676</c:v>
                </c:pt>
                <c:pt idx="523">
                  <c:v>42675</c:v>
                </c:pt>
                <c:pt idx="524">
                  <c:v>42674</c:v>
                </c:pt>
                <c:pt idx="525">
                  <c:v>42671</c:v>
                </c:pt>
                <c:pt idx="526">
                  <c:v>42670</c:v>
                </c:pt>
                <c:pt idx="527">
                  <c:v>42669</c:v>
                </c:pt>
                <c:pt idx="528">
                  <c:v>42668</c:v>
                </c:pt>
                <c:pt idx="529">
                  <c:v>42667</c:v>
                </c:pt>
                <c:pt idx="530">
                  <c:v>42664</c:v>
                </c:pt>
                <c:pt idx="531">
                  <c:v>42663</c:v>
                </c:pt>
                <c:pt idx="532">
                  <c:v>42662</c:v>
                </c:pt>
                <c:pt idx="533">
                  <c:v>42661</c:v>
                </c:pt>
                <c:pt idx="534">
                  <c:v>42660</c:v>
                </c:pt>
                <c:pt idx="535">
                  <c:v>42657</c:v>
                </c:pt>
                <c:pt idx="536">
                  <c:v>42656</c:v>
                </c:pt>
                <c:pt idx="537">
                  <c:v>42655</c:v>
                </c:pt>
                <c:pt idx="538">
                  <c:v>42654</c:v>
                </c:pt>
                <c:pt idx="539">
                  <c:v>42653</c:v>
                </c:pt>
                <c:pt idx="540">
                  <c:v>42650</c:v>
                </c:pt>
                <c:pt idx="541">
                  <c:v>42649</c:v>
                </c:pt>
                <c:pt idx="542">
                  <c:v>42648</c:v>
                </c:pt>
                <c:pt idx="543">
                  <c:v>42647</c:v>
                </c:pt>
                <c:pt idx="544">
                  <c:v>42646</c:v>
                </c:pt>
                <c:pt idx="545">
                  <c:v>42643</c:v>
                </c:pt>
                <c:pt idx="546">
                  <c:v>42642</c:v>
                </c:pt>
                <c:pt idx="547">
                  <c:v>42641</c:v>
                </c:pt>
                <c:pt idx="548">
                  <c:v>42640</c:v>
                </c:pt>
                <c:pt idx="549">
                  <c:v>42639</c:v>
                </c:pt>
                <c:pt idx="550">
                  <c:v>42636</c:v>
                </c:pt>
                <c:pt idx="551">
                  <c:v>42635</c:v>
                </c:pt>
                <c:pt idx="552">
                  <c:v>42634</c:v>
                </c:pt>
                <c:pt idx="553">
                  <c:v>42633</c:v>
                </c:pt>
                <c:pt idx="554">
                  <c:v>42632</c:v>
                </c:pt>
                <c:pt idx="555">
                  <c:v>42629</c:v>
                </c:pt>
                <c:pt idx="556">
                  <c:v>42628</c:v>
                </c:pt>
                <c:pt idx="557">
                  <c:v>42627</c:v>
                </c:pt>
                <c:pt idx="558">
                  <c:v>42626</c:v>
                </c:pt>
                <c:pt idx="559">
                  <c:v>42625</c:v>
                </c:pt>
                <c:pt idx="560">
                  <c:v>42622</c:v>
                </c:pt>
                <c:pt idx="561">
                  <c:v>42621</c:v>
                </c:pt>
                <c:pt idx="562">
                  <c:v>42620</c:v>
                </c:pt>
                <c:pt idx="563">
                  <c:v>42619</c:v>
                </c:pt>
                <c:pt idx="564">
                  <c:v>42615</c:v>
                </c:pt>
                <c:pt idx="565">
                  <c:v>42614</c:v>
                </c:pt>
                <c:pt idx="566">
                  <c:v>42613</c:v>
                </c:pt>
                <c:pt idx="567">
                  <c:v>42612</c:v>
                </c:pt>
                <c:pt idx="568">
                  <c:v>42611</c:v>
                </c:pt>
                <c:pt idx="569">
                  <c:v>42608</c:v>
                </c:pt>
                <c:pt idx="570">
                  <c:v>42607</c:v>
                </c:pt>
                <c:pt idx="571">
                  <c:v>42606</c:v>
                </c:pt>
                <c:pt idx="572">
                  <c:v>42605</c:v>
                </c:pt>
                <c:pt idx="573">
                  <c:v>42604</c:v>
                </c:pt>
                <c:pt idx="574">
                  <c:v>42601</c:v>
                </c:pt>
                <c:pt idx="575">
                  <c:v>42600</c:v>
                </c:pt>
                <c:pt idx="576">
                  <c:v>42599</c:v>
                </c:pt>
                <c:pt idx="577">
                  <c:v>42598</c:v>
                </c:pt>
                <c:pt idx="578">
                  <c:v>42597</c:v>
                </c:pt>
                <c:pt idx="579">
                  <c:v>42594</c:v>
                </c:pt>
                <c:pt idx="580">
                  <c:v>42593</c:v>
                </c:pt>
                <c:pt idx="581">
                  <c:v>42592</c:v>
                </c:pt>
                <c:pt idx="582">
                  <c:v>42591</c:v>
                </c:pt>
                <c:pt idx="583">
                  <c:v>42590</c:v>
                </c:pt>
                <c:pt idx="584">
                  <c:v>42587</c:v>
                </c:pt>
                <c:pt idx="585">
                  <c:v>42586</c:v>
                </c:pt>
                <c:pt idx="586">
                  <c:v>42585</c:v>
                </c:pt>
                <c:pt idx="587">
                  <c:v>42584</c:v>
                </c:pt>
                <c:pt idx="588">
                  <c:v>42583</c:v>
                </c:pt>
                <c:pt idx="589">
                  <c:v>42580</c:v>
                </c:pt>
                <c:pt idx="590">
                  <c:v>42579</c:v>
                </c:pt>
                <c:pt idx="591">
                  <c:v>42578</c:v>
                </c:pt>
                <c:pt idx="592">
                  <c:v>42577</c:v>
                </c:pt>
                <c:pt idx="593">
                  <c:v>42576</c:v>
                </c:pt>
                <c:pt idx="594">
                  <c:v>42573</c:v>
                </c:pt>
                <c:pt idx="595">
                  <c:v>42572</c:v>
                </c:pt>
                <c:pt idx="596">
                  <c:v>42571</c:v>
                </c:pt>
                <c:pt idx="597">
                  <c:v>42570</c:v>
                </c:pt>
                <c:pt idx="598">
                  <c:v>42569</c:v>
                </c:pt>
                <c:pt idx="599">
                  <c:v>42566</c:v>
                </c:pt>
                <c:pt idx="600">
                  <c:v>42565</c:v>
                </c:pt>
                <c:pt idx="601">
                  <c:v>42564</c:v>
                </c:pt>
                <c:pt idx="602">
                  <c:v>42563</c:v>
                </c:pt>
                <c:pt idx="603">
                  <c:v>42562</c:v>
                </c:pt>
                <c:pt idx="604">
                  <c:v>42559</c:v>
                </c:pt>
                <c:pt idx="605">
                  <c:v>42558</c:v>
                </c:pt>
                <c:pt idx="606">
                  <c:v>42557</c:v>
                </c:pt>
                <c:pt idx="607">
                  <c:v>42556</c:v>
                </c:pt>
                <c:pt idx="608">
                  <c:v>42552</c:v>
                </c:pt>
                <c:pt idx="609">
                  <c:v>42551</c:v>
                </c:pt>
                <c:pt idx="610">
                  <c:v>42550</c:v>
                </c:pt>
                <c:pt idx="611">
                  <c:v>42549</c:v>
                </c:pt>
                <c:pt idx="612">
                  <c:v>42548</c:v>
                </c:pt>
                <c:pt idx="613">
                  <c:v>42545</c:v>
                </c:pt>
                <c:pt idx="614">
                  <c:v>42544</c:v>
                </c:pt>
                <c:pt idx="615">
                  <c:v>42543</c:v>
                </c:pt>
                <c:pt idx="616">
                  <c:v>42542</c:v>
                </c:pt>
                <c:pt idx="617">
                  <c:v>42541</c:v>
                </c:pt>
                <c:pt idx="618">
                  <c:v>42538</c:v>
                </c:pt>
                <c:pt idx="619">
                  <c:v>42537</c:v>
                </c:pt>
                <c:pt idx="620">
                  <c:v>42536</c:v>
                </c:pt>
                <c:pt idx="621">
                  <c:v>42535</c:v>
                </c:pt>
                <c:pt idx="622">
                  <c:v>42534</c:v>
                </c:pt>
                <c:pt idx="623">
                  <c:v>42531</c:v>
                </c:pt>
                <c:pt idx="624">
                  <c:v>42530</c:v>
                </c:pt>
                <c:pt idx="625">
                  <c:v>42529</c:v>
                </c:pt>
                <c:pt idx="626">
                  <c:v>42528</c:v>
                </c:pt>
                <c:pt idx="627">
                  <c:v>42527</c:v>
                </c:pt>
                <c:pt idx="628">
                  <c:v>42524</c:v>
                </c:pt>
                <c:pt idx="629">
                  <c:v>42523</c:v>
                </c:pt>
                <c:pt idx="630">
                  <c:v>42522</c:v>
                </c:pt>
                <c:pt idx="631">
                  <c:v>42521</c:v>
                </c:pt>
                <c:pt idx="632">
                  <c:v>42517</c:v>
                </c:pt>
                <c:pt idx="633">
                  <c:v>42516</c:v>
                </c:pt>
                <c:pt idx="634">
                  <c:v>42515</c:v>
                </c:pt>
                <c:pt idx="635">
                  <c:v>42514</c:v>
                </c:pt>
                <c:pt idx="636">
                  <c:v>42513</c:v>
                </c:pt>
                <c:pt idx="637">
                  <c:v>42510</c:v>
                </c:pt>
                <c:pt idx="638">
                  <c:v>42509</c:v>
                </c:pt>
                <c:pt idx="639">
                  <c:v>42508</c:v>
                </c:pt>
                <c:pt idx="640">
                  <c:v>42507</c:v>
                </c:pt>
                <c:pt idx="641">
                  <c:v>42506</c:v>
                </c:pt>
                <c:pt idx="642">
                  <c:v>42503</c:v>
                </c:pt>
                <c:pt idx="643">
                  <c:v>42502</c:v>
                </c:pt>
                <c:pt idx="644">
                  <c:v>42501</c:v>
                </c:pt>
                <c:pt idx="645">
                  <c:v>42500</c:v>
                </c:pt>
                <c:pt idx="646">
                  <c:v>42499</c:v>
                </c:pt>
                <c:pt idx="647">
                  <c:v>42496</c:v>
                </c:pt>
                <c:pt idx="648">
                  <c:v>42495</c:v>
                </c:pt>
                <c:pt idx="649">
                  <c:v>42494</c:v>
                </c:pt>
                <c:pt idx="650">
                  <c:v>42493</c:v>
                </c:pt>
                <c:pt idx="651">
                  <c:v>42492</c:v>
                </c:pt>
                <c:pt idx="652">
                  <c:v>42489</c:v>
                </c:pt>
                <c:pt idx="653">
                  <c:v>42488</c:v>
                </c:pt>
                <c:pt idx="654">
                  <c:v>42487</c:v>
                </c:pt>
                <c:pt idx="655">
                  <c:v>42486</c:v>
                </c:pt>
                <c:pt idx="656">
                  <c:v>42485</c:v>
                </c:pt>
                <c:pt idx="657">
                  <c:v>42482</c:v>
                </c:pt>
                <c:pt idx="658">
                  <c:v>42481</c:v>
                </c:pt>
                <c:pt idx="659">
                  <c:v>42480</c:v>
                </c:pt>
                <c:pt idx="660">
                  <c:v>42479</c:v>
                </c:pt>
                <c:pt idx="661">
                  <c:v>42478</c:v>
                </c:pt>
                <c:pt idx="662">
                  <c:v>42475</c:v>
                </c:pt>
                <c:pt idx="663">
                  <c:v>42474</c:v>
                </c:pt>
                <c:pt idx="664">
                  <c:v>42473</c:v>
                </c:pt>
                <c:pt idx="665">
                  <c:v>42472</c:v>
                </c:pt>
                <c:pt idx="666">
                  <c:v>42471</c:v>
                </c:pt>
                <c:pt idx="667">
                  <c:v>42468</c:v>
                </c:pt>
                <c:pt idx="668">
                  <c:v>42467</c:v>
                </c:pt>
                <c:pt idx="669">
                  <c:v>42466</c:v>
                </c:pt>
                <c:pt idx="670">
                  <c:v>42465</c:v>
                </c:pt>
                <c:pt idx="671">
                  <c:v>42464</c:v>
                </c:pt>
                <c:pt idx="672">
                  <c:v>42461</c:v>
                </c:pt>
                <c:pt idx="673">
                  <c:v>42460</c:v>
                </c:pt>
                <c:pt idx="674">
                  <c:v>42459</c:v>
                </c:pt>
                <c:pt idx="675">
                  <c:v>42458</c:v>
                </c:pt>
                <c:pt idx="676">
                  <c:v>42457</c:v>
                </c:pt>
                <c:pt idx="677">
                  <c:v>42453</c:v>
                </c:pt>
                <c:pt idx="678">
                  <c:v>42452</c:v>
                </c:pt>
                <c:pt idx="679">
                  <c:v>42451</c:v>
                </c:pt>
                <c:pt idx="680">
                  <c:v>42450</c:v>
                </c:pt>
                <c:pt idx="681">
                  <c:v>42447</c:v>
                </c:pt>
                <c:pt idx="682">
                  <c:v>42446</c:v>
                </c:pt>
                <c:pt idx="683">
                  <c:v>42445</c:v>
                </c:pt>
                <c:pt idx="684">
                  <c:v>42444</c:v>
                </c:pt>
                <c:pt idx="685">
                  <c:v>42443</c:v>
                </c:pt>
                <c:pt idx="686">
                  <c:v>42440</c:v>
                </c:pt>
                <c:pt idx="687">
                  <c:v>42439</c:v>
                </c:pt>
                <c:pt idx="688">
                  <c:v>42438</c:v>
                </c:pt>
                <c:pt idx="689">
                  <c:v>42437</c:v>
                </c:pt>
                <c:pt idx="690">
                  <c:v>42436</c:v>
                </c:pt>
                <c:pt idx="691">
                  <c:v>42433</c:v>
                </c:pt>
                <c:pt idx="692">
                  <c:v>42432</c:v>
                </c:pt>
                <c:pt idx="693">
                  <c:v>42431</c:v>
                </c:pt>
                <c:pt idx="694">
                  <c:v>42430</c:v>
                </c:pt>
                <c:pt idx="695">
                  <c:v>42429</c:v>
                </c:pt>
                <c:pt idx="696">
                  <c:v>42426</c:v>
                </c:pt>
                <c:pt idx="697">
                  <c:v>42425</c:v>
                </c:pt>
                <c:pt idx="698">
                  <c:v>42424</c:v>
                </c:pt>
                <c:pt idx="699">
                  <c:v>42423</c:v>
                </c:pt>
                <c:pt idx="700">
                  <c:v>42422</c:v>
                </c:pt>
                <c:pt idx="701">
                  <c:v>42419</c:v>
                </c:pt>
                <c:pt idx="702">
                  <c:v>42418</c:v>
                </c:pt>
                <c:pt idx="703">
                  <c:v>42417</c:v>
                </c:pt>
                <c:pt idx="704">
                  <c:v>42416</c:v>
                </c:pt>
                <c:pt idx="705">
                  <c:v>42412</c:v>
                </c:pt>
                <c:pt idx="706">
                  <c:v>42411</c:v>
                </c:pt>
                <c:pt idx="707">
                  <c:v>42410</c:v>
                </c:pt>
                <c:pt idx="708">
                  <c:v>42409</c:v>
                </c:pt>
                <c:pt idx="709">
                  <c:v>42408</c:v>
                </c:pt>
                <c:pt idx="710">
                  <c:v>42405</c:v>
                </c:pt>
                <c:pt idx="711">
                  <c:v>42404</c:v>
                </c:pt>
                <c:pt idx="712">
                  <c:v>42403</c:v>
                </c:pt>
                <c:pt idx="713">
                  <c:v>42402</c:v>
                </c:pt>
                <c:pt idx="714">
                  <c:v>42401</c:v>
                </c:pt>
                <c:pt idx="715">
                  <c:v>42398</c:v>
                </c:pt>
                <c:pt idx="716">
                  <c:v>42397</c:v>
                </c:pt>
                <c:pt idx="717">
                  <c:v>42396</c:v>
                </c:pt>
                <c:pt idx="718">
                  <c:v>42395</c:v>
                </c:pt>
                <c:pt idx="719">
                  <c:v>42394</c:v>
                </c:pt>
                <c:pt idx="720">
                  <c:v>42391</c:v>
                </c:pt>
                <c:pt idx="721">
                  <c:v>42390</c:v>
                </c:pt>
                <c:pt idx="722">
                  <c:v>42389</c:v>
                </c:pt>
                <c:pt idx="723">
                  <c:v>42388</c:v>
                </c:pt>
                <c:pt idx="724">
                  <c:v>42384</c:v>
                </c:pt>
                <c:pt idx="725">
                  <c:v>42383</c:v>
                </c:pt>
                <c:pt idx="726">
                  <c:v>42382</c:v>
                </c:pt>
                <c:pt idx="727">
                  <c:v>42381</c:v>
                </c:pt>
                <c:pt idx="728">
                  <c:v>42380</c:v>
                </c:pt>
                <c:pt idx="729">
                  <c:v>42377</c:v>
                </c:pt>
                <c:pt idx="730">
                  <c:v>42376</c:v>
                </c:pt>
                <c:pt idx="731">
                  <c:v>42375</c:v>
                </c:pt>
                <c:pt idx="732">
                  <c:v>42374</c:v>
                </c:pt>
                <c:pt idx="733">
                  <c:v>42373</c:v>
                </c:pt>
                <c:pt idx="734">
                  <c:v>42369</c:v>
                </c:pt>
                <c:pt idx="735">
                  <c:v>42368</c:v>
                </c:pt>
                <c:pt idx="736">
                  <c:v>42367</c:v>
                </c:pt>
                <c:pt idx="737">
                  <c:v>42366</c:v>
                </c:pt>
                <c:pt idx="738">
                  <c:v>42362</c:v>
                </c:pt>
                <c:pt idx="739">
                  <c:v>42361</c:v>
                </c:pt>
                <c:pt idx="740">
                  <c:v>42360</c:v>
                </c:pt>
                <c:pt idx="741">
                  <c:v>42359</c:v>
                </c:pt>
                <c:pt idx="742">
                  <c:v>42356</c:v>
                </c:pt>
                <c:pt idx="743">
                  <c:v>42355</c:v>
                </c:pt>
                <c:pt idx="744">
                  <c:v>42354</c:v>
                </c:pt>
                <c:pt idx="745">
                  <c:v>42353</c:v>
                </c:pt>
                <c:pt idx="746">
                  <c:v>42352</c:v>
                </c:pt>
                <c:pt idx="747">
                  <c:v>42349</c:v>
                </c:pt>
                <c:pt idx="748">
                  <c:v>42348</c:v>
                </c:pt>
                <c:pt idx="749">
                  <c:v>42347</c:v>
                </c:pt>
                <c:pt idx="750">
                  <c:v>42346</c:v>
                </c:pt>
                <c:pt idx="751">
                  <c:v>42345</c:v>
                </c:pt>
                <c:pt idx="752">
                  <c:v>42342</c:v>
                </c:pt>
                <c:pt idx="753">
                  <c:v>42341</c:v>
                </c:pt>
                <c:pt idx="754">
                  <c:v>42340</c:v>
                </c:pt>
                <c:pt idx="755">
                  <c:v>42339</c:v>
                </c:pt>
                <c:pt idx="756">
                  <c:v>42338</c:v>
                </c:pt>
                <c:pt idx="757">
                  <c:v>42335</c:v>
                </c:pt>
                <c:pt idx="758">
                  <c:v>42333</c:v>
                </c:pt>
                <c:pt idx="759">
                  <c:v>42332</c:v>
                </c:pt>
                <c:pt idx="760">
                  <c:v>42331</c:v>
                </c:pt>
                <c:pt idx="761">
                  <c:v>42328</c:v>
                </c:pt>
                <c:pt idx="762">
                  <c:v>42327</c:v>
                </c:pt>
                <c:pt idx="763">
                  <c:v>42326</c:v>
                </c:pt>
                <c:pt idx="764">
                  <c:v>42325</c:v>
                </c:pt>
                <c:pt idx="765">
                  <c:v>42324</c:v>
                </c:pt>
                <c:pt idx="766">
                  <c:v>42321</c:v>
                </c:pt>
                <c:pt idx="767">
                  <c:v>42320</c:v>
                </c:pt>
                <c:pt idx="768">
                  <c:v>42319</c:v>
                </c:pt>
                <c:pt idx="769">
                  <c:v>42318</c:v>
                </c:pt>
                <c:pt idx="770">
                  <c:v>42317</c:v>
                </c:pt>
                <c:pt idx="771">
                  <c:v>42314</c:v>
                </c:pt>
                <c:pt idx="772">
                  <c:v>42313</c:v>
                </c:pt>
                <c:pt idx="773">
                  <c:v>42312</c:v>
                </c:pt>
                <c:pt idx="774">
                  <c:v>42311</c:v>
                </c:pt>
                <c:pt idx="775">
                  <c:v>42310</c:v>
                </c:pt>
                <c:pt idx="776">
                  <c:v>42307</c:v>
                </c:pt>
                <c:pt idx="777">
                  <c:v>42306</c:v>
                </c:pt>
                <c:pt idx="778">
                  <c:v>42305</c:v>
                </c:pt>
                <c:pt idx="779">
                  <c:v>42304</c:v>
                </c:pt>
                <c:pt idx="780">
                  <c:v>42303</c:v>
                </c:pt>
                <c:pt idx="781">
                  <c:v>42300</c:v>
                </c:pt>
                <c:pt idx="782">
                  <c:v>42299</c:v>
                </c:pt>
                <c:pt idx="783">
                  <c:v>42298</c:v>
                </c:pt>
                <c:pt idx="784">
                  <c:v>42297</c:v>
                </c:pt>
                <c:pt idx="785">
                  <c:v>42296</c:v>
                </c:pt>
                <c:pt idx="786">
                  <c:v>42293</c:v>
                </c:pt>
                <c:pt idx="787">
                  <c:v>42292</c:v>
                </c:pt>
                <c:pt idx="788">
                  <c:v>42291</c:v>
                </c:pt>
                <c:pt idx="789">
                  <c:v>42290</c:v>
                </c:pt>
                <c:pt idx="790">
                  <c:v>42289</c:v>
                </c:pt>
                <c:pt idx="791">
                  <c:v>42286</c:v>
                </c:pt>
                <c:pt idx="792">
                  <c:v>42285</c:v>
                </c:pt>
                <c:pt idx="793">
                  <c:v>42284</c:v>
                </c:pt>
                <c:pt idx="794">
                  <c:v>42283</c:v>
                </c:pt>
                <c:pt idx="795">
                  <c:v>42282</c:v>
                </c:pt>
                <c:pt idx="796">
                  <c:v>42279</c:v>
                </c:pt>
                <c:pt idx="797">
                  <c:v>42278</c:v>
                </c:pt>
                <c:pt idx="798">
                  <c:v>42277</c:v>
                </c:pt>
                <c:pt idx="799">
                  <c:v>42276</c:v>
                </c:pt>
                <c:pt idx="800">
                  <c:v>42275</c:v>
                </c:pt>
                <c:pt idx="801">
                  <c:v>42272</c:v>
                </c:pt>
                <c:pt idx="802">
                  <c:v>42271</c:v>
                </c:pt>
                <c:pt idx="803">
                  <c:v>42270</c:v>
                </c:pt>
                <c:pt idx="804">
                  <c:v>42269</c:v>
                </c:pt>
                <c:pt idx="805">
                  <c:v>42268</c:v>
                </c:pt>
                <c:pt idx="806">
                  <c:v>42265</c:v>
                </c:pt>
                <c:pt idx="807">
                  <c:v>42264</c:v>
                </c:pt>
                <c:pt idx="808">
                  <c:v>42263</c:v>
                </c:pt>
                <c:pt idx="809">
                  <c:v>42262</c:v>
                </c:pt>
                <c:pt idx="810">
                  <c:v>42261</c:v>
                </c:pt>
                <c:pt idx="811">
                  <c:v>42258</c:v>
                </c:pt>
                <c:pt idx="812">
                  <c:v>42257</c:v>
                </c:pt>
                <c:pt idx="813">
                  <c:v>42256</c:v>
                </c:pt>
                <c:pt idx="814">
                  <c:v>42255</c:v>
                </c:pt>
                <c:pt idx="815">
                  <c:v>42251</c:v>
                </c:pt>
                <c:pt idx="816">
                  <c:v>42250</c:v>
                </c:pt>
                <c:pt idx="817">
                  <c:v>42249</c:v>
                </c:pt>
                <c:pt idx="818">
                  <c:v>42248</c:v>
                </c:pt>
                <c:pt idx="819">
                  <c:v>42247</c:v>
                </c:pt>
                <c:pt idx="820">
                  <c:v>42244</c:v>
                </c:pt>
                <c:pt idx="821">
                  <c:v>42243</c:v>
                </c:pt>
                <c:pt idx="822">
                  <c:v>42242</c:v>
                </c:pt>
                <c:pt idx="823">
                  <c:v>42241</c:v>
                </c:pt>
                <c:pt idx="824">
                  <c:v>42240</c:v>
                </c:pt>
                <c:pt idx="825">
                  <c:v>42237</c:v>
                </c:pt>
                <c:pt idx="826">
                  <c:v>42236</c:v>
                </c:pt>
                <c:pt idx="827">
                  <c:v>42235</c:v>
                </c:pt>
                <c:pt idx="828">
                  <c:v>42234</c:v>
                </c:pt>
                <c:pt idx="829">
                  <c:v>42233</c:v>
                </c:pt>
                <c:pt idx="830">
                  <c:v>42230</c:v>
                </c:pt>
                <c:pt idx="831">
                  <c:v>42229</c:v>
                </c:pt>
                <c:pt idx="832">
                  <c:v>42228</c:v>
                </c:pt>
                <c:pt idx="833">
                  <c:v>42227</c:v>
                </c:pt>
                <c:pt idx="834">
                  <c:v>42226</c:v>
                </c:pt>
                <c:pt idx="835">
                  <c:v>42223</c:v>
                </c:pt>
                <c:pt idx="836">
                  <c:v>42222</c:v>
                </c:pt>
                <c:pt idx="837">
                  <c:v>42221</c:v>
                </c:pt>
                <c:pt idx="838">
                  <c:v>42220</c:v>
                </c:pt>
                <c:pt idx="839">
                  <c:v>42219</c:v>
                </c:pt>
                <c:pt idx="840">
                  <c:v>42216</c:v>
                </c:pt>
                <c:pt idx="841">
                  <c:v>42215</c:v>
                </c:pt>
                <c:pt idx="842">
                  <c:v>42214</c:v>
                </c:pt>
                <c:pt idx="843">
                  <c:v>42213</c:v>
                </c:pt>
                <c:pt idx="844">
                  <c:v>42212</c:v>
                </c:pt>
                <c:pt idx="845">
                  <c:v>42209</c:v>
                </c:pt>
                <c:pt idx="846">
                  <c:v>42208</c:v>
                </c:pt>
                <c:pt idx="847">
                  <c:v>42207</c:v>
                </c:pt>
                <c:pt idx="848">
                  <c:v>42206</c:v>
                </c:pt>
                <c:pt idx="849">
                  <c:v>42205</c:v>
                </c:pt>
                <c:pt idx="850">
                  <c:v>42202</c:v>
                </c:pt>
                <c:pt idx="851">
                  <c:v>42201</c:v>
                </c:pt>
                <c:pt idx="852">
                  <c:v>42200</c:v>
                </c:pt>
                <c:pt idx="853">
                  <c:v>42199</c:v>
                </c:pt>
                <c:pt idx="854">
                  <c:v>42198</c:v>
                </c:pt>
                <c:pt idx="855">
                  <c:v>42195</c:v>
                </c:pt>
                <c:pt idx="856">
                  <c:v>42194</c:v>
                </c:pt>
                <c:pt idx="857">
                  <c:v>42193</c:v>
                </c:pt>
                <c:pt idx="858">
                  <c:v>42192</c:v>
                </c:pt>
                <c:pt idx="859">
                  <c:v>42191</c:v>
                </c:pt>
                <c:pt idx="860">
                  <c:v>42187</c:v>
                </c:pt>
                <c:pt idx="861">
                  <c:v>42186</c:v>
                </c:pt>
                <c:pt idx="862">
                  <c:v>42185</c:v>
                </c:pt>
                <c:pt idx="863">
                  <c:v>42184</c:v>
                </c:pt>
                <c:pt idx="864">
                  <c:v>42181</c:v>
                </c:pt>
                <c:pt idx="865">
                  <c:v>42180</c:v>
                </c:pt>
                <c:pt idx="866">
                  <c:v>42179</c:v>
                </c:pt>
                <c:pt idx="867">
                  <c:v>42178</c:v>
                </c:pt>
                <c:pt idx="868">
                  <c:v>42177</c:v>
                </c:pt>
                <c:pt idx="869">
                  <c:v>42174</c:v>
                </c:pt>
                <c:pt idx="870">
                  <c:v>42173</c:v>
                </c:pt>
                <c:pt idx="871">
                  <c:v>42172</c:v>
                </c:pt>
                <c:pt idx="872">
                  <c:v>42171</c:v>
                </c:pt>
                <c:pt idx="873">
                  <c:v>42170</c:v>
                </c:pt>
                <c:pt idx="874">
                  <c:v>42167</c:v>
                </c:pt>
                <c:pt idx="875">
                  <c:v>42166</c:v>
                </c:pt>
                <c:pt idx="876">
                  <c:v>42165</c:v>
                </c:pt>
                <c:pt idx="877">
                  <c:v>42164</c:v>
                </c:pt>
                <c:pt idx="878">
                  <c:v>42163</c:v>
                </c:pt>
                <c:pt idx="879">
                  <c:v>42160</c:v>
                </c:pt>
                <c:pt idx="880">
                  <c:v>42159</c:v>
                </c:pt>
                <c:pt idx="881">
                  <c:v>42158</c:v>
                </c:pt>
                <c:pt idx="882">
                  <c:v>42157</c:v>
                </c:pt>
                <c:pt idx="883">
                  <c:v>42156</c:v>
                </c:pt>
                <c:pt idx="884">
                  <c:v>42153</c:v>
                </c:pt>
                <c:pt idx="885">
                  <c:v>42152</c:v>
                </c:pt>
                <c:pt idx="886">
                  <c:v>42151</c:v>
                </c:pt>
                <c:pt idx="887">
                  <c:v>42150</c:v>
                </c:pt>
                <c:pt idx="888">
                  <c:v>42146</c:v>
                </c:pt>
                <c:pt idx="889">
                  <c:v>42145</c:v>
                </c:pt>
                <c:pt idx="890">
                  <c:v>42144</c:v>
                </c:pt>
                <c:pt idx="891">
                  <c:v>42143</c:v>
                </c:pt>
                <c:pt idx="892">
                  <c:v>42142</c:v>
                </c:pt>
                <c:pt idx="893">
                  <c:v>42139</c:v>
                </c:pt>
                <c:pt idx="894">
                  <c:v>42138</c:v>
                </c:pt>
                <c:pt idx="895">
                  <c:v>42137</c:v>
                </c:pt>
                <c:pt idx="896">
                  <c:v>42136</c:v>
                </c:pt>
                <c:pt idx="897">
                  <c:v>42135</c:v>
                </c:pt>
                <c:pt idx="898">
                  <c:v>42132</c:v>
                </c:pt>
                <c:pt idx="899">
                  <c:v>42131</c:v>
                </c:pt>
                <c:pt idx="900">
                  <c:v>42130</c:v>
                </c:pt>
                <c:pt idx="901">
                  <c:v>42129</c:v>
                </c:pt>
                <c:pt idx="902">
                  <c:v>42128</c:v>
                </c:pt>
                <c:pt idx="903">
                  <c:v>42125</c:v>
                </c:pt>
                <c:pt idx="904">
                  <c:v>42124</c:v>
                </c:pt>
                <c:pt idx="905">
                  <c:v>42123</c:v>
                </c:pt>
                <c:pt idx="906">
                  <c:v>42122</c:v>
                </c:pt>
                <c:pt idx="907">
                  <c:v>42121</c:v>
                </c:pt>
                <c:pt idx="908">
                  <c:v>42118</c:v>
                </c:pt>
                <c:pt idx="909">
                  <c:v>42117</c:v>
                </c:pt>
                <c:pt idx="910">
                  <c:v>42116</c:v>
                </c:pt>
                <c:pt idx="911">
                  <c:v>42115</c:v>
                </c:pt>
                <c:pt idx="912">
                  <c:v>42114</c:v>
                </c:pt>
                <c:pt idx="913">
                  <c:v>42111</c:v>
                </c:pt>
                <c:pt idx="914">
                  <c:v>42110</c:v>
                </c:pt>
                <c:pt idx="915">
                  <c:v>42109</c:v>
                </c:pt>
                <c:pt idx="916">
                  <c:v>42108</c:v>
                </c:pt>
                <c:pt idx="917">
                  <c:v>42107</c:v>
                </c:pt>
                <c:pt idx="918">
                  <c:v>42104</c:v>
                </c:pt>
                <c:pt idx="919">
                  <c:v>42103</c:v>
                </c:pt>
                <c:pt idx="920">
                  <c:v>42102</c:v>
                </c:pt>
                <c:pt idx="921">
                  <c:v>42101</c:v>
                </c:pt>
                <c:pt idx="922">
                  <c:v>42100</c:v>
                </c:pt>
                <c:pt idx="923">
                  <c:v>42096</c:v>
                </c:pt>
                <c:pt idx="924">
                  <c:v>42095</c:v>
                </c:pt>
                <c:pt idx="925">
                  <c:v>42094</c:v>
                </c:pt>
                <c:pt idx="926">
                  <c:v>42093</c:v>
                </c:pt>
                <c:pt idx="927">
                  <c:v>42090</c:v>
                </c:pt>
                <c:pt idx="928">
                  <c:v>42089</c:v>
                </c:pt>
                <c:pt idx="929">
                  <c:v>42088</c:v>
                </c:pt>
                <c:pt idx="930">
                  <c:v>42087</c:v>
                </c:pt>
                <c:pt idx="931">
                  <c:v>42086</c:v>
                </c:pt>
                <c:pt idx="932">
                  <c:v>42083</c:v>
                </c:pt>
                <c:pt idx="933">
                  <c:v>42082</c:v>
                </c:pt>
                <c:pt idx="934">
                  <c:v>42081</c:v>
                </c:pt>
                <c:pt idx="935">
                  <c:v>42080</c:v>
                </c:pt>
                <c:pt idx="936">
                  <c:v>42079</c:v>
                </c:pt>
                <c:pt idx="937">
                  <c:v>42076</c:v>
                </c:pt>
                <c:pt idx="938">
                  <c:v>42075</c:v>
                </c:pt>
                <c:pt idx="939">
                  <c:v>42074</c:v>
                </c:pt>
                <c:pt idx="940">
                  <c:v>42073</c:v>
                </c:pt>
                <c:pt idx="941">
                  <c:v>42072</c:v>
                </c:pt>
                <c:pt idx="942">
                  <c:v>42069</c:v>
                </c:pt>
                <c:pt idx="943">
                  <c:v>42068</c:v>
                </c:pt>
                <c:pt idx="944">
                  <c:v>42067</c:v>
                </c:pt>
                <c:pt idx="945">
                  <c:v>42066</c:v>
                </c:pt>
                <c:pt idx="946">
                  <c:v>42065</c:v>
                </c:pt>
                <c:pt idx="947">
                  <c:v>42062</c:v>
                </c:pt>
                <c:pt idx="948">
                  <c:v>42061</c:v>
                </c:pt>
                <c:pt idx="949">
                  <c:v>42060</c:v>
                </c:pt>
                <c:pt idx="950">
                  <c:v>42059</c:v>
                </c:pt>
                <c:pt idx="951">
                  <c:v>42058</c:v>
                </c:pt>
                <c:pt idx="952">
                  <c:v>42055</c:v>
                </c:pt>
                <c:pt idx="953">
                  <c:v>42054</c:v>
                </c:pt>
                <c:pt idx="954">
                  <c:v>42053</c:v>
                </c:pt>
                <c:pt idx="955">
                  <c:v>42052</c:v>
                </c:pt>
                <c:pt idx="956">
                  <c:v>42048</c:v>
                </c:pt>
                <c:pt idx="957">
                  <c:v>42047</c:v>
                </c:pt>
                <c:pt idx="958">
                  <c:v>42046</c:v>
                </c:pt>
                <c:pt idx="959">
                  <c:v>42045</c:v>
                </c:pt>
                <c:pt idx="960">
                  <c:v>42044</c:v>
                </c:pt>
                <c:pt idx="961">
                  <c:v>42041</c:v>
                </c:pt>
                <c:pt idx="962">
                  <c:v>42040</c:v>
                </c:pt>
                <c:pt idx="963">
                  <c:v>42039</c:v>
                </c:pt>
                <c:pt idx="964">
                  <c:v>42038</c:v>
                </c:pt>
                <c:pt idx="965">
                  <c:v>42037</c:v>
                </c:pt>
                <c:pt idx="966">
                  <c:v>42034</c:v>
                </c:pt>
                <c:pt idx="967">
                  <c:v>42033</c:v>
                </c:pt>
                <c:pt idx="968">
                  <c:v>42032</c:v>
                </c:pt>
                <c:pt idx="969">
                  <c:v>42031</c:v>
                </c:pt>
                <c:pt idx="970">
                  <c:v>42030</c:v>
                </c:pt>
                <c:pt idx="971">
                  <c:v>42027</c:v>
                </c:pt>
                <c:pt idx="972">
                  <c:v>42026</c:v>
                </c:pt>
                <c:pt idx="973">
                  <c:v>42025</c:v>
                </c:pt>
                <c:pt idx="974">
                  <c:v>42024</c:v>
                </c:pt>
                <c:pt idx="975">
                  <c:v>42020</c:v>
                </c:pt>
                <c:pt idx="976">
                  <c:v>42019</c:v>
                </c:pt>
                <c:pt idx="977">
                  <c:v>42018</c:v>
                </c:pt>
                <c:pt idx="978">
                  <c:v>42017</c:v>
                </c:pt>
                <c:pt idx="979">
                  <c:v>42016</c:v>
                </c:pt>
                <c:pt idx="980">
                  <c:v>42013</c:v>
                </c:pt>
                <c:pt idx="981">
                  <c:v>42012</c:v>
                </c:pt>
                <c:pt idx="982">
                  <c:v>42011</c:v>
                </c:pt>
                <c:pt idx="983">
                  <c:v>42010</c:v>
                </c:pt>
                <c:pt idx="984">
                  <c:v>42009</c:v>
                </c:pt>
                <c:pt idx="985">
                  <c:v>42006</c:v>
                </c:pt>
                <c:pt idx="986">
                  <c:v>42004</c:v>
                </c:pt>
                <c:pt idx="987">
                  <c:v>42003</c:v>
                </c:pt>
                <c:pt idx="988">
                  <c:v>42002</c:v>
                </c:pt>
                <c:pt idx="989">
                  <c:v>41999</c:v>
                </c:pt>
                <c:pt idx="990">
                  <c:v>41997</c:v>
                </c:pt>
                <c:pt idx="991">
                  <c:v>41996</c:v>
                </c:pt>
                <c:pt idx="992">
                  <c:v>41995</c:v>
                </c:pt>
                <c:pt idx="993">
                  <c:v>41992</c:v>
                </c:pt>
                <c:pt idx="994">
                  <c:v>41991</c:v>
                </c:pt>
                <c:pt idx="995">
                  <c:v>41990</c:v>
                </c:pt>
                <c:pt idx="996">
                  <c:v>41989</c:v>
                </c:pt>
                <c:pt idx="997">
                  <c:v>41988</c:v>
                </c:pt>
                <c:pt idx="998">
                  <c:v>41985</c:v>
                </c:pt>
                <c:pt idx="999">
                  <c:v>41984</c:v>
                </c:pt>
                <c:pt idx="1000">
                  <c:v>41983</c:v>
                </c:pt>
                <c:pt idx="1001">
                  <c:v>41982</c:v>
                </c:pt>
                <c:pt idx="1002">
                  <c:v>41981</c:v>
                </c:pt>
                <c:pt idx="1003">
                  <c:v>41978</c:v>
                </c:pt>
                <c:pt idx="1004">
                  <c:v>41977</c:v>
                </c:pt>
                <c:pt idx="1005">
                  <c:v>41976</c:v>
                </c:pt>
                <c:pt idx="1006">
                  <c:v>41975</c:v>
                </c:pt>
                <c:pt idx="1007">
                  <c:v>41974</c:v>
                </c:pt>
                <c:pt idx="1008">
                  <c:v>41971</c:v>
                </c:pt>
                <c:pt idx="1009">
                  <c:v>41969</c:v>
                </c:pt>
                <c:pt idx="1010">
                  <c:v>41968</c:v>
                </c:pt>
                <c:pt idx="1011">
                  <c:v>41967</c:v>
                </c:pt>
                <c:pt idx="1012">
                  <c:v>41964</c:v>
                </c:pt>
                <c:pt idx="1013">
                  <c:v>41963</c:v>
                </c:pt>
                <c:pt idx="1014">
                  <c:v>41962</c:v>
                </c:pt>
                <c:pt idx="1015">
                  <c:v>41961</c:v>
                </c:pt>
                <c:pt idx="1016">
                  <c:v>41960</c:v>
                </c:pt>
                <c:pt idx="1017">
                  <c:v>41957</c:v>
                </c:pt>
                <c:pt idx="1018">
                  <c:v>41956</c:v>
                </c:pt>
                <c:pt idx="1019">
                  <c:v>41955</c:v>
                </c:pt>
                <c:pt idx="1020">
                  <c:v>41954</c:v>
                </c:pt>
                <c:pt idx="1021">
                  <c:v>41953</c:v>
                </c:pt>
                <c:pt idx="1022">
                  <c:v>41950</c:v>
                </c:pt>
                <c:pt idx="1023">
                  <c:v>41949</c:v>
                </c:pt>
                <c:pt idx="1024">
                  <c:v>41948</c:v>
                </c:pt>
                <c:pt idx="1025">
                  <c:v>41947</c:v>
                </c:pt>
                <c:pt idx="1026">
                  <c:v>41946</c:v>
                </c:pt>
                <c:pt idx="1027">
                  <c:v>41943</c:v>
                </c:pt>
                <c:pt idx="1028">
                  <c:v>41942</c:v>
                </c:pt>
                <c:pt idx="1029">
                  <c:v>41941</c:v>
                </c:pt>
                <c:pt idx="1030">
                  <c:v>41940</c:v>
                </c:pt>
                <c:pt idx="1031">
                  <c:v>41939</c:v>
                </c:pt>
                <c:pt idx="1032">
                  <c:v>41936</c:v>
                </c:pt>
                <c:pt idx="1033">
                  <c:v>41935</c:v>
                </c:pt>
                <c:pt idx="1034">
                  <c:v>41934</c:v>
                </c:pt>
                <c:pt idx="1035">
                  <c:v>41933</c:v>
                </c:pt>
                <c:pt idx="1036">
                  <c:v>41932</c:v>
                </c:pt>
                <c:pt idx="1037">
                  <c:v>41929</c:v>
                </c:pt>
                <c:pt idx="1038">
                  <c:v>41928</c:v>
                </c:pt>
                <c:pt idx="1039">
                  <c:v>41927</c:v>
                </c:pt>
                <c:pt idx="1040">
                  <c:v>41926</c:v>
                </c:pt>
                <c:pt idx="1041">
                  <c:v>41925</c:v>
                </c:pt>
                <c:pt idx="1042">
                  <c:v>41922</c:v>
                </c:pt>
                <c:pt idx="1043">
                  <c:v>41921</c:v>
                </c:pt>
                <c:pt idx="1044">
                  <c:v>41920</c:v>
                </c:pt>
                <c:pt idx="1045">
                  <c:v>41919</c:v>
                </c:pt>
                <c:pt idx="1046">
                  <c:v>41918</c:v>
                </c:pt>
                <c:pt idx="1047">
                  <c:v>41915</c:v>
                </c:pt>
                <c:pt idx="1048">
                  <c:v>41914</c:v>
                </c:pt>
                <c:pt idx="1049">
                  <c:v>41913</c:v>
                </c:pt>
                <c:pt idx="1050">
                  <c:v>41912</c:v>
                </c:pt>
                <c:pt idx="1051">
                  <c:v>41911</c:v>
                </c:pt>
                <c:pt idx="1052">
                  <c:v>41908</c:v>
                </c:pt>
                <c:pt idx="1053">
                  <c:v>41907</c:v>
                </c:pt>
                <c:pt idx="1054">
                  <c:v>41906</c:v>
                </c:pt>
                <c:pt idx="1055">
                  <c:v>41905</c:v>
                </c:pt>
                <c:pt idx="1056">
                  <c:v>41904</c:v>
                </c:pt>
                <c:pt idx="1057">
                  <c:v>41901</c:v>
                </c:pt>
                <c:pt idx="1058">
                  <c:v>41900</c:v>
                </c:pt>
                <c:pt idx="1059">
                  <c:v>41899</c:v>
                </c:pt>
                <c:pt idx="1060">
                  <c:v>41898</c:v>
                </c:pt>
                <c:pt idx="1061">
                  <c:v>41897</c:v>
                </c:pt>
                <c:pt idx="1062">
                  <c:v>41894</c:v>
                </c:pt>
                <c:pt idx="1063">
                  <c:v>41893</c:v>
                </c:pt>
                <c:pt idx="1064">
                  <c:v>41892</c:v>
                </c:pt>
                <c:pt idx="1065">
                  <c:v>41891</c:v>
                </c:pt>
                <c:pt idx="1066">
                  <c:v>41890</c:v>
                </c:pt>
                <c:pt idx="1067">
                  <c:v>41887</c:v>
                </c:pt>
                <c:pt idx="1068">
                  <c:v>41886</c:v>
                </c:pt>
                <c:pt idx="1069">
                  <c:v>41885</c:v>
                </c:pt>
                <c:pt idx="1070">
                  <c:v>41884</c:v>
                </c:pt>
                <c:pt idx="1071">
                  <c:v>41880</c:v>
                </c:pt>
                <c:pt idx="1072">
                  <c:v>41879</c:v>
                </c:pt>
                <c:pt idx="1073">
                  <c:v>41878</c:v>
                </c:pt>
                <c:pt idx="1074">
                  <c:v>41877</c:v>
                </c:pt>
                <c:pt idx="1075">
                  <c:v>41876</c:v>
                </c:pt>
                <c:pt idx="1076">
                  <c:v>41873</c:v>
                </c:pt>
                <c:pt idx="1077">
                  <c:v>41872</c:v>
                </c:pt>
                <c:pt idx="1078">
                  <c:v>41871</c:v>
                </c:pt>
                <c:pt idx="1079">
                  <c:v>41870</c:v>
                </c:pt>
                <c:pt idx="1080">
                  <c:v>41869</c:v>
                </c:pt>
                <c:pt idx="1081">
                  <c:v>41866</c:v>
                </c:pt>
                <c:pt idx="1082">
                  <c:v>41865</c:v>
                </c:pt>
                <c:pt idx="1083">
                  <c:v>41864</c:v>
                </c:pt>
                <c:pt idx="1084">
                  <c:v>41863</c:v>
                </c:pt>
                <c:pt idx="1085">
                  <c:v>41862</c:v>
                </c:pt>
                <c:pt idx="1086">
                  <c:v>41859</c:v>
                </c:pt>
                <c:pt idx="1087">
                  <c:v>41858</c:v>
                </c:pt>
                <c:pt idx="1088">
                  <c:v>41857</c:v>
                </c:pt>
                <c:pt idx="1089">
                  <c:v>41856</c:v>
                </c:pt>
                <c:pt idx="1090">
                  <c:v>41855</c:v>
                </c:pt>
                <c:pt idx="1091">
                  <c:v>41852</c:v>
                </c:pt>
                <c:pt idx="1092">
                  <c:v>41851</c:v>
                </c:pt>
                <c:pt idx="1093">
                  <c:v>41850</c:v>
                </c:pt>
                <c:pt idx="1094">
                  <c:v>41849</c:v>
                </c:pt>
                <c:pt idx="1095">
                  <c:v>41848</c:v>
                </c:pt>
                <c:pt idx="1096">
                  <c:v>41845</c:v>
                </c:pt>
                <c:pt idx="1097">
                  <c:v>41844</c:v>
                </c:pt>
                <c:pt idx="1098">
                  <c:v>41843</c:v>
                </c:pt>
                <c:pt idx="1099">
                  <c:v>41842</c:v>
                </c:pt>
                <c:pt idx="1100">
                  <c:v>41841</c:v>
                </c:pt>
                <c:pt idx="1101">
                  <c:v>41838</c:v>
                </c:pt>
                <c:pt idx="1102">
                  <c:v>41837</c:v>
                </c:pt>
                <c:pt idx="1103">
                  <c:v>41836</c:v>
                </c:pt>
                <c:pt idx="1104">
                  <c:v>41835</c:v>
                </c:pt>
                <c:pt idx="1105">
                  <c:v>41834</c:v>
                </c:pt>
                <c:pt idx="1106">
                  <c:v>41831</c:v>
                </c:pt>
                <c:pt idx="1107">
                  <c:v>41830</c:v>
                </c:pt>
                <c:pt idx="1108">
                  <c:v>41829</c:v>
                </c:pt>
                <c:pt idx="1109">
                  <c:v>41828</c:v>
                </c:pt>
                <c:pt idx="1110">
                  <c:v>41827</c:v>
                </c:pt>
                <c:pt idx="1111">
                  <c:v>41823</c:v>
                </c:pt>
                <c:pt idx="1112">
                  <c:v>41822</c:v>
                </c:pt>
                <c:pt idx="1113">
                  <c:v>41821</c:v>
                </c:pt>
                <c:pt idx="1114">
                  <c:v>41820</c:v>
                </c:pt>
                <c:pt idx="1115">
                  <c:v>41817</c:v>
                </c:pt>
                <c:pt idx="1116">
                  <c:v>41816</c:v>
                </c:pt>
                <c:pt idx="1117">
                  <c:v>41815</c:v>
                </c:pt>
                <c:pt idx="1118">
                  <c:v>41814</c:v>
                </c:pt>
                <c:pt idx="1119">
                  <c:v>41813</c:v>
                </c:pt>
                <c:pt idx="1120">
                  <c:v>41810</c:v>
                </c:pt>
                <c:pt idx="1121">
                  <c:v>41809</c:v>
                </c:pt>
                <c:pt idx="1122">
                  <c:v>41808</c:v>
                </c:pt>
                <c:pt idx="1123">
                  <c:v>41807</c:v>
                </c:pt>
                <c:pt idx="1124">
                  <c:v>41806</c:v>
                </c:pt>
                <c:pt idx="1125">
                  <c:v>41803</c:v>
                </c:pt>
                <c:pt idx="1126">
                  <c:v>41802</c:v>
                </c:pt>
                <c:pt idx="1127">
                  <c:v>41801</c:v>
                </c:pt>
                <c:pt idx="1128">
                  <c:v>41800</c:v>
                </c:pt>
                <c:pt idx="1129">
                  <c:v>41799</c:v>
                </c:pt>
                <c:pt idx="1130">
                  <c:v>41796</c:v>
                </c:pt>
                <c:pt idx="1131">
                  <c:v>41795</c:v>
                </c:pt>
                <c:pt idx="1132">
                  <c:v>41794</c:v>
                </c:pt>
                <c:pt idx="1133">
                  <c:v>41793</c:v>
                </c:pt>
                <c:pt idx="1134">
                  <c:v>41792</c:v>
                </c:pt>
                <c:pt idx="1135">
                  <c:v>41789</c:v>
                </c:pt>
                <c:pt idx="1136">
                  <c:v>41788</c:v>
                </c:pt>
                <c:pt idx="1137">
                  <c:v>41787</c:v>
                </c:pt>
                <c:pt idx="1138">
                  <c:v>41786</c:v>
                </c:pt>
                <c:pt idx="1139">
                  <c:v>41782</c:v>
                </c:pt>
                <c:pt idx="1140">
                  <c:v>41781</c:v>
                </c:pt>
                <c:pt idx="1141">
                  <c:v>41780</c:v>
                </c:pt>
                <c:pt idx="1142">
                  <c:v>41779</c:v>
                </c:pt>
                <c:pt idx="1143">
                  <c:v>41778</c:v>
                </c:pt>
                <c:pt idx="1144">
                  <c:v>41775</c:v>
                </c:pt>
                <c:pt idx="1145">
                  <c:v>41774</c:v>
                </c:pt>
                <c:pt idx="1146">
                  <c:v>41773</c:v>
                </c:pt>
                <c:pt idx="1147">
                  <c:v>41772</c:v>
                </c:pt>
                <c:pt idx="1148">
                  <c:v>41771</c:v>
                </c:pt>
                <c:pt idx="1149">
                  <c:v>41768</c:v>
                </c:pt>
                <c:pt idx="1150">
                  <c:v>41767</c:v>
                </c:pt>
                <c:pt idx="1151">
                  <c:v>41766</c:v>
                </c:pt>
                <c:pt idx="1152">
                  <c:v>41765</c:v>
                </c:pt>
                <c:pt idx="1153">
                  <c:v>41764</c:v>
                </c:pt>
                <c:pt idx="1154">
                  <c:v>41761</c:v>
                </c:pt>
                <c:pt idx="1155">
                  <c:v>41760</c:v>
                </c:pt>
                <c:pt idx="1156">
                  <c:v>41759</c:v>
                </c:pt>
                <c:pt idx="1157">
                  <c:v>41758</c:v>
                </c:pt>
                <c:pt idx="1158">
                  <c:v>41757</c:v>
                </c:pt>
                <c:pt idx="1159">
                  <c:v>41754</c:v>
                </c:pt>
                <c:pt idx="1160">
                  <c:v>41753</c:v>
                </c:pt>
                <c:pt idx="1161">
                  <c:v>41752</c:v>
                </c:pt>
                <c:pt idx="1162">
                  <c:v>41751</c:v>
                </c:pt>
                <c:pt idx="1163">
                  <c:v>41750</c:v>
                </c:pt>
                <c:pt idx="1164">
                  <c:v>41746</c:v>
                </c:pt>
                <c:pt idx="1165">
                  <c:v>41745</c:v>
                </c:pt>
                <c:pt idx="1166">
                  <c:v>41744</c:v>
                </c:pt>
                <c:pt idx="1167">
                  <c:v>41743</c:v>
                </c:pt>
                <c:pt idx="1168">
                  <c:v>41740</c:v>
                </c:pt>
                <c:pt idx="1169">
                  <c:v>41739</c:v>
                </c:pt>
                <c:pt idx="1170">
                  <c:v>41738</c:v>
                </c:pt>
                <c:pt idx="1171">
                  <c:v>41737</c:v>
                </c:pt>
                <c:pt idx="1172">
                  <c:v>41736</c:v>
                </c:pt>
                <c:pt idx="1173">
                  <c:v>41733</c:v>
                </c:pt>
                <c:pt idx="1174">
                  <c:v>41732</c:v>
                </c:pt>
                <c:pt idx="1175">
                  <c:v>41731</c:v>
                </c:pt>
                <c:pt idx="1176">
                  <c:v>41730</c:v>
                </c:pt>
                <c:pt idx="1177">
                  <c:v>41729</c:v>
                </c:pt>
                <c:pt idx="1178">
                  <c:v>41726</c:v>
                </c:pt>
                <c:pt idx="1179">
                  <c:v>41725</c:v>
                </c:pt>
                <c:pt idx="1180">
                  <c:v>41724</c:v>
                </c:pt>
                <c:pt idx="1181">
                  <c:v>41723</c:v>
                </c:pt>
                <c:pt idx="1182">
                  <c:v>41722</c:v>
                </c:pt>
                <c:pt idx="1183">
                  <c:v>41719</c:v>
                </c:pt>
                <c:pt idx="1184">
                  <c:v>41718</c:v>
                </c:pt>
                <c:pt idx="1185">
                  <c:v>41717</c:v>
                </c:pt>
                <c:pt idx="1186">
                  <c:v>41716</c:v>
                </c:pt>
                <c:pt idx="1187">
                  <c:v>41715</c:v>
                </c:pt>
                <c:pt idx="1188">
                  <c:v>41712</c:v>
                </c:pt>
                <c:pt idx="1189">
                  <c:v>41711</c:v>
                </c:pt>
                <c:pt idx="1190">
                  <c:v>41710</c:v>
                </c:pt>
                <c:pt idx="1191">
                  <c:v>41709</c:v>
                </c:pt>
                <c:pt idx="1192">
                  <c:v>41708</c:v>
                </c:pt>
                <c:pt idx="1193">
                  <c:v>41705</c:v>
                </c:pt>
                <c:pt idx="1194">
                  <c:v>41704</c:v>
                </c:pt>
                <c:pt idx="1195">
                  <c:v>41703</c:v>
                </c:pt>
                <c:pt idx="1196">
                  <c:v>41702</c:v>
                </c:pt>
                <c:pt idx="1197">
                  <c:v>41701</c:v>
                </c:pt>
                <c:pt idx="1198">
                  <c:v>41698</c:v>
                </c:pt>
                <c:pt idx="1199">
                  <c:v>41697</c:v>
                </c:pt>
                <c:pt idx="1200">
                  <c:v>41696</c:v>
                </c:pt>
                <c:pt idx="1201">
                  <c:v>41695</c:v>
                </c:pt>
                <c:pt idx="1202">
                  <c:v>41694</c:v>
                </c:pt>
                <c:pt idx="1203">
                  <c:v>41691</c:v>
                </c:pt>
                <c:pt idx="1204">
                  <c:v>41690</c:v>
                </c:pt>
                <c:pt idx="1205">
                  <c:v>41689</c:v>
                </c:pt>
                <c:pt idx="1206">
                  <c:v>41688</c:v>
                </c:pt>
                <c:pt idx="1207">
                  <c:v>41684</c:v>
                </c:pt>
                <c:pt idx="1208">
                  <c:v>41683</c:v>
                </c:pt>
                <c:pt idx="1209">
                  <c:v>41682</c:v>
                </c:pt>
                <c:pt idx="1210">
                  <c:v>41681</c:v>
                </c:pt>
                <c:pt idx="1211">
                  <c:v>41680</c:v>
                </c:pt>
                <c:pt idx="1212">
                  <c:v>41677</c:v>
                </c:pt>
                <c:pt idx="1213">
                  <c:v>41676</c:v>
                </c:pt>
                <c:pt idx="1214">
                  <c:v>41675</c:v>
                </c:pt>
                <c:pt idx="1215">
                  <c:v>41674</c:v>
                </c:pt>
                <c:pt idx="1216">
                  <c:v>41673</c:v>
                </c:pt>
                <c:pt idx="1217">
                  <c:v>41670</c:v>
                </c:pt>
                <c:pt idx="1218">
                  <c:v>41669</c:v>
                </c:pt>
                <c:pt idx="1219">
                  <c:v>41668</c:v>
                </c:pt>
                <c:pt idx="1220">
                  <c:v>41667</c:v>
                </c:pt>
                <c:pt idx="1221">
                  <c:v>41666</c:v>
                </c:pt>
                <c:pt idx="1222">
                  <c:v>41663</c:v>
                </c:pt>
                <c:pt idx="1223">
                  <c:v>41662</c:v>
                </c:pt>
                <c:pt idx="1224">
                  <c:v>41661</c:v>
                </c:pt>
                <c:pt idx="1225">
                  <c:v>41660</c:v>
                </c:pt>
                <c:pt idx="1226">
                  <c:v>41656</c:v>
                </c:pt>
                <c:pt idx="1227">
                  <c:v>41655</c:v>
                </c:pt>
                <c:pt idx="1228">
                  <c:v>41654</c:v>
                </c:pt>
                <c:pt idx="1229">
                  <c:v>41653</c:v>
                </c:pt>
                <c:pt idx="1230">
                  <c:v>41652</c:v>
                </c:pt>
                <c:pt idx="1231">
                  <c:v>41649</c:v>
                </c:pt>
                <c:pt idx="1232">
                  <c:v>41648</c:v>
                </c:pt>
                <c:pt idx="1233">
                  <c:v>41647</c:v>
                </c:pt>
                <c:pt idx="1234">
                  <c:v>41646</c:v>
                </c:pt>
                <c:pt idx="1235">
                  <c:v>41645</c:v>
                </c:pt>
                <c:pt idx="1236">
                  <c:v>41642</c:v>
                </c:pt>
                <c:pt idx="1237">
                  <c:v>41641</c:v>
                </c:pt>
                <c:pt idx="1238">
                  <c:v>41639</c:v>
                </c:pt>
                <c:pt idx="1239">
                  <c:v>41638</c:v>
                </c:pt>
                <c:pt idx="1240">
                  <c:v>41635</c:v>
                </c:pt>
                <c:pt idx="1241">
                  <c:v>41634</c:v>
                </c:pt>
                <c:pt idx="1242">
                  <c:v>41632</c:v>
                </c:pt>
                <c:pt idx="1243">
                  <c:v>41631</c:v>
                </c:pt>
                <c:pt idx="1244">
                  <c:v>41628</c:v>
                </c:pt>
                <c:pt idx="1245">
                  <c:v>41627</c:v>
                </c:pt>
                <c:pt idx="1246">
                  <c:v>41626</c:v>
                </c:pt>
                <c:pt idx="1247">
                  <c:v>41625</c:v>
                </c:pt>
                <c:pt idx="1248">
                  <c:v>41624</c:v>
                </c:pt>
                <c:pt idx="1249">
                  <c:v>41621</c:v>
                </c:pt>
                <c:pt idx="1250">
                  <c:v>41620</c:v>
                </c:pt>
                <c:pt idx="1251">
                  <c:v>41619</c:v>
                </c:pt>
                <c:pt idx="1252">
                  <c:v>41618</c:v>
                </c:pt>
                <c:pt idx="1253">
                  <c:v>41617</c:v>
                </c:pt>
                <c:pt idx="1254">
                  <c:v>41614</c:v>
                </c:pt>
                <c:pt idx="1255">
                  <c:v>41613</c:v>
                </c:pt>
                <c:pt idx="1256">
                  <c:v>41612</c:v>
                </c:pt>
                <c:pt idx="1257">
                  <c:v>41611</c:v>
                </c:pt>
                <c:pt idx="1258">
                  <c:v>41610</c:v>
                </c:pt>
                <c:pt idx="1259">
                  <c:v>41607</c:v>
                </c:pt>
              </c:numCache>
            </c:numRef>
          </c:cat>
          <c:val>
            <c:numRef>
              <c:f>CAT!$B$2:$B$1262</c:f>
              <c:numCache>
                <c:formatCode>General</c:formatCode>
                <c:ptCount val="1261"/>
                <c:pt idx="0">
                  <c:v>130.22999999999999</c:v>
                </c:pt>
                <c:pt idx="1">
                  <c:v>130.77000000000001</c:v>
                </c:pt>
                <c:pt idx="2">
                  <c:v>124.6</c:v>
                </c:pt>
                <c:pt idx="3">
                  <c:v>124.8</c:v>
                </c:pt>
                <c:pt idx="4">
                  <c:v>122.32</c:v>
                </c:pt>
                <c:pt idx="5">
                  <c:v>123.87</c:v>
                </c:pt>
                <c:pt idx="6">
                  <c:v>122.27</c:v>
                </c:pt>
                <c:pt idx="7">
                  <c:v>125.98</c:v>
                </c:pt>
                <c:pt idx="8">
                  <c:v>129.96</c:v>
                </c:pt>
                <c:pt idx="9">
                  <c:v>129.41999999999999</c:v>
                </c:pt>
                <c:pt idx="10">
                  <c:v>125.1</c:v>
                </c:pt>
                <c:pt idx="11">
                  <c:v>125.96</c:v>
                </c:pt>
                <c:pt idx="12">
                  <c:v>125</c:v>
                </c:pt>
                <c:pt idx="13">
                  <c:v>126.91</c:v>
                </c:pt>
                <c:pt idx="14">
                  <c:v>131.38999999999999</c:v>
                </c:pt>
                <c:pt idx="15">
                  <c:v>135.1</c:v>
                </c:pt>
                <c:pt idx="16">
                  <c:v>129.33000000000001</c:v>
                </c:pt>
                <c:pt idx="17">
                  <c:v>126.41</c:v>
                </c:pt>
                <c:pt idx="18">
                  <c:v>125.79</c:v>
                </c:pt>
                <c:pt idx="19">
                  <c:v>124.7</c:v>
                </c:pt>
                <c:pt idx="20">
                  <c:v>121.32</c:v>
                </c:pt>
                <c:pt idx="21">
                  <c:v>117.46</c:v>
                </c:pt>
                <c:pt idx="22">
                  <c:v>113.98</c:v>
                </c:pt>
                <c:pt idx="23">
                  <c:v>115.05</c:v>
                </c:pt>
                <c:pt idx="24">
                  <c:v>115.63</c:v>
                </c:pt>
                <c:pt idx="25">
                  <c:v>112.34</c:v>
                </c:pt>
                <c:pt idx="26">
                  <c:v>118.98</c:v>
                </c:pt>
                <c:pt idx="27">
                  <c:v>128.71</c:v>
                </c:pt>
                <c:pt idx="28">
                  <c:v>131.32</c:v>
                </c:pt>
                <c:pt idx="29">
                  <c:v>135.80000000000001</c:v>
                </c:pt>
                <c:pt idx="30">
                  <c:v>141.34</c:v>
                </c:pt>
                <c:pt idx="31">
                  <c:v>143.71</c:v>
                </c:pt>
                <c:pt idx="32">
                  <c:v>141.80000000000001</c:v>
                </c:pt>
                <c:pt idx="33">
                  <c:v>142.07</c:v>
                </c:pt>
                <c:pt idx="34">
                  <c:v>140.97</c:v>
                </c:pt>
                <c:pt idx="35">
                  <c:v>143.72</c:v>
                </c:pt>
                <c:pt idx="36">
                  <c:v>149.46</c:v>
                </c:pt>
                <c:pt idx="37">
                  <c:v>153.35</c:v>
                </c:pt>
                <c:pt idx="38">
                  <c:v>153.31</c:v>
                </c:pt>
                <c:pt idx="39">
                  <c:v>156.75</c:v>
                </c:pt>
                <c:pt idx="40">
                  <c:v>158.22</c:v>
                </c:pt>
                <c:pt idx="41">
                  <c:v>154.82</c:v>
                </c:pt>
                <c:pt idx="42">
                  <c:v>152.28</c:v>
                </c:pt>
                <c:pt idx="43">
                  <c:v>152.49</c:v>
                </c:pt>
                <c:pt idx="44">
                  <c:v>152.47</c:v>
                </c:pt>
                <c:pt idx="45">
                  <c:v>153.16999999999999</c:v>
                </c:pt>
                <c:pt idx="46">
                  <c:v>154.09</c:v>
                </c:pt>
                <c:pt idx="47">
                  <c:v>154</c:v>
                </c:pt>
                <c:pt idx="48">
                  <c:v>156.38</c:v>
                </c:pt>
                <c:pt idx="49">
                  <c:v>156</c:v>
                </c:pt>
                <c:pt idx="50">
                  <c:v>152.76</c:v>
                </c:pt>
                <c:pt idx="51">
                  <c:v>149.07</c:v>
                </c:pt>
                <c:pt idx="52">
                  <c:v>146.22</c:v>
                </c:pt>
                <c:pt idx="53">
                  <c:v>144.9</c:v>
                </c:pt>
                <c:pt idx="54">
                  <c:v>145.54</c:v>
                </c:pt>
                <c:pt idx="55">
                  <c:v>144.28</c:v>
                </c:pt>
                <c:pt idx="56">
                  <c:v>142.03</c:v>
                </c:pt>
                <c:pt idx="57">
                  <c:v>142.05000000000001</c:v>
                </c:pt>
                <c:pt idx="58">
                  <c:v>141.32</c:v>
                </c:pt>
                <c:pt idx="59">
                  <c:v>141.57</c:v>
                </c:pt>
                <c:pt idx="60">
                  <c:v>140.59</c:v>
                </c:pt>
                <c:pt idx="61">
                  <c:v>138.24</c:v>
                </c:pt>
                <c:pt idx="62">
                  <c:v>138.85</c:v>
                </c:pt>
                <c:pt idx="63">
                  <c:v>139.06</c:v>
                </c:pt>
                <c:pt idx="64">
                  <c:v>141.86000000000001</c:v>
                </c:pt>
                <c:pt idx="65">
                  <c:v>142</c:v>
                </c:pt>
                <c:pt idx="66">
                  <c:v>142.04</c:v>
                </c:pt>
                <c:pt idx="67">
                  <c:v>138.21</c:v>
                </c:pt>
                <c:pt idx="68">
                  <c:v>136.79</c:v>
                </c:pt>
                <c:pt idx="69">
                  <c:v>139.63</c:v>
                </c:pt>
                <c:pt idx="70">
                  <c:v>139.99</c:v>
                </c:pt>
                <c:pt idx="71">
                  <c:v>138.66999999999999</c:v>
                </c:pt>
                <c:pt idx="72">
                  <c:v>139.34</c:v>
                </c:pt>
                <c:pt idx="73">
                  <c:v>136.26</c:v>
                </c:pt>
                <c:pt idx="74">
                  <c:v>132.02000000000001</c:v>
                </c:pt>
                <c:pt idx="75">
                  <c:v>134.91999999999999</c:v>
                </c:pt>
                <c:pt idx="76">
                  <c:v>135.02000000000001</c:v>
                </c:pt>
                <c:pt idx="77">
                  <c:v>135.91999999999999</c:v>
                </c:pt>
                <c:pt idx="78">
                  <c:v>138.52000000000001</c:v>
                </c:pt>
                <c:pt idx="79">
                  <c:v>139.71</c:v>
                </c:pt>
                <c:pt idx="80">
                  <c:v>142.38</c:v>
                </c:pt>
                <c:pt idx="81">
                  <c:v>139.47999999999999</c:v>
                </c:pt>
                <c:pt idx="82">
                  <c:v>138.51</c:v>
                </c:pt>
                <c:pt idx="83">
                  <c:v>138.01</c:v>
                </c:pt>
                <c:pt idx="84">
                  <c:v>138.54</c:v>
                </c:pt>
                <c:pt idx="85">
                  <c:v>143.80000000000001</c:v>
                </c:pt>
                <c:pt idx="86">
                  <c:v>139.75</c:v>
                </c:pt>
                <c:pt idx="87">
                  <c:v>142.56</c:v>
                </c:pt>
                <c:pt idx="88">
                  <c:v>142.58000000000001</c:v>
                </c:pt>
                <c:pt idx="89">
                  <c:v>140.47999999999999</c:v>
                </c:pt>
                <c:pt idx="90">
                  <c:v>137.97</c:v>
                </c:pt>
                <c:pt idx="91">
                  <c:v>136.28</c:v>
                </c:pt>
                <c:pt idx="92">
                  <c:v>136.82</c:v>
                </c:pt>
                <c:pt idx="93">
                  <c:v>139.41999999999999</c:v>
                </c:pt>
                <c:pt idx="94">
                  <c:v>141.12</c:v>
                </c:pt>
                <c:pt idx="95">
                  <c:v>138.94999999999999</c:v>
                </c:pt>
                <c:pt idx="96">
                  <c:v>138.08000000000001</c:v>
                </c:pt>
                <c:pt idx="97">
                  <c:v>140.75</c:v>
                </c:pt>
                <c:pt idx="98">
                  <c:v>139.41999999999999</c:v>
                </c:pt>
                <c:pt idx="99">
                  <c:v>136.76</c:v>
                </c:pt>
                <c:pt idx="100">
                  <c:v>141.25</c:v>
                </c:pt>
                <c:pt idx="101">
                  <c:v>140.97</c:v>
                </c:pt>
                <c:pt idx="102">
                  <c:v>135.41</c:v>
                </c:pt>
                <c:pt idx="103">
                  <c:v>135.81</c:v>
                </c:pt>
                <c:pt idx="104">
                  <c:v>133.83000000000001</c:v>
                </c:pt>
                <c:pt idx="105">
                  <c:v>136.29</c:v>
                </c:pt>
                <c:pt idx="106">
                  <c:v>135.66999999999999</c:v>
                </c:pt>
                <c:pt idx="107">
                  <c:v>136.03</c:v>
                </c:pt>
                <c:pt idx="108">
                  <c:v>134.61000000000001</c:v>
                </c:pt>
                <c:pt idx="109">
                  <c:v>135.54</c:v>
                </c:pt>
                <c:pt idx="110">
                  <c:v>136.58000000000001</c:v>
                </c:pt>
                <c:pt idx="111">
                  <c:v>139.94</c:v>
                </c:pt>
                <c:pt idx="112">
                  <c:v>139.53</c:v>
                </c:pt>
                <c:pt idx="113">
                  <c:v>143.13</c:v>
                </c:pt>
                <c:pt idx="114">
                  <c:v>143.30000000000001</c:v>
                </c:pt>
                <c:pt idx="115">
                  <c:v>148.68</c:v>
                </c:pt>
                <c:pt idx="116">
                  <c:v>150.02000000000001</c:v>
                </c:pt>
                <c:pt idx="117">
                  <c:v>153.13999999999999</c:v>
                </c:pt>
                <c:pt idx="118">
                  <c:v>154.71</c:v>
                </c:pt>
                <c:pt idx="119">
                  <c:v>157.49</c:v>
                </c:pt>
                <c:pt idx="120">
                  <c:v>156.30000000000001</c:v>
                </c:pt>
                <c:pt idx="121">
                  <c:v>155.32</c:v>
                </c:pt>
                <c:pt idx="122">
                  <c:v>156.29</c:v>
                </c:pt>
                <c:pt idx="123">
                  <c:v>156.51</c:v>
                </c:pt>
                <c:pt idx="124">
                  <c:v>153.01</c:v>
                </c:pt>
                <c:pt idx="125">
                  <c:v>152.5</c:v>
                </c:pt>
                <c:pt idx="126">
                  <c:v>153.52000000000001</c:v>
                </c:pt>
                <c:pt idx="127">
                  <c:v>151.91</c:v>
                </c:pt>
                <c:pt idx="128">
                  <c:v>155.46</c:v>
                </c:pt>
                <c:pt idx="129">
                  <c:v>153.62</c:v>
                </c:pt>
                <c:pt idx="130">
                  <c:v>155.85</c:v>
                </c:pt>
                <c:pt idx="131">
                  <c:v>157.69999999999999</c:v>
                </c:pt>
                <c:pt idx="132">
                  <c:v>157.74</c:v>
                </c:pt>
                <c:pt idx="133">
                  <c:v>156.19999999999999</c:v>
                </c:pt>
                <c:pt idx="134">
                  <c:v>158.91999999999999</c:v>
                </c:pt>
                <c:pt idx="135">
                  <c:v>155.71</c:v>
                </c:pt>
                <c:pt idx="136">
                  <c:v>153.69</c:v>
                </c:pt>
                <c:pt idx="137">
                  <c:v>153.80000000000001</c:v>
                </c:pt>
                <c:pt idx="138">
                  <c:v>152.59</c:v>
                </c:pt>
                <c:pt idx="139">
                  <c:v>155.28</c:v>
                </c:pt>
                <c:pt idx="140">
                  <c:v>154.86000000000001</c:v>
                </c:pt>
                <c:pt idx="141">
                  <c:v>153.97</c:v>
                </c:pt>
                <c:pt idx="142">
                  <c:v>152.61000000000001</c:v>
                </c:pt>
                <c:pt idx="143">
                  <c:v>149.93</c:v>
                </c:pt>
                <c:pt idx="144">
                  <c:v>149.82</c:v>
                </c:pt>
                <c:pt idx="145">
                  <c:v>146.37</c:v>
                </c:pt>
                <c:pt idx="146">
                  <c:v>143.78</c:v>
                </c:pt>
                <c:pt idx="147">
                  <c:v>143.86000000000001</c:v>
                </c:pt>
                <c:pt idx="148">
                  <c:v>144.41999999999999</c:v>
                </c:pt>
                <c:pt idx="149">
                  <c:v>144.36000000000001</c:v>
                </c:pt>
                <c:pt idx="150">
                  <c:v>144.72</c:v>
                </c:pt>
                <c:pt idx="151">
                  <c:v>146.31</c:v>
                </c:pt>
                <c:pt idx="152">
                  <c:v>145.19</c:v>
                </c:pt>
                <c:pt idx="153">
                  <c:v>144.44</c:v>
                </c:pt>
                <c:pt idx="154">
                  <c:v>153.99</c:v>
                </c:pt>
                <c:pt idx="155">
                  <c:v>153.25</c:v>
                </c:pt>
                <c:pt idx="156">
                  <c:v>155.69999999999999</c:v>
                </c:pt>
                <c:pt idx="157">
                  <c:v>155.94999999999999</c:v>
                </c:pt>
                <c:pt idx="158">
                  <c:v>153.31</c:v>
                </c:pt>
                <c:pt idx="159">
                  <c:v>152.13999999999999</c:v>
                </c:pt>
                <c:pt idx="160">
                  <c:v>150.22999999999999</c:v>
                </c:pt>
                <c:pt idx="161">
                  <c:v>150.13999999999999</c:v>
                </c:pt>
                <c:pt idx="162">
                  <c:v>146.79</c:v>
                </c:pt>
                <c:pt idx="163">
                  <c:v>148.09</c:v>
                </c:pt>
                <c:pt idx="164">
                  <c:v>143.08000000000001</c:v>
                </c:pt>
                <c:pt idx="165">
                  <c:v>142.99</c:v>
                </c:pt>
                <c:pt idx="166">
                  <c:v>148.13</c:v>
                </c:pt>
                <c:pt idx="167">
                  <c:v>145.18</c:v>
                </c:pt>
                <c:pt idx="168">
                  <c:v>145.06</c:v>
                </c:pt>
                <c:pt idx="169">
                  <c:v>143.88999999999999</c:v>
                </c:pt>
                <c:pt idx="170">
                  <c:v>147.38</c:v>
                </c:pt>
                <c:pt idx="171">
                  <c:v>145.16</c:v>
                </c:pt>
                <c:pt idx="172">
                  <c:v>146.99</c:v>
                </c:pt>
                <c:pt idx="173">
                  <c:v>149.19</c:v>
                </c:pt>
                <c:pt idx="174">
                  <c:v>144.29</c:v>
                </c:pt>
                <c:pt idx="175">
                  <c:v>146.9</c:v>
                </c:pt>
                <c:pt idx="176">
                  <c:v>155.80000000000001</c:v>
                </c:pt>
                <c:pt idx="177">
                  <c:v>154.06</c:v>
                </c:pt>
                <c:pt idx="178">
                  <c:v>152.15</c:v>
                </c:pt>
                <c:pt idx="179">
                  <c:v>156.46</c:v>
                </c:pt>
                <c:pt idx="180">
                  <c:v>154.57</c:v>
                </c:pt>
                <c:pt idx="181">
                  <c:v>152.54</c:v>
                </c:pt>
                <c:pt idx="182">
                  <c:v>153.69</c:v>
                </c:pt>
                <c:pt idx="183">
                  <c:v>154.5</c:v>
                </c:pt>
                <c:pt idx="184">
                  <c:v>158.25</c:v>
                </c:pt>
                <c:pt idx="185">
                  <c:v>153.59</c:v>
                </c:pt>
                <c:pt idx="186">
                  <c:v>151.51</c:v>
                </c:pt>
                <c:pt idx="187">
                  <c:v>153.75</c:v>
                </c:pt>
                <c:pt idx="188">
                  <c:v>151.12</c:v>
                </c:pt>
                <c:pt idx="189">
                  <c:v>146.38</c:v>
                </c:pt>
                <c:pt idx="190">
                  <c:v>150.22999999999999</c:v>
                </c:pt>
                <c:pt idx="191">
                  <c:v>154.63</c:v>
                </c:pt>
                <c:pt idx="192">
                  <c:v>161.26</c:v>
                </c:pt>
                <c:pt idx="193">
                  <c:v>163.69</c:v>
                </c:pt>
                <c:pt idx="194">
                  <c:v>162.41</c:v>
                </c:pt>
                <c:pt idx="195">
                  <c:v>158.86000000000001</c:v>
                </c:pt>
                <c:pt idx="196">
                  <c:v>155.22999999999999</c:v>
                </c:pt>
                <c:pt idx="197">
                  <c:v>155.56</c:v>
                </c:pt>
                <c:pt idx="198">
                  <c:v>156.29</c:v>
                </c:pt>
                <c:pt idx="199">
                  <c:v>159.97999999999999</c:v>
                </c:pt>
                <c:pt idx="200">
                  <c:v>158.06</c:v>
                </c:pt>
                <c:pt idx="201">
                  <c:v>153.97</c:v>
                </c:pt>
                <c:pt idx="202">
                  <c:v>152.29</c:v>
                </c:pt>
                <c:pt idx="203">
                  <c:v>149.21</c:v>
                </c:pt>
                <c:pt idx="204">
                  <c:v>145.99</c:v>
                </c:pt>
                <c:pt idx="205">
                  <c:v>154.34</c:v>
                </c:pt>
                <c:pt idx="206">
                  <c:v>156.41</c:v>
                </c:pt>
                <c:pt idx="207">
                  <c:v>151.08000000000001</c:v>
                </c:pt>
                <c:pt idx="208">
                  <c:v>157.49</c:v>
                </c:pt>
                <c:pt idx="209">
                  <c:v>162.24</c:v>
                </c:pt>
                <c:pt idx="210">
                  <c:v>162.78</c:v>
                </c:pt>
                <c:pt idx="211">
                  <c:v>163.76</c:v>
                </c:pt>
                <c:pt idx="212">
                  <c:v>162.58000000000001</c:v>
                </c:pt>
                <c:pt idx="213">
                  <c:v>167.06</c:v>
                </c:pt>
                <c:pt idx="214">
                  <c:v>169.37</c:v>
                </c:pt>
                <c:pt idx="215">
                  <c:v>168.34</c:v>
                </c:pt>
                <c:pt idx="216">
                  <c:v>169.43</c:v>
                </c:pt>
                <c:pt idx="217">
                  <c:v>170.89</c:v>
                </c:pt>
                <c:pt idx="218">
                  <c:v>170.41</c:v>
                </c:pt>
                <c:pt idx="219">
                  <c:v>168.83</c:v>
                </c:pt>
                <c:pt idx="220">
                  <c:v>168.5</c:v>
                </c:pt>
                <c:pt idx="221">
                  <c:v>169.31</c:v>
                </c:pt>
                <c:pt idx="222">
                  <c:v>170.3</c:v>
                </c:pt>
                <c:pt idx="223">
                  <c:v>169.2</c:v>
                </c:pt>
                <c:pt idx="224">
                  <c:v>165.87</c:v>
                </c:pt>
                <c:pt idx="225">
                  <c:v>166.43</c:v>
                </c:pt>
                <c:pt idx="226">
                  <c:v>166.03</c:v>
                </c:pt>
                <c:pt idx="227">
                  <c:v>161.96</c:v>
                </c:pt>
                <c:pt idx="228">
                  <c:v>159.44</c:v>
                </c:pt>
                <c:pt idx="229">
                  <c:v>157.28</c:v>
                </c:pt>
                <c:pt idx="230">
                  <c:v>157.04</c:v>
                </c:pt>
                <c:pt idx="231">
                  <c:v>157.58000000000001</c:v>
                </c:pt>
                <c:pt idx="232">
                  <c:v>158.41999999999999</c:v>
                </c:pt>
                <c:pt idx="233">
                  <c:v>157.52000000000001</c:v>
                </c:pt>
                <c:pt idx="234">
                  <c:v>156.44</c:v>
                </c:pt>
                <c:pt idx="235">
                  <c:v>155.75</c:v>
                </c:pt>
                <c:pt idx="236">
                  <c:v>154.63999999999999</c:v>
                </c:pt>
                <c:pt idx="237">
                  <c:v>152.52000000000001</c:v>
                </c:pt>
                <c:pt idx="238">
                  <c:v>150.91</c:v>
                </c:pt>
                <c:pt idx="239">
                  <c:v>149.77000000000001</c:v>
                </c:pt>
                <c:pt idx="240">
                  <c:v>146.69</c:v>
                </c:pt>
                <c:pt idx="241">
                  <c:v>146.28</c:v>
                </c:pt>
                <c:pt idx="242">
                  <c:v>148.57</c:v>
                </c:pt>
                <c:pt idx="243">
                  <c:v>143.41999999999999</c:v>
                </c:pt>
                <c:pt idx="244">
                  <c:v>143.77000000000001</c:v>
                </c:pt>
                <c:pt idx="245">
                  <c:v>143.86000000000001</c:v>
                </c:pt>
                <c:pt idx="246">
                  <c:v>142.88999999999999</c:v>
                </c:pt>
                <c:pt idx="247">
                  <c:v>140.34</c:v>
                </c:pt>
                <c:pt idx="248">
                  <c:v>140.13999999999999</c:v>
                </c:pt>
                <c:pt idx="249">
                  <c:v>141.5</c:v>
                </c:pt>
                <c:pt idx="250">
                  <c:v>141.52000000000001</c:v>
                </c:pt>
                <c:pt idx="251">
                  <c:v>141.15</c:v>
                </c:pt>
                <c:pt idx="252">
                  <c:v>138.06</c:v>
                </c:pt>
                <c:pt idx="253">
                  <c:v>138.99</c:v>
                </c:pt>
                <c:pt idx="254">
                  <c:v>137.19</c:v>
                </c:pt>
                <c:pt idx="255">
                  <c:v>137.38999999999999</c:v>
                </c:pt>
                <c:pt idx="256">
                  <c:v>138.01</c:v>
                </c:pt>
                <c:pt idx="257">
                  <c:v>137.6</c:v>
                </c:pt>
                <c:pt idx="258">
                  <c:v>136.91</c:v>
                </c:pt>
                <c:pt idx="259">
                  <c:v>136.13</c:v>
                </c:pt>
                <c:pt idx="260">
                  <c:v>136.36000000000001</c:v>
                </c:pt>
                <c:pt idx="261">
                  <c:v>134.1</c:v>
                </c:pt>
                <c:pt idx="262">
                  <c:v>137.54</c:v>
                </c:pt>
                <c:pt idx="263">
                  <c:v>136.53</c:v>
                </c:pt>
                <c:pt idx="264">
                  <c:v>136.47999999999999</c:v>
                </c:pt>
                <c:pt idx="265">
                  <c:v>135.34</c:v>
                </c:pt>
                <c:pt idx="266">
                  <c:v>137.29</c:v>
                </c:pt>
                <c:pt idx="267">
                  <c:v>138.81</c:v>
                </c:pt>
                <c:pt idx="268">
                  <c:v>137.71</c:v>
                </c:pt>
                <c:pt idx="269">
                  <c:v>136.63</c:v>
                </c:pt>
                <c:pt idx="270">
                  <c:v>136.47</c:v>
                </c:pt>
                <c:pt idx="271">
                  <c:v>136.29</c:v>
                </c:pt>
                <c:pt idx="272">
                  <c:v>135.80000000000001</c:v>
                </c:pt>
                <c:pt idx="273">
                  <c:v>136.49</c:v>
                </c:pt>
                <c:pt idx="274">
                  <c:v>137.81</c:v>
                </c:pt>
                <c:pt idx="275">
                  <c:v>136.94</c:v>
                </c:pt>
                <c:pt idx="276">
                  <c:v>136.84</c:v>
                </c:pt>
                <c:pt idx="277">
                  <c:v>138.24</c:v>
                </c:pt>
                <c:pt idx="278">
                  <c:v>131.68</c:v>
                </c:pt>
                <c:pt idx="279">
                  <c:v>131.36000000000001</c:v>
                </c:pt>
                <c:pt idx="280">
                  <c:v>131.55000000000001</c:v>
                </c:pt>
                <c:pt idx="281">
                  <c:v>131.29</c:v>
                </c:pt>
                <c:pt idx="282">
                  <c:v>130.54</c:v>
                </c:pt>
                <c:pt idx="283">
                  <c:v>131.47</c:v>
                </c:pt>
                <c:pt idx="284">
                  <c:v>130.71</c:v>
                </c:pt>
                <c:pt idx="285">
                  <c:v>129.99</c:v>
                </c:pt>
                <c:pt idx="286">
                  <c:v>128.6</c:v>
                </c:pt>
                <c:pt idx="287">
                  <c:v>128.19</c:v>
                </c:pt>
                <c:pt idx="288">
                  <c:v>126.88</c:v>
                </c:pt>
                <c:pt idx="289">
                  <c:v>126.93</c:v>
                </c:pt>
                <c:pt idx="290">
                  <c:v>126.4</c:v>
                </c:pt>
                <c:pt idx="291">
                  <c:v>126.74</c:v>
                </c:pt>
                <c:pt idx="292">
                  <c:v>125.51</c:v>
                </c:pt>
                <c:pt idx="293">
                  <c:v>124.72</c:v>
                </c:pt>
                <c:pt idx="294">
                  <c:v>124.71</c:v>
                </c:pt>
                <c:pt idx="295">
                  <c:v>125.23</c:v>
                </c:pt>
                <c:pt idx="296">
                  <c:v>124.52</c:v>
                </c:pt>
                <c:pt idx="297">
                  <c:v>124.51</c:v>
                </c:pt>
                <c:pt idx="298">
                  <c:v>124.32</c:v>
                </c:pt>
                <c:pt idx="299">
                  <c:v>124.43</c:v>
                </c:pt>
                <c:pt idx="300">
                  <c:v>124.79</c:v>
                </c:pt>
                <c:pt idx="301">
                  <c:v>124.85</c:v>
                </c:pt>
                <c:pt idx="302">
                  <c:v>124.74</c:v>
                </c:pt>
                <c:pt idx="303">
                  <c:v>123.83</c:v>
                </c:pt>
                <c:pt idx="304">
                  <c:v>121.37</c:v>
                </c:pt>
                <c:pt idx="305">
                  <c:v>120.48</c:v>
                </c:pt>
                <c:pt idx="306">
                  <c:v>119.63</c:v>
                </c:pt>
                <c:pt idx="307">
                  <c:v>120.94</c:v>
                </c:pt>
                <c:pt idx="308">
                  <c:v>118.87</c:v>
                </c:pt>
                <c:pt idx="309">
                  <c:v>117.82</c:v>
                </c:pt>
                <c:pt idx="310">
                  <c:v>117.77</c:v>
                </c:pt>
                <c:pt idx="311">
                  <c:v>116.98</c:v>
                </c:pt>
                <c:pt idx="312">
                  <c:v>118.3</c:v>
                </c:pt>
                <c:pt idx="313">
                  <c:v>118.28</c:v>
                </c:pt>
                <c:pt idx="314">
                  <c:v>117.49</c:v>
                </c:pt>
                <c:pt idx="315">
                  <c:v>117.55</c:v>
                </c:pt>
                <c:pt idx="316">
                  <c:v>116.01</c:v>
                </c:pt>
                <c:pt idx="317">
                  <c:v>115.07</c:v>
                </c:pt>
                <c:pt idx="318">
                  <c:v>115.35</c:v>
                </c:pt>
                <c:pt idx="319">
                  <c:v>114.78</c:v>
                </c:pt>
                <c:pt idx="320">
                  <c:v>114.75</c:v>
                </c:pt>
                <c:pt idx="321">
                  <c:v>115.82</c:v>
                </c:pt>
                <c:pt idx="322">
                  <c:v>113.6</c:v>
                </c:pt>
                <c:pt idx="323">
                  <c:v>113.92</c:v>
                </c:pt>
                <c:pt idx="324">
                  <c:v>113.14</c:v>
                </c:pt>
                <c:pt idx="325">
                  <c:v>114.12</c:v>
                </c:pt>
                <c:pt idx="326">
                  <c:v>113.65</c:v>
                </c:pt>
                <c:pt idx="327">
                  <c:v>113.71</c:v>
                </c:pt>
                <c:pt idx="328">
                  <c:v>112.85</c:v>
                </c:pt>
                <c:pt idx="329">
                  <c:v>113.15</c:v>
                </c:pt>
                <c:pt idx="330">
                  <c:v>114.34</c:v>
                </c:pt>
                <c:pt idx="331">
                  <c:v>114.41</c:v>
                </c:pt>
                <c:pt idx="332">
                  <c:v>114.71</c:v>
                </c:pt>
                <c:pt idx="333">
                  <c:v>114.35</c:v>
                </c:pt>
                <c:pt idx="334">
                  <c:v>113.56</c:v>
                </c:pt>
                <c:pt idx="335">
                  <c:v>113.09</c:v>
                </c:pt>
                <c:pt idx="336">
                  <c:v>113.1</c:v>
                </c:pt>
                <c:pt idx="337">
                  <c:v>113.95</c:v>
                </c:pt>
                <c:pt idx="338">
                  <c:v>114.1</c:v>
                </c:pt>
                <c:pt idx="339">
                  <c:v>114.37</c:v>
                </c:pt>
                <c:pt idx="340">
                  <c:v>113.52</c:v>
                </c:pt>
                <c:pt idx="341">
                  <c:v>114.54</c:v>
                </c:pt>
                <c:pt idx="342">
                  <c:v>108.18</c:v>
                </c:pt>
                <c:pt idx="343">
                  <c:v>106.59</c:v>
                </c:pt>
                <c:pt idx="344">
                  <c:v>107.32</c:v>
                </c:pt>
                <c:pt idx="345">
                  <c:v>107.85</c:v>
                </c:pt>
                <c:pt idx="346">
                  <c:v>107.07</c:v>
                </c:pt>
                <c:pt idx="347">
                  <c:v>108.84</c:v>
                </c:pt>
                <c:pt idx="348">
                  <c:v>108.77</c:v>
                </c:pt>
                <c:pt idx="349">
                  <c:v>108.47</c:v>
                </c:pt>
                <c:pt idx="350">
                  <c:v>108.96</c:v>
                </c:pt>
                <c:pt idx="351">
                  <c:v>108.24</c:v>
                </c:pt>
                <c:pt idx="352">
                  <c:v>107.84</c:v>
                </c:pt>
                <c:pt idx="353">
                  <c:v>106.92</c:v>
                </c:pt>
                <c:pt idx="354">
                  <c:v>106.51</c:v>
                </c:pt>
                <c:pt idx="355">
                  <c:v>107.49</c:v>
                </c:pt>
                <c:pt idx="356">
                  <c:v>106.97</c:v>
                </c:pt>
                <c:pt idx="357">
                  <c:v>107.46</c:v>
                </c:pt>
                <c:pt idx="358">
                  <c:v>105.64</c:v>
                </c:pt>
                <c:pt idx="359">
                  <c:v>106.45</c:v>
                </c:pt>
                <c:pt idx="360">
                  <c:v>103.93</c:v>
                </c:pt>
                <c:pt idx="361">
                  <c:v>104.25</c:v>
                </c:pt>
                <c:pt idx="362">
                  <c:v>104.11</c:v>
                </c:pt>
                <c:pt idx="363">
                  <c:v>103.84</c:v>
                </c:pt>
                <c:pt idx="364">
                  <c:v>103.47</c:v>
                </c:pt>
                <c:pt idx="365">
                  <c:v>107.04</c:v>
                </c:pt>
                <c:pt idx="366">
                  <c:v>107.49</c:v>
                </c:pt>
                <c:pt idx="367">
                  <c:v>107.6</c:v>
                </c:pt>
                <c:pt idx="368">
                  <c:v>106.4</c:v>
                </c:pt>
                <c:pt idx="369">
                  <c:v>104.71</c:v>
                </c:pt>
                <c:pt idx="370">
                  <c:v>105.75</c:v>
                </c:pt>
                <c:pt idx="371">
                  <c:v>106.07</c:v>
                </c:pt>
                <c:pt idx="372">
                  <c:v>105.92</c:v>
                </c:pt>
                <c:pt idx="373">
                  <c:v>105.01</c:v>
                </c:pt>
                <c:pt idx="374">
                  <c:v>103.51</c:v>
                </c:pt>
                <c:pt idx="375">
                  <c:v>104.55</c:v>
                </c:pt>
                <c:pt idx="376">
                  <c:v>105.2</c:v>
                </c:pt>
                <c:pt idx="377">
                  <c:v>105.95</c:v>
                </c:pt>
                <c:pt idx="378">
                  <c:v>105.65</c:v>
                </c:pt>
                <c:pt idx="379">
                  <c:v>105.43</c:v>
                </c:pt>
                <c:pt idx="380">
                  <c:v>105.47</c:v>
                </c:pt>
                <c:pt idx="381">
                  <c:v>105.66</c:v>
                </c:pt>
                <c:pt idx="382">
                  <c:v>105.02</c:v>
                </c:pt>
                <c:pt idx="383">
                  <c:v>103.95</c:v>
                </c:pt>
                <c:pt idx="384">
                  <c:v>103.63</c:v>
                </c:pt>
                <c:pt idx="385">
                  <c:v>102.29</c:v>
                </c:pt>
                <c:pt idx="386">
                  <c:v>102.43</c:v>
                </c:pt>
                <c:pt idx="387">
                  <c:v>100.22</c:v>
                </c:pt>
                <c:pt idx="388">
                  <c:v>100.14</c:v>
                </c:pt>
                <c:pt idx="389">
                  <c:v>102.34</c:v>
                </c:pt>
                <c:pt idx="390">
                  <c:v>102.42</c:v>
                </c:pt>
                <c:pt idx="391">
                  <c:v>100.71</c:v>
                </c:pt>
                <c:pt idx="392">
                  <c:v>100.99</c:v>
                </c:pt>
                <c:pt idx="393">
                  <c:v>100.36</c:v>
                </c:pt>
                <c:pt idx="394">
                  <c:v>99.29</c:v>
                </c:pt>
                <c:pt idx="395">
                  <c:v>99.37</c:v>
                </c:pt>
                <c:pt idx="396">
                  <c:v>99.64</c:v>
                </c:pt>
                <c:pt idx="397">
                  <c:v>99.39</c:v>
                </c:pt>
                <c:pt idx="398">
                  <c:v>101.54</c:v>
                </c:pt>
                <c:pt idx="399">
                  <c:v>101.51</c:v>
                </c:pt>
                <c:pt idx="400">
                  <c:v>102</c:v>
                </c:pt>
                <c:pt idx="401">
                  <c:v>102.26</c:v>
                </c:pt>
                <c:pt idx="402">
                  <c:v>102.68</c:v>
                </c:pt>
                <c:pt idx="403">
                  <c:v>104.66</c:v>
                </c:pt>
                <c:pt idx="404">
                  <c:v>104.42</c:v>
                </c:pt>
                <c:pt idx="405">
                  <c:v>96.81</c:v>
                </c:pt>
                <c:pt idx="406">
                  <c:v>94.32</c:v>
                </c:pt>
                <c:pt idx="407">
                  <c:v>94.66</c:v>
                </c:pt>
                <c:pt idx="408">
                  <c:v>93.47</c:v>
                </c:pt>
                <c:pt idx="409">
                  <c:v>94.39</c:v>
                </c:pt>
                <c:pt idx="410">
                  <c:v>94.14</c:v>
                </c:pt>
                <c:pt idx="411">
                  <c:v>93.1</c:v>
                </c:pt>
                <c:pt idx="412">
                  <c:v>94.86</c:v>
                </c:pt>
                <c:pt idx="413">
                  <c:v>97.1</c:v>
                </c:pt>
                <c:pt idx="414">
                  <c:v>97.14</c:v>
                </c:pt>
                <c:pt idx="415">
                  <c:v>95.52</c:v>
                </c:pt>
                <c:pt idx="416">
                  <c:v>95.82</c:v>
                </c:pt>
                <c:pt idx="417">
                  <c:v>94.24</c:v>
                </c:pt>
                <c:pt idx="418">
                  <c:v>94.13</c:v>
                </c:pt>
                <c:pt idx="419">
                  <c:v>92.27</c:v>
                </c:pt>
                <c:pt idx="420">
                  <c:v>92.76</c:v>
                </c:pt>
                <c:pt idx="421">
                  <c:v>93.22</c:v>
                </c:pt>
                <c:pt idx="422">
                  <c:v>92.86</c:v>
                </c:pt>
                <c:pt idx="423">
                  <c:v>92.95</c:v>
                </c:pt>
                <c:pt idx="424">
                  <c:v>91.51</c:v>
                </c:pt>
                <c:pt idx="425">
                  <c:v>92.15</c:v>
                </c:pt>
                <c:pt idx="426">
                  <c:v>92.23</c:v>
                </c:pt>
                <c:pt idx="427">
                  <c:v>92.43</c:v>
                </c:pt>
                <c:pt idx="428">
                  <c:v>92.43</c:v>
                </c:pt>
                <c:pt idx="429">
                  <c:v>95.4</c:v>
                </c:pt>
                <c:pt idx="430">
                  <c:v>92.91</c:v>
                </c:pt>
                <c:pt idx="431">
                  <c:v>92.85</c:v>
                </c:pt>
                <c:pt idx="432">
                  <c:v>93.36</c:v>
                </c:pt>
                <c:pt idx="433">
                  <c:v>91.86</c:v>
                </c:pt>
                <c:pt idx="434">
                  <c:v>92.64</c:v>
                </c:pt>
                <c:pt idx="435">
                  <c:v>92.31</c:v>
                </c:pt>
                <c:pt idx="436">
                  <c:v>91.39</c:v>
                </c:pt>
                <c:pt idx="437">
                  <c:v>93.23</c:v>
                </c:pt>
                <c:pt idx="438">
                  <c:v>95.93</c:v>
                </c:pt>
                <c:pt idx="439">
                  <c:v>95.66</c:v>
                </c:pt>
                <c:pt idx="440">
                  <c:v>95.12</c:v>
                </c:pt>
                <c:pt idx="441">
                  <c:v>94.36</c:v>
                </c:pt>
                <c:pt idx="442">
                  <c:v>98.58</c:v>
                </c:pt>
                <c:pt idx="443">
                  <c:v>96.66</c:v>
                </c:pt>
                <c:pt idx="444">
                  <c:v>97.44</c:v>
                </c:pt>
                <c:pt idx="445">
                  <c:v>95.48</c:v>
                </c:pt>
                <c:pt idx="446">
                  <c:v>95.55</c:v>
                </c:pt>
                <c:pt idx="447">
                  <c:v>98.2</c:v>
                </c:pt>
                <c:pt idx="448">
                  <c:v>98.1</c:v>
                </c:pt>
                <c:pt idx="449">
                  <c:v>98.85</c:v>
                </c:pt>
                <c:pt idx="450">
                  <c:v>98.26</c:v>
                </c:pt>
                <c:pt idx="451">
                  <c:v>99.02</c:v>
                </c:pt>
                <c:pt idx="452">
                  <c:v>98.09</c:v>
                </c:pt>
                <c:pt idx="453">
                  <c:v>98.5</c:v>
                </c:pt>
                <c:pt idx="454">
                  <c:v>96.31</c:v>
                </c:pt>
                <c:pt idx="455">
                  <c:v>93.96</c:v>
                </c:pt>
                <c:pt idx="456">
                  <c:v>92.91</c:v>
                </c:pt>
                <c:pt idx="457">
                  <c:v>93.31</c:v>
                </c:pt>
                <c:pt idx="458">
                  <c:v>92.87</c:v>
                </c:pt>
                <c:pt idx="459">
                  <c:v>93.28</c:v>
                </c:pt>
                <c:pt idx="460">
                  <c:v>93.77</c:v>
                </c:pt>
                <c:pt idx="461">
                  <c:v>95.11</c:v>
                </c:pt>
                <c:pt idx="462">
                  <c:v>95.66</c:v>
                </c:pt>
                <c:pt idx="463">
                  <c:v>96.79</c:v>
                </c:pt>
                <c:pt idx="464">
                  <c:v>98.99</c:v>
                </c:pt>
                <c:pt idx="465">
                  <c:v>97.22</c:v>
                </c:pt>
                <c:pt idx="466">
                  <c:v>98.15</c:v>
                </c:pt>
                <c:pt idx="467">
                  <c:v>96.24</c:v>
                </c:pt>
                <c:pt idx="468">
                  <c:v>94.46</c:v>
                </c:pt>
                <c:pt idx="469">
                  <c:v>94.58</c:v>
                </c:pt>
                <c:pt idx="470">
                  <c:v>93.38</c:v>
                </c:pt>
                <c:pt idx="471">
                  <c:v>93.33</c:v>
                </c:pt>
                <c:pt idx="472">
                  <c:v>93.57</c:v>
                </c:pt>
                <c:pt idx="473">
                  <c:v>94.48</c:v>
                </c:pt>
                <c:pt idx="474">
                  <c:v>93.99</c:v>
                </c:pt>
                <c:pt idx="475">
                  <c:v>94.65</c:v>
                </c:pt>
                <c:pt idx="476">
                  <c:v>93.83</c:v>
                </c:pt>
                <c:pt idx="477">
                  <c:v>92.37</c:v>
                </c:pt>
                <c:pt idx="478">
                  <c:v>93.04</c:v>
                </c:pt>
                <c:pt idx="479">
                  <c:v>93</c:v>
                </c:pt>
                <c:pt idx="480">
                  <c:v>93.57</c:v>
                </c:pt>
                <c:pt idx="481">
                  <c:v>93.99</c:v>
                </c:pt>
                <c:pt idx="482">
                  <c:v>92.74</c:v>
                </c:pt>
                <c:pt idx="483">
                  <c:v>93.29</c:v>
                </c:pt>
                <c:pt idx="484">
                  <c:v>93.15</c:v>
                </c:pt>
                <c:pt idx="485">
                  <c:v>94.55</c:v>
                </c:pt>
                <c:pt idx="486">
                  <c:v>94.32</c:v>
                </c:pt>
                <c:pt idx="487">
                  <c:v>94.12</c:v>
                </c:pt>
                <c:pt idx="488">
                  <c:v>93.82</c:v>
                </c:pt>
                <c:pt idx="489">
                  <c:v>94.34</c:v>
                </c:pt>
                <c:pt idx="490">
                  <c:v>92.71</c:v>
                </c:pt>
                <c:pt idx="491">
                  <c:v>92.58</c:v>
                </c:pt>
                <c:pt idx="492">
                  <c:v>94.53</c:v>
                </c:pt>
                <c:pt idx="493">
                  <c:v>93.74</c:v>
                </c:pt>
                <c:pt idx="494">
                  <c:v>96.02</c:v>
                </c:pt>
                <c:pt idx="495">
                  <c:v>95.08</c:v>
                </c:pt>
                <c:pt idx="496">
                  <c:v>95.53</c:v>
                </c:pt>
                <c:pt idx="497">
                  <c:v>96.27</c:v>
                </c:pt>
                <c:pt idx="498">
                  <c:v>97.33</c:v>
                </c:pt>
                <c:pt idx="499">
                  <c:v>95.22</c:v>
                </c:pt>
                <c:pt idx="500">
                  <c:v>94.45</c:v>
                </c:pt>
                <c:pt idx="501">
                  <c:v>95.14</c:v>
                </c:pt>
                <c:pt idx="502">
                  <c:v>96.24</c:v>
                </c:pt>
                <c:pt idx="503">
                  <c:v>95.56</c:v>
                </c:pt>
                <c:pt idx="504">
                  <c:v>94.04</c:v>
                </c:pt>
                <c:pt idx="505">
                  <c:v>94.9</c:v>
                </c:pt>
                <c:pt idx="506">
                  <c:v>95.81</c:v>
                </c:pt>
                <c:pt idx="507">
                  <c:v>96.18</c:v>
                </c:pt>
                <c:pt idx="508">
                  <c:v>93.62</c:v>
                </c:pt>
                <c:pt idx="509">
                  <c:v>92.9</c:v>
                </c:pt>
                <c:pt idx="510">
                  <c:v>92.34</c:v>
                </c:pt>
                <c:pt idx="511">
                  <c:v>92.78</c:v>
                </c:pt>
                <c:pt idx="512">
                  <c:v>93.35</c:v>
                </c:pt>
                <c:pt idx="513">
                  <c:v>94.44</c:v>
                </c:pt>
                <c:pt idx="514">
                  <c:v>94.17</c:v>
                </c:pt>
                <c:pt idx="515">
                  <c:v>93.01</c:v>
                </c:pt>
                <c:pt idx="516">
                  <c:v>93.45</c:v>
                </c:pt>
                <c:pt idx="517">
                  <c:v>91.2</c:v>
                </c:pt>
                <c:pt idx="518">
                  <c:v>84.68</c:v>
                </c:pt>
                <c:pt idx="519">
                  <c:v>83.75</c:v>
                </c:pt>
                <c:pt idx="520">
                  <c:v>82.31</c:v>
                </c:pt>
                <c:pt idx="521">
                  <c:v>81.27</c:v>
                </c:pt>
                <c:pt idx="522">
                  <c:v>81.11</c:v>
                </c:pt>
                <c:pt idx="523">
                  <c:v>82.24</c:v>
                </c:pt>
                <c:pt idx="524">
                  <c:v>83.46</c:v>
                </c:pt>
                <c:pt idx="525">
                  <c:v>83.88</c:v>
                </c:pt>
                <c:pt idx="526">
                  <c:v>83.01</c:v>
                </c:pt>
                <c:pt idx="527">
                  <c:v>84.13</c:v>
                </c:pt>
                <c:pt idx="528">
                  <c:v>84.48</c:v>
                </c:pt>
                <c:pt idx="529">
                  <c:v>85.99</c:v>
                </c:pt>
                <c:pt idx="530">
                  <c:v>86.33</c:v>
                </c:pt>
                <c:pt idx="531">
                  <c:v>86.63</c:v>
                </c:pt>
                <c:pt idx="532">
                  <c:v>88</c:v>
                </c:pt>
                <c:pt idx="533">
                  <c:v>87.22</c:v>
                </c:pt>
                <c:pt idx="534">
                  <c:v>87.29</c:v>
                </c:pt>
                <c:pt idx="535">
                  <c:v>87.67</c:v>
                </c:pt>
                <c:pt idx="536">
                  <c:v>86.97</c:v>
                </c:pt>
                <c:pt idx="537">
                  <c:v>87.58</c:v>
                </c:pt>
                <c:pt idx="538">
                  <c:v>87.47</c:v>
                </c:pt>
                <c:pt idx="539">
                  <c:v>88.22</c:v>
                </c:pt>
                <c:pt idx="540">
                  <c:v>88.47</c:v>
                </c:pt>
                <c:pt idx="541">
                  <c:v>89.29</c:v>
                </c:pt>
                <c:pt idx="542">
                  <c:v>89.42</c:v>
                </c:pt>
                <c:pt idx="543">
                  <c:v>87.51</c:v>
                </c:pt>
                <c:pt idx="544">
                  <c:v>88.28</c:v>
                </c:pt>
                <c:pt idx="545">
                  <c:v>88.77</c:v>
                </c:pt>
                <c:pt idx="546">
                  <c:v>87.47</c:v>
                </c:pt>
                <c:pt idx="547">
                  <c:v>86.59</c:v>
                </c:pt>
                <c:pt idx="548">
                  <c:v>82.88</c:v>
                </c:pt>
                <c:pt idx="549">
                  <c:v>82.37</c:v>
                </c:pt>
                <c:pt idx="550">
                  <c:v>82.44</c:v>
                </c:pt>
                <c:pt idx="551">
                  <c:v>83.5</c:v>
                </c:pt>
                <c:pt idx="552">
                  <c:v>83.47</c:v>
                </c:pt>
                <c:pt idx="553">
                  <c:v>81.7</c:v>
                </c:pt>
                <c:pt idx="554">
                  <c:v>81.88</c:v>
                </c:pt>
                <c:pt idx="555">
                  <c:v>82.05</c:v>
                </c:pt>
                <c:pt idx="556">
                  <c:v>82.03</c:v>
                </c:pt>
                <c:pt idx="557">
                  <c:v>81.02</c:v>
                </c:pt>
                <c:pt idx="558">
                  <c:v>80.23</c:v>
                </c:pt>
                <c:pt idx="559">
                  <c:v>81.92</c:v>
                </c:pt>
                <c:pt idx="560">
                  <c:v>80.790000000000006</c:v>
                </c:pt>
                <c:pt idx="561">
                  <c:v>83.54</c:v>
                </c:pt>
                <c:pt idx="562">
                  <c:v>83.72</c:v>
                </c:pt>
                <c:pt idx="563">
                  <c:v>82.08</c:v>
                </c:pt>
                <c:pt idx="564">
                  <c:v>81.69</c:v>
                </c:pt>
                <c:pt idx="565">
                  <c:v>81.45</c:v>
                </c:pt>
                <c:pt idx="566">
                  <c:v>81.95</c:v>
                </c:pt>
                <c:pt idx="567">
                  <c:v>82.48</c:v>
                </c:pt>
                <c:pt idx="568">
                  <c:v>83.1</c:v>
                </c:pt>
                <c:pt idx="569">
                  <c:v>82.66</c:v>
                </c:pt>
                <c:pt idx="570">
                  <c:v>82.84</c:v>
                </c:pt>
                <c:pt idx="571">
                  <c:v>83.15</c:v>
                </c:pt>
                <c:pt idx="572">
                  <c:v>84.01</c:v>
                </c:pt>
                <c:pt idx="573">
                  <c:v>83.59</c:v>
                </c:pt>
                <c:pt idx="574">
                  <c:v>83.84</c:v>
                </c:pt>
                <c:pt idx="575">
                  <c:v>83.38</c:v>
                </c:pt>
                <c:pt idx="576">
                  <c:v>84.41</c:v>
                </c:pt>
                <c:pt idx="577">
                  <c:v>84.29</c:v>
                </c:pt>
                <c:pt idx="578">
                  <c:v>84.15</c:v>
                </c:pt>
                <c:pt idx="579">
                  <c:v>83</c:v>
                </c:pt>
                <c:pt idx="580">
                  <c:v>83.24</c:v>
                </c:pt>
                <c:pt idx="581">
                  <c:v>82.65</c:v>
                </c:pt>
                <c:pt idx="582">
                  <c:v>82.83</c:v>
                </c:pt>
                <c:pt idx="583">
                  <c:v>83.44</c:v>
                </c:pt>
                <c:pt idx="584">
                  <c:v>82.56</c:v>
                </c:pt>
                <c:pt idx="585">
                  <c:v>81.77</c:v>
                </c:pt>
                <c:pt idx="586">
                  <c:v>82.03</c:v>
                </c:pt>
                <c:pt idx="587">
                  <c:v>81.239999999999995</c:v>
                </c:pt>
                <c:pt idx="588">
                  <c:v>81.95</c:v>
                </c:pt>
                <c:pt idx="589">
                  <c:v>82.76</c:v>
                </c:pt>
                <c:pt idx="590">
                  <c:v>82.92</c:v>
                </c:pt>
                <c:pt idx="591">
                  <c:v>84.1</c:v>
                </c:pt>
                <c:pt idx="592">
                  <c:v>82.75</c:v>
                </c:pt>
                <c:pt idx="593">
                  <c:v>78.69</c:v>
                </c:pt>
                <c:pt idx="594">
                  <c:v>79.38</c:v>
                </c:pt>
                <c:pt idx="595">
                  <c:v>80.010000000000005</c:v>
                </c:pt>
                <c:pt idx="596">
                  <c:v>79.69</c:v>
                </c:pt>
                <c:pt idx="597">
                  <c:v>79.739999999999995</c:v>
                </c:pt>
                <c:pt idx="598">
                  <c:v>79.819999999999993</c:v>
                </c:pt>
                <c:pt idx="599">
                  <c:v>80.7</c:v>
                </c:pt>
                <c:pt idx="600">
                  <c:v>80.06</c:v>
                </c:pt>
                <c:pt idx="601">
                  <c:v>79.69</c:v>
                </c:pt>
                <c:pt idx="602">
                  <c:v>79.8</c:v>
                </c:pt>
                <c:pt idx="603">
                  <c:v>77.8</c:v>
                </c:pt>
                <c:pt idx="604">
                  <c:v>77.37</c:v>
                </c:pt>
                <c:pt idx="605">
                  <c:v>75.05</c:v>
                </c:pt>
                <c:pt idx="606">
                  <c:v>74.83</c:v>
                </c:pt>
                <c:pt idx="607">
                  <c:v>74.38</c:v>
                </c:pt>
                <c:pt idx="608">
                  <c:v>76.45</c:v>
                </c:pt>
                <c:pt idx="609">
                  <c:v>75.81</c:v>
                </c:pt>
                <c:pt idx="610">
                  <c:v>74.23</c:v>
                </c:pt>
                <c:pt idx="611">
                  <c:v>72.52</c:v>
                </c:pt>
                <c:pt idx="612">
                  <c:v>71.38</c:v>
                </c:pt>
                <c:pt idx="613">
                  <c:v>73.03</c:v>
                </c:pt>
                <c:pt idx="614">
                  <c:v>78.22</c:v>
                </c:pt>
                <c:pt idx="615">
                  <c:v>76.430000000000007</c:v>
                </c:pt>
                <c:pt idx="616">
                  <c:v>76.489999999999995</c:v>
                </c:pt>
                <c:pt idx="617">
                  <c:v>76.430000000000007</c:v>
                </c:pt>
                <c:pt idx="618">
                  <c:v>75.930000000000007</c:v>
                </c:pt>
                <c:pt idx="619">
                  <c:v>74.989999999999995</c:v>
                </c:pt>
                <c:pt idx="620">
                  <c:v>75.069999999999993</c:v>
                </c:pt>
                <c:pt idx="621">
                  <c:v>74.86</c:v>
                </c:pt>
                <c:pt idx="622">
                  <c:v>75.23</c:v>
                </c:pt>
                <c:pt idx="623">
                  <c:v>76.03</c:v>
                </c:pt>
                <c:pt idx="624">
                  <c:v>77.16</c:v>
                </c:pt>
                <c:pt idx="625">
                  <c:v>78.11</c:v>
                </c:pt>
                <c:pt idx="626">
                  <c:v>76.81</c:v>
                </c:pt>
                <c:pt idx="627">
                  <c:v>76.42</c:v>
                </c:pt>
                <c:pt idx="628">
                  <c:v>75.040000000000006</c:v>
                </c:pt>
                <c:pt idx="629">
                  <c:v>73.62</c:v>
                </c:pt>
                <c:pt idx="630">
                  <c:v>72.27</c:v>
                </c:pt>
                <c:pt idx="631">
                  <c:v>72.510000000000005</c:v>
                </c:pt>
                <c:pt idx="632">
                  <c:v>71.959999999999994</c:v>
                </c:pt>
                <c:pt idx="633">
                  <c:v>72.08</c:v>
                </c:pt>
                <c:pt idx="634">
                  <c:v>72.569999999999993</c:v>
                </c:pt>
                <c:pt idx="635">
                  <c:v>71.09</c:v>
                </c:pt>
                <c:pt idx="636">
                  <c:v>70.400000000000006</c:v>
                </c:pt>
                <c:pt idx="637">
                  <c:v>69.87</c:v>
                </c:pt>
                <c:pt idx="638">
                  <c:v>69.430000000000007</c:v>
                </c:pt>
                <c:pt idx="639">
                  <c:v>70.59</c:v>
                </c:pt>
                <c:pt idx="640">
                  <c:v>71.05</c:v>
                </c:pt>
                <c:pt idx="641">
                  <c:v>70.7</c:v>
                </c:pt>
                <c:pt idx="642">
                  <c:v>70.069999999999993</c:v>
                </c:pt>
                <c:pt idx="643">
                  <c:v>71.7</c:v>
                </c:pt>
                <c:pt idx="644">
                  <c:v>72.430000000000007</c:v>
                </c:pt>
                <c:pt idx="645">
                  <c:v>72.510000000000005</c:v>
                </c:pt>
                <c:pt idx="646">
                  <c:v>70.78</c:v>
                </c:pt>
                <c:pt idx="647">
                  <c:v>73.36</c:v>
                </c:pt>
                <c:pt idx="648">
                  <c:v>72.790000000000006</c:v>
                </c:pt>
                <c:pt idx="649">
                  <c:v>74.239999999999995</c:v>
                </c:pt>
                <c:pt idx="650">
                  <c:v>76.36</c:v>
                </c:pt>
                <c:pt idx="651">
                  <c:v>77.84</c:v>
                </c:pt>
                <c:pt idx="652">
                  <c:v>77.72</c:v>
                </c:pt>
                <c:pt idx="653">
                  <c:v>77.75</c:v>
                </c:pt>
                <c:pt idx="654">
                  <c:v>78.680000000000007</c:v>
                </c:pt>
                <c:pt idx="655">
                  <c:v>77.650000000000006</c:v>
                </c:pt>
                <c:pt idx="656">
                  <c:v>76.790000000000006</c:v>
                </c:pt>
                <c:pt idx="657">
                  <c:v>78.319999999999993</c:v>
                </c:pt>
                <c:pt idx="658">
                  <c:v>78.66</c:v>
                </c:pt>
                <c:pt idx="659">
                  <c:v>79.739999999999995</c:v>
                </c:pt>
                <c:pt idx="660">
                  <c:v>80.39</c:v>
                </c:pt>
                <c:pt idx="661">
                  <c:v>79.25</c:v>
                </c:pt>
                <c:pt idx="662">
                  <c:v>79.17</c:v>
                </c:pt>
                <c:pt idx="663">
                  <c:v>79.05</c:v>
                </c:pt>
                <c:pt idx="664">
                  <c:v>79.13</c:v>
                </c:pt>
                <c:pt idx="665">
                  <c:v>76.099999999999994</c:v>
                </c:pt>
                <c:pt idx="666">
                  <c:v>74.63</c:v>
                </c:pt>
                <c:pt idx="667">
                  <c:v>74.349999999999994</c:v>
                </c:pt>
                <c:pt idx="668">
                  <c:v>74.17</c:v>
                </c:pt>
                <c:pt idx="669">
                  <c:v>75.22</c:v>
                </c:pt>
                <c:pt idx="670">
                  <c:v>75.239999999999995</c:v>
                </c:pt>
                <c:pt idx="671">
                  <c:v>75.72</c:v>
                </c:pt>
                <c:pt idx="672">
                  <c:v>76.790000000000006</c:v>
                </c:pt>
                <c:pt idx="673">
                  <c:v>76.540000000000006</c:v>
                </c:pt>
                <c:pt idx="674">
                  <c:v>76.510000000000005</c:v>
                </c:pt>
                <c:pt idx="675">
                  <c:v>76.010000000000005</c:v>
                </c:pt>
                <c:pt idx="676">
                  <c:v>75.319999999999993</c:v>
                </c:pt>
                <c:pt idx="677">
                  <c:v>75.290000000000006</c:v>
                </c:pt>
                <c:pt idx="678">
                  <c:v>73.680000000000007</c:v>
                </c:pt>
                <c:pt idx="679">
                  <c:v>75.55</c:v>
                </c:pt>
                <c:pt idx="680">
                  <c:v>75.89</c:v>
                </c:pt>
                <c:pt idx="681">
                  <c:v>75.47</c:v>
                </c:pt>
                <c:pt idx="682">
                  <c:v>75.900000000000006</c:v>
                </c:pt>
                <c:pt idx="683">
                  <c:v>74.34</c:v>
                </c:pt>
                <c:pt idx="684">
                  <c:v>72.44</c:v>
                </c:pt>
                <c:pt idx="685">
                  <c:v>72.73</c:v>
                </c:pt>
                <c:pt idx="686">
                  <c:v>72.8</c:v>
                </c:pt>
                <c:pt idx="687">
                  <c:v>71.36</c:v>
                </c:pt>
                <c:pt idx="688">
                  <c:v>71.87</c:v>
                </c:pt>
                <c:pt idx="689">
                  <c:v>71.73</c:v>
                </c:pt>
                <c:pt idx="690">
                  <c:v>74.77</c:v>
                </c:pt>
                <c:pt idx="691">
                  <c:v>72.84</c:v>
                </c:pt>
                <c:pt idx="692">
                  <c:v>71.75</c:v>
                </c:pt>
                <c:pt idx="693">
                  <c:v>69.38</c:v>
                </c:pt>
                <c:pt idx="694">
                  <c:v>69.09</c:v>
                </c:pt>
                <c:pt idx="695">
                  <c:v>67.7</c:v>
                </c:pt>
                <c:pt idx="696">
                  <c:v>66.87</c:v>
                </c:pt>
                <c:pt idx="697">
                  <c:v>66.47</c:v>
                </c:pt>
                <c:pt idx="698">
                  <c:v>65.88</c:v>
                </c:pt>
                <c:pt idx="699">
                  <c:v>65.78</c:v>
                </c:pt>
                <c:pt idx="700">
                  <c:v>67.31</c:v>
                </c:pt>
                <c:pt idx="701">
                  <c:v>65.42</c:v>
                </c:pt>
                <c:pt idx="702">
                  <c:v>66.12</c:v>
                </c:pt>
                <c:pt idx="703">
                  <c:v>67.260000000000005</c:v>
                </c:pt>
                <c:pt idx="704">
                  <c:v>65.209999999999994</c:v>
                </c:pt>
                <c:pt idx="705">
                  <c:v>63.15</c:v>
                </c:pt>
                <c:pt idx="706">
                  <c:v>61.41</c:v>
                </c:pt>
                <c:pt idx="707">
                  <c:v>62.14</c:v>
                </c:pt>
                <c:pt idx="708">
                  <c:v>63.93</c:v>
                </c:pt>
                <c:pt idx="709">
                  <c:v>64.58</c:v>
                </c:pt>
                <c:pt idx="710">
                  <c:v>66.12</c:v>
                </c:pt>
                <c:pt idx="711">
                  <c:v>65.959999999999994</c:v>
                </c:pt>
                <c:pt idx="712">
                  <c:v>63.27</c:v>
                </c:pt>
                <c:pt idx="713">
                  <c:v>60.67</c:v>
                </c:pt>
                <c:pt idx="714">
                  <c:v>62.7</c:v>
                </c:pt>
                <c:pt idx="715">
                  <c:v>62.24</c:v>
                </c:pt>
                <c:pt idx="716">
                  <c:v>61.08</c:v>
                </c:pt>
                <c:pt idx="717">
                  <c:v>58.32</c:v>
                </c:pt>
                <c:pt idx="718">
                  <c:v>59.16</c:v>
                </c:pt>
                <c:pt idx="719">
                  <c:v>57.91</c:v>
                </c:pt>
                <c:pt idx="720">
                  <c:v>60.98</c:v>
                </c:pt>
                <c:pt idx="721">
                  <c:v>59.69</c:v>
                </c:pt>
                <c:pt idx="722">
                  <c:v>58.81</c:v>
                </c:pt>
                <c:pt idx="723">
                  <c:v>59.03</c:v>
                </c:pt>
                <c:pt idx="724">
                  <c:v>59.87</c:v>
                </c:pt>
                <c:pt idx="725">
                  <c:v>62.27</c:v>
                </c:pt>
                <c:pt idx="726">
                  <c:v>60.89</c:v>
                </c:pt>
                <c:pt idx="727">
                  <c:v>61.6</c:v>
                </c:pt>
                <c:pt idx="728">
                  <c:v>61.47</c:v>
                </c:pt>
                <c:pt idx="729">
                  <c:v>63.29</c:v>
                </c:pt>
                <c:pt idx="730">
                  <c:v>63.94</c:v>
                </c:pt>
                <c:pt idx="731">
                  <c:v>66.22</c:v>
                </c:pt>
                <c:pt idx="732">
                  <c:v>67.28</c:v>
                </c:pt>
                <c:pt idx="733">
                  <c:v>67.989999999999995</c:v>
                </c:pt>
                <c:pt idx="734">
                  <c:v>67.959999999999994</c:v>
                </c:pt>
                <c:pt idx="735">
                  <c:v>68.69</c:v>
                </c:pt>
                <c:pt idx="736">
                  <c:v>69.19</c:v>
                </c:pt>
                <c:pt idx="737">
                  <c:v>68.58</c:v>
                </c:pt>
                <c:pt idx="738">
                  <c:v>69.38</c:v>
                </c:pt>
                <c:pt idx="739">
                  <c:v>69.89</c:v>
                </c:pt>
                <c:pt idx="740">
                  <c:v>68.41</c:v>
                </c:pt>
                <c:pt idx="741">
                  <c:v>65.239999999999995</c:v>
                </c:pt>
                <c:pt idx="742">
                  <c:v>65.11</c:v>
                </c:pt>
                <c:pt idx="743">
                  <c:v>64.900000000000006</c:v>
                </c:pt>
                <c:pt idx="744">
                  <c:v>67.72</c:v>
                </c:pt>
                <c:pt idx="745">
                  <c:v>66.75</c:v>
                </c:pt>
                <c:pt idx="746">
                  <c:v>66.12</c:v>
                </c:pt>
                <c:pt idx="747">
                  <c:v>65.430000000000007</c:v>
                </c:pt>
                <c:pt idx="748">
                  <c:v>66.38</c:v>
                </c:pt>
                <c:pt idx="749">
                  <c:v>65.91</c:v>
                </c:pt>
                <c:pt idx="750">
                  <c:v>66.540000000000006</c:v>
                </c:pt>
                <c:pt idx="751">
                  <c:v>68.36</c:v>
                </c:pt>
                <c:pt idx="752">
                  <c:v>69.98</c:v>
                </c:pt>
                <c:pt idx="753">
                  <c:v>69.64</c:v>
                </c:pt>
                <c:pt idx="754">
                  <c:v>71.03</c:v>
                </c:pt>
                <c:pt idx="755">
                  <c:v>71.56</c:v>
                </c:pt>
                <c:pt idx="756">
                  <c:v>72.650000000000006</c:v>
                </c:pt>
                <c:pt idx="757">
                  <c:v>71.22</c:v>
                </c:pt>
                <c:pt idx="758">
                  <c:v>71.489999999999995</c:v>
                </c:pt>
                <c:pt idx="759">
                  <c:v>71.400000000000006</c:v>
                </c:pt>
                <c:pt idx="760">
                  <c:v>71.02</c:v>
                </c:pt>
                <c:pt idx="761">
                  <c:v>71.14</c:v>
                </c:pt>
                <c:pt idx="762">
                  <c:v>70.02</c:v>
                </c:pt>
                <c:pt idx="763">
                  <c:v>70.319999999999993</c:v>
                </c:pt>
                <c:pt idx="764">
                  <c:v>69.39</c:v>
                </c:pt>
                <c:pt idx="765">
                  <c:v>70.39</c:v>
                </c:pt>
                <c:pt idx="766">
                  <c:v>69.63</c:v>
                </c:pt>
                <c:pt idx="767">
                  <c:v>68.66</c:v>
                </c:pt>
                <c:pt idx="768">
                  <c:v>71.91</c:v>
                </c:pt>
                <c:pt idx="769">
                  <c:v>72.430000000000007</c:v>
                </c:pt>
                <c:pt idx="770">
                  <c:v>71.89</c:v>
                </c:pt>
                <c:pt idx="771">
                  <c:v>73.84</c:v>
                </c:pt>
                <c:pt idx="772">
                  <c:v>74.22</c:v>
                </c:pt>
                <c:pt idx="773">
                  <c:v>74.55</c:v>
                </c:pt>
                <c:pt idx="774">
                  <c:v>74.75</c:v>
                </c:pt>
                <c:pt idx="775">
                  <c:v>74.34</c:v>
                </c:pt>
                <c:pt idx="776">
                  <c:v>72.989999999999995</c:v>
                </c:pt>
                <c:pt idx="777">
                  <c:v>71.97</c:v>
                </c:pt>
                <c:pt idx="778">
                  <c:v>71.97</c:v>
                </c:pt>
                <c:pt idx="779">
                  <c:v>70.39</c:v>
                </c:pt>
                <c:pt idx="780">
                  <c:v>71.52</c:v>
                </c:pt>
                <c:pt idx="781">
                  <c:v>71.75</c:v>
                </c:pt>
                <c:pt idx="782">
                  <c:v>70.88</c:v>
                </c:pt>
                <c:pt idx="783">
                  <c:v>69.67</c:v>
                </c:pt>
                <c:pt idx="784">
                  <c:v>70.27</c:v>
                </c:pt>
                <c:pt idx="785">
                  <c:v>69.27</c:v>
                </c:pt>
                <c:pt idx="786">
                  <c:v>69.680000000000007</c:v>
                </c:pt>
                <c:pt idx="787">
                  <c:v>70.83</c:v>
                </c:pt>
                <c:pt idx="788">
                  <c:v>70.709999999999994</c:v>
                </c:pt>
                <c:pt idx="789">
                  <c:v>70.17</c:v>
                </c:pt>
                <c:pt idx="790">
                  <c:v>70.5</c:v>
                </c:pt>
                <c:pt idx="791">
                  <c:v>71.3</c:v>
                </c:pt>
                <c:pt idx="792">
                  <c:v>71.84</c:v>
                </c:pt>
                <c:pt idx="793">
                  <c:v>70.38</c:v>
                </c:pt>
                <c:pt idx="794">
                  <c:v>70.819999999999993</c:v>
                </c:pt>
                <c:pt idx="795">
                  <c:v>69.180000000000007</c:v>
                </c:pt>
                <c:pt idx="796">
                  <c:v>65.7</c:v>
                </c:pt>
                <c:pt idx="797">
                  <c:v>64.39</c:v>
                </c:pt>
                <c:pt idx="798">
                  <c:v>65.36</c:v>
                </c:pt>
                <c:pt idx="799">
                  <c:v>64.31</c:v>
                </c:pt>
                <c:pt idx="800">
                  <c:v>63.79</c:v>
                </c:pt>
                <c:pt idx="801">
                  <c:v>64.98</c:v>
                </c:pt>
                <c:pt idx="802">
                  <c:v>65.8</c:v>
                </c:pt>
                <c:pt idx="803">
                  <c:v>70.2</c:v>
                </c:pt>
                <c:pt idx="804">
                  <c:v>71.680000000000007</c:v>
                </c:pt>
                <c:pt idx="805">
                  <c:v>72.16</c:v>
                </c:pt>
                <c:pt idx="806">
                  <c:v>71.86</c:v>
                </c:pt>
                <c:pt idx="807">
                  <c:v>74.06</c:v>
                </c:pt>
                <c:pt idx="808">
                  <c:v>75.64</c:v>
                </c:pt>
                <c:pt idx="809">
                  <c:v>74.58</c:v>
                </c:pt>
                <c:pt idx="810">
                  <c:v>72.77</c:v>
                </c:pt>
                <c:pt idx="811">
                  <c:v>72.63</c:v>
                </c:pt>
                <c:pt idx="812">
                  <c:v>72.42</c:v>
                </c:pt>
                <c:pt idx="813">
                  <c:v>72.959999999999994</c:v>
                </c:pt>
                <c:pt idx="814">
                  <c:v>74.3</c:v>
                </c:pt>
                <c:pt idx="815">
                  <c:v>73.099999999999994</c:v>
                </c:pt>
                <c:pt idx="816">
                  <c:v>74.45</c:v>
                </c:pt>
                <c:pt idx="817">
                  <c:v>76.099999999999994</c:v>
                </c:pt>
                <c:pt idx="818">
                  <c:v>74.900000000000006</c:v>
                </c:pt>
                <c:pt idx="819">
                  <c:v>76.44</c:v>
                </c:pt>
                <c:pt idx="820">
                  <c:v>75.95</c:v>
                </c:pt>
                <c:pt idx="821">
                  <c:v>75.66</c:v>
                </c:pt>
                <c:pt idx="822">
                  <c:v>73.87</c:v>
                </c:pt>
                <c:pt idx="823">
                  <c:v>72.06</c:v>
                </c:pt>
                <c:pt idx="824">
                  <c:v>72.819999999999993</c:v>
                </c:pt>
                <c:pt idx="825">
                  <c:v>75</c:v>
                </c:pt>
                <c:pt idx="826">
                  <c:v>76.41</c:v>
                </c:pt>
                <c:pt idx="827">
                  <c:v>77.41</c:v>
                </c:pt>
                <c:pt idx="828">
                  <c:v>78.819999999999993</c:v>
                </c:pt>
                <c:pt idx="829">
                  <c:v>78.540000000000006</c:v>
                </c:pt>
                <c:pt idx="830">
                  <c:v>78.489999999999995</c:v>
                </c:pt>
                <c:pt idx="831">
                  <c:v>77.760000000000005</c:v>
                </c:pt>
                <c:pt idx="832">
                  <c:v>78.92</c:v>
                </c:pt>
                <c:pt idx="833">
                  <c:v>78.040000000000006</c:v>
                </c:pt>
                <c:pt idx="834">
                  <c:v>80.16</c:v>
                </c:pt>
                <c:pt idx="835">
                  <c:v>77.290000000000006</c:v>
                </c:pt>
                <c:pt idx="836">
                  <c:v>77.459999999999994</c:v>
                </c:pt>
                <c:pt idx="837">
                  <c:v>76.88</c:v>
                </c:pt>
                <c:pt idx="838">
                  <c:v>76.599999999999994</c:v>
                </c:pt>
                <c:pt idx="839">
                  <c:v>77.260000000000005</c:v>
                </c:pt>
                <c:pt idx="840">
                  <c:v>78.63</c:v>
                </c:pt>
                <c:pt idx="841">
                  <c:v>78.349999999999994</c:v>
                </c:pt>
                <c:pt idx="842">
                  <c:v>77.33</c:v>
                </c:pt>
                <c:pt idx="843">
                  <c:v>77.78</c:v>
                </c:pt>
                <c:pt idx="844">
                  <c:v>75.319999999999993</c:v>
                </c:pt>
                <c:pt idx="845">
                  <c:v>76.099999999999994</c:v>
                </c:pt>
                <c:pt idx="846">
                  <c:v>76.88</c:v>
                </c:pt>
                <c:pt idx="847">
                  <c:v>79.760000000000005</c:v>
                </c:pt>
                <c:pt idx="848">
                  <c:v>82.22</c:v>
                </c:pt>
                <c:pt idx="849">
                  <c:v>82.25</c:v>
                </c:pt>
                <c:pt idx="850">
                  <c:v>83.16</c:v>
                </c:pt>
                <c:pt idx="851">
                  <c:v>83.76</c:v>
                </c:pt>
                <c:pt idx="852">
                  <c:v>84.16</c:v>
                </c:pt>
                <c:pt idx="853">
                  <c:v>84.46</c:v>
                </c:pt>
                <c:pt idx="854">
                  <c:v>83.64</c:v>
                </c:pt>
                <c:pt idx="855">
                  <c:v>82.15</c:v>
                </c:pt>
                <c:pt idx="856">
                  <c:v>81.69</c:v>
                </c:pt>
                <c:pt idx="857">
                  <c:v>82.27</c:v>
                </c:pt>
                <c:pt idx="858">
                  <c:v>83.99</c:v>
                </c:pt>
                <c:pt idx="859">
                  <c:v>83.15</c:v>
                </c:pt>
                <c:pt idx="860">
                  <c:v>84.38</c:v>
                </c:pt>
                <c:pt idx="861">
                  <c:v>83.95</c:v>
                </c:pt>
                <c:pt idx="862">
                  <c:v>84.82</c:v>
                </c:pt>
                <c:pt idx="863">
                  <c:v>85.3</c:v>
                </c:pt>
                <c:pt idx="864">
                  <c:v>86.82</c:v>
                </c:pt>
                <c:pt idx="865">
                  <c:v>86.72</c:v>
                </c:pt>
                <c:pt idx="866">
                  <c:v>88.17</c:v>
                </c:pt>
                <c:pt idx="867">
                  <c:v>88.45</c:v>
                </c:pt>
                <c:pt idx="868">
                  <c:v>88.27</c:v>
                </c:pt>
                <c:pt idx="869">
                  <c:v>87.52</c:v>
                </c:pt>
                <c:pt idx="870">
                  <c:v>87.44</c:v>
                </c:pt>
                <c:pt idx="871">
                  <c:v>87.25</c:v>
                </c:pt>
                <c:pt idx="872">
                  <c:v>86.59</c:v>
                </c:pt>
                <c:pt idx="873">
                  <c:v>87.13</c:v>
                </c:pt>
                <c:pt idx="874">
                  <c:v>87.85</c:v>
                </c:pt>
                <c:pt idx="875">
                  <c:v>88.17</c:v>
                </c:pt>
                <c:pt idx="876">
                  <c:v>88.48</c:v>
                </c:pt>
                <c:pt idx="877">
                  <c:v>86.73</c:v>
                </c:pt>
                <c:pt idx="878">
                  <c:v>86.15</c:v>
                </c:pt>
                <c:pt idx="879">
                  <c:v>86.05</c:v>
                </c:pt>
                <c:pt idx="880">
                  <c:v>85.47</c:v>
                </c:pt>
                <c:pt idx="881">
                  <c:v>86.23</c:v>
                </c:pt>
                <c:pt idx="882">
                  <c:v>86.17</c:v>
                </c:pt>
                <c:pt idx="883">
                  <c:v>85.53</c:v>
                </c:pt>
                <c:pt idx="884">
                  <c:v>85.32</c:v>
                </c:pt>
                <c:pt idx="885">
                  <c:v>86.01</c:v>
                </c:pt>
                <c:pt idx="886">
                  <c:v>87.92</c:v>
                </c:pt>
                <c:pt idx="887">
                  <c:v>87.84</c:v>
                </c:pt>
                <c:pt idx="888">
                  <c:v>88.63</c:v>
                </c:pt>
                <c:pt idx="889">
                  <c:v>89.33</c:v>
                </c:pt>
                <c:pt idx="890">
                  <c:v>87.93</c:v>
                </c:pt>
                <c:pt idx="891">
                  <c:v>87.24</c:v>
                </c:pt>
                <c:pt idx="892">
                  <c:v>88.29</c:v>
                </c:pt>
                <c:pt idx="893">
                  <c:v>88.43</c:v>
                </c:pt>
                <c:pt idx="894">
                  <c:v>88.74</c:v>
                </c:pt>
                <c:pt idx="895">
                  <c:v>88.44</c:v>
                </c:pt>
                <c:pt idx="896">
                  <c:v>88.16</c:v>
                </c:pt>
                <c:pt idx="897">
                  <c:v>88.77</c:v>
                </c:pt>
                <c:pt idx="898">
                  <c:v>87.31</c:v>
                </c:pt>
                <c:pt idx="899">
                  <c:v>86.43</c:v>
                </c:pt>
                <c:pt idx="900">
                  <c:v>86.99</c:v>
                </c:pt>
                <c:pt idx="901">
                  <c:v>87</c:v>
                </c:pt>
                <c:pt idx="902">
                  <c:v>87.3</c:v>
                </c:pt>
                <c:pt idx="903">
                  <c:v>87.37</c:v>
                </c:pt>
                <c:pt idx="904">
                  <c:v>86.88</c:v>
                </c:pt>
                <c:pt idx="905">
                  <c:v>87.5</c:v>
                </c:pt>
                <c:pt idx="906">
                  <c:v>86.2</c:v>
                </c:pt>
                <c:pt idx="907">
                  <c:v>85.33</c:v>
                </c:pt>
                <c:pt idx="908">
                  <c:v>84.6</c:v>
                </c:pt>
                <c:pt idx="909">
                  <c:v>84.79</c:v>
                </c:pt>
                <c:pt idx="910">
                  <c:v>84.87</c:v>
                </c:pt>
                <c:pt idx="911">
                  <c:v>83.92</c:v>
                </c:pt>
                <c:pt idx="912">
                  <c:v>84.6</c:v>
                </c:pt>
                <c:pt idx="913">
                  <c:v>83.28</c:v>
                </c:pt>
                <c:pt idx="914">
                  <c:v>84.34</c:v>
                </c:pt>
                <c:pt idx="915">
                  <c:v>85.16</c:v>
                </c:pt>
                <c:pt idx="916">
                  <c:v>83</c:v>
                </c:pt>
                <c:pt idx="917">
                  <c:v>82.14</c:v>
                </c:pt>
                <c:pt idx="918">
                  <c:v>82.6</c:v>
                </c:pt>
                <c:pt idx="919">
                  <c:v>80.680000000000007</c:v>
                </c:pt>
                <c:pt idx="920">
                  <c:v>80.44</c:v>
                </c:pt>
                <c:pt idx="921">
                  <c:v>80.540000000000006</c:v>
                </c:pt>
                <c:pt idx="922">
                  <c:v>81.489999999999995</c:v>
                </c:pt>
                <c:pt idx="923">
                  <c:v>80.239999999999995</c:v>
                </c:pt>
                <c:pt idx="924">
                  <c:v>79.64</c:v>
                </c:pt>
                <c:pt idx="925">
                  <c:v>80.03</c:v>
                </c:pt>
                <c:pt idx="926">
                  <c:v>81.37</c:v>
                </c:pt>
                <c:pt idx="927">
                  <c:v>79.67</c:v>
                </c:pt>
                <c:pt idx="928">
                  <c:v>79.88</c:v>
                </c:pt>
                <c:pt idx="929">
                  <c:v>79.86</c:v>
                </c:pt>
                <c:pt idx="930">
                  <c:v>80.48</c:v>
                </c:pt>
                <c:pt idx="931">
                  <c:v>81.09</c:v>
                </c:pt>
                <c:pt idx="932">
                  <c:v>81.19</c:v>
                </c:pt>
                <c:pt idx="933">
                  <c:v>80.09</c:v>
                </c:pt>
                <c:pt idx="934">
                  <c:v>81.33</c:v>
                </c:pt>
                <c:pt idx="935">
                  <c:v>78.45</c:v>
                </c:pt>
                <c:pt idx="936">
                  <c:v>79.97</c:v>
                </c:pt>
                <c:pt idx="937">
                  <c:v>79.23</c:v>
                </c:pt>
                <c:pt idx="938">
                  <c:v>80.19</c:v>
                </c:pt>
                <c:pt idx="939">
                  <c:v>79.7</c:v>
                </c:pt>
                <c:pt idx="940">
                  <c:v>79.91</c:v>
                </c:pt>
                <c:pt idx="941">
                  <c:v>80.81</c:v>
                </c:pt>
                <c:pt idx="942">
                  <c:v>80.06</c:v>
                </c:pt>
                <c:pt idx="943">
                  <c:v>81.510000000000005</c:v>
                </c:pt>
                <c:pt idx="944">
                  <c:v>81.73</c:v>
                </c:pt>
                <c:pt idx="945">
                  <c:v>82.84</c:v>
                </c:pt>
                <c:pt idx="946">
                  <c:v>83</c:v>
                </c:pt>
                <c:pt idx="947">
                  <c:v>82.9</c:v>
                </c:pt>
                <c:pt idx="948">
                  <c:v>83.8</c:v>
                </c:pt>
                <c:pt idx="949">
                  <c:v>85.15</c:v>
                </c:pt>
                <c:pt idx="950">
                  <c:v>84.5</c:v>
                </c:pt>
                <c:pt idx="951">
                  <c:v>83.49</c:v>
                </c:pt>
                <c:pt idx="952">
                  <c:v>84.44</c:v>
                </c:pt>
                <c:pt idx="953">
                  <c:v>83.3</c:v>
                </c:pt>
                <c:pt idx="954">
                  <c:v>84.8</c:v>
                </c:pt>
                <c:pt idx="955">
                  <c:v>85.38</c:v>
                </c:pt>
                <c:pt idx="956">
                  <c:v>85.13</c:v>
                </c:pt>
                <c:pt idx="957">
                  <c:v>83.53</c:v>
                </c:pt>
                <c:pt idx="958">
                  <c:v>83.41</c:v>
                </c:pt>
                <c:pt idx="959">
                  <c:v>83.9</c:v>
                </c:pt>
                <c:pt idx="960">
                  <c:v>84.67</c:v>
                </c:pt>
                <c:pt idx="961">
                  <c:v>83.21</c:v>
                </c:pt>
                <c:pt idx="962">
                  <c:v>83.57</c:v>
                </c:pt>
                <c:pt idx="963">
                  <c:v>81.95</c:v>
                </c:pt>
                <c:pt idx="964">
                  <c:v>83.92</c:v>
                </c:pt>
                <c:pt idx="965">
                  <c:v>80.84</c:v>
                </c:pt>
                <c:pt idx="966">
                  <c:v>79.97</c:v>
                </c:pt>
                <c:pt idx="967">
                  <c:v>80</c:v>
                </c:pt>
                <c:pt idx="968">
                  <c:v>80.010000000000005</c:v>
                </c:pt>
                <c:pt idx="969">
                  <c:v>79.849999999999994</c:v>
                </c:pt>
                <c:pt idx="970">
                  <c:v>86.03</c:v>
                </c:pt>
                <c:pt idx="971">
                  <c:v>85.61</c:v>
                </c:pt>
                <c:pt idx="972">
                  <c:v>86.82</c:v>
                </c:pt>
                <c:pt idx="973">
                  <c:v>85.37</c:v>
                </c:pt>
                <c:pt idx="974">
                  <c:v>83.97</c:v>
                </c:pt>
                <c:pt idx="975">
                  <c:v>83.86</c:v>
                </c:pt>
                <c:pt idx="976">
                  <c:v>84.32</c:v>
                </c:pt>
                <c:pt idx="977">
                  <c:v>86.07</c:v>
                </c:pt>
                <c:pt idx="978">
                  <c:v>86.37</c:v>
                </c:pt>
                <c:pt idx="979">
                  <c:v>86.89</c:v>
                </c:pt>
                <c:pt idx="980">
                  <c:v>87.65</c:v>
                </c:pt>
                <c:pt idx="981">
                  <c:v>88.71</c:v>
                </c:pt>
                <c:pt idx="982">
                  <c:v>87.81</c:v>
                </c:pt>
                <c:pt idx="983">
                  <c:v>86.47</c:v>
                </c:pt>
                <c:pt idx="984">
                  <c:v>87.03</c:v>
                </c:pt>
                <c:pt idx="985">
                  <c:v>91.88</c:v>
                </c:pt>
                <c:pt idx="986">
                  <c:v>91.53</c:v>
                </c:pt>
                <c:pt idx="987">
                  <c:v>92.59</c:v>
                </c:pt>
                <c:pt idx="988">
                  <c:v>93.71</c:v>
                </c:pt>
                <c:pt idx="989">
                  <c:v>94.23</c:v>
                </c:pt>
                <c:pt idx="990">
                  <c:v>93.72</c:v>
                </c:pt>
                <c:pt idx="991">
                  <c:v>93.5</c:v>
                </c:pt>
                <c:pt idx="992">
                  <c:v>92.32</c:v>
                </c:pt>
                <c:pt idx="993">
                  <c:v>91.71</c:v>
                </c:pt>
                <c:pt idx="994">
                  <c:v>91.69</c:v>
                </c:pt>
                <c:pt idx="995">
                  <c:v>89.75</c:v>
                </c:pt>
                <c:pt idx="996">
                  <c:v>89.34</c:v>
                </c:pt>
                <c:pt idx="997">
                  <c:v>89.75</c:v>
                </c:pt>
                <c:pt idx="998">
                  <c:v>90.5</c:v>
                </c:pt>
                <c:pt idx="999">
                  <c:v>92.69</c:v>
                </c:pt>
                <c:pt idx="1000">
                  <c:v>93.02</c:v>
                </c:pt>
                <c:pt idx="1001">
                  <c:v>95.45</c:v>
                </c:pt>
                <c:pt idx="1002">
                  <c:v>95.25</c:v>
                </c:pt>
                <c:pt idx="1003">
                  <c:v>98.78</c:v>
                </c:pt>
                <c:pt idx="1004">
                  <c:v>99.67</c:v>
                </c:pt>
                <c:pt idx="1005">
                  <c:v>100.18</c:v>
                </c:pt>
                <c:pt idx="1006">
                  <c:v>99.51</c:v>
                </c:pt>
                <c:pt idx="1007">
                  <c:v>99</c:v>
                </c:pt>
                <c:pt idx="1008">
                  <c:v>100.6</c:v>
                </c:pt>
                <c:pt idx="1009">
                  <c:v>105.79</c:v>
                </c:pt>
                <c:pt idx="1010">
                  <c:v>106.24</c:v>
                </c:pt>
                <c:pt idx="1011">
                  <c:v>105.96</c:v>
                </c:pt>
                <c:pt idx="1012">
                  <c:v>106.45</c:v>
                </c:pt>
                <c:pt idx="1013">
                  <c:v>102.09</c:v>
                </c:pt>
                <c:pt idx="1014">
                  <c:v>101.3</c:v>
                </c:pt>
                <c:pt idx="1015">
                  <c:v>102.04</c:v>
                </c:pt>
                <c:pt idx="1016">
                  <c:v>101.7</c:v>
                </c:pt>
                <c:pt idx="1017">
                  <c:v>101.34</c:v>
                </c:pt>
                <c:pt idx="1018">
                  <c:v>101.11</c:v>
                </c:pt>
                <c:pt idx="1019">
                  <c:v>102.99</c:v>
                </c:pt>
                <c:pt idx="1020">
                  <c:v>102.53</c:v>
                </c:pt>
                <c:pt idx="1021">
                  <c:v>102.21</c:v>
                </c:pt>
                <c:pt idx="1022">
                  <c:v>101.76</c:v>
                </c:pt>
                <c:pt idx="1023">
                  <c:v>100.91</c:v>
                </c:pt>
                <c:pt idx="1024">
                  <c:v>99.41</c:v>
                </c:pt>
                <c:pt idx="1025">
                  <c:v>98.61</c:v>
                </c:pt>
                <c:pt idx="1026">
                  <c:v>100.22</c:v>
                </c:pt>
                <c:pt idx="1027">
                  <c:v>101.41</c:v>
                </c:pt>
                <c:pt idx="1028">
                  <c:v>100.16</c:v>
                </c:pt>
                <c:pt idx="1029">
                  <c:v>100.19</c:v>
                </c:pt>
                <c:pt idx="1030">
                  <c:v>101.16</c:v>
                </c:pt>
                <c:pt idx="1031">
                  <c:v>98.54</c:v>
                </c:pt>
                <c:pt idx="1032">
                  <c:v>99.44</c:v>
                </c:pt>
                <c:pt idx="1033">
                  <c:v>99.27</c:v>
                </c:pt>
                <c:pt idx="1034">
                  <c:v>94.57</c:v>
                </c:pt>
                <c:pt idx="1035">
                  <c:v>95.89</c:v>
                </c:pt>
                <c:pt idx="1036">
                  <c:v>94.03</c:v>
                </c:pt>
                <c:pt idx="1037">
                  <c:v>95.05</c:v>
                </c:pt>
                <c:pt idx="1038">
                  <c:v>93.24</c:v>
                </c:pt>
                <c:pt idx="1039">
                  <c:v>92.59</c:v>
                </c:pt>
                <c:pt idx="1040">
                  <c:v>92.8</c:v>
                </c:pt>
                <c:pt idx="1041">
                  <c:v>91.68</c:v>
                </c:pt>
                <c:pt idx="1042">
                  <c:v>93.13</c:v>
                </c:pt>
                <c:pt idx="1043">
                  <c:v>93.5</c:v>
                </c:pt>
                <c:pt idx="1044">
                  <c:v>96.65</c:v>
                </c:pt>
                <c:pt idx="1045">
                  <c:v>94.7</c:v>
                </c:pt>
                <c:pt idx="1046">
                  <c:v>98</c:v>
                </c:pt>
                <c:pt idx="1047">
                  <c:v>97.39</c:v>
                </c:pt>
                <c:pt idx="1048">
                  <c:v>97.41</c:v>
                </c:pt>
                <c:pt idx="1049">
                  <c:v>97.61</c:v>
                </c:pt>
                <c:pt idx="1050">
                  <c:v>99.03</c:v>
                </c:pt>
                <c:pt idx="1051">
                  <c:v>99.83</c:v>
                </c:pt>
                <c:pt idx="1052">
                  <c:v>100.38</c:v>
                </c:pt>
                <c:pt idx="1053">
                  <c:v>99.51</c:v>
                </c:pt>
                <c:pt idx="1054">
                  <c:v>101.2</c:v>
                </c:pt>
                <c:pt idx="1055">
                  <c:v>99.99</c:v>
                </c:pt>
                <c:pt idx="1056">
                  <c:v>100.9</c:v>
                </c:pt>
                <c:pt idx="1057">
                  <c:v>102.51</c:v>
                </c:pt>
                <c:pt idx="1058">
                  <c:v>104.34</c:v>
                </c:pt>
                <c:pt idx="1059">
                  <c:v>103.99</c:v>
                </c:pt>
                <c:pt idx="1060">
                  <c:v>104.86</c:v>
                </c:pt>
                <c:pt idx="1061">
                  <c:v>104.86</c:v>
                </c:pt>
                <c:pt idx="1062">
                  <c:v>105.02</c:v>
                </c:pt>
                <c:pt idx="1063">
                  <c:v>105.59</c:v>
                </c:pt>
                <c:pt idx="1064">
                  <c:v>105.93</c:v>
                </c:pt>
                <c:pt idx="1065">
                  <c:v>107.4</c:v>
                </c:pt>
                <c:pt idx="1066">
                  <c:v>107.91</c:v>
                </c:pt>
                <c:pt idx="1067">
                  <c:v>108.54</c:v>
                </c:pt>
                <c:pt idx="1068">
                  <c:v>108.82</c:v>
                </c:pt>
                <c:pt idx="1069">
                  <c:v>108.46</c:v>
                </c:pt>
                <c:pt idx="1070">
                  <c:v>108.92</c:v>
                </c:pt>
                <c:pt idx="1071">
                  <c:v>109.07</c:v>
                </c:pt>
                <c:pt idx="1072">
                  <c:v>108.65</c:v>
                </c:pt>
                <c:pt idx="1073">
                  <c:v>108.55</c:v>
                </c:pt>
                <c:pt idx="1074">
                  <c:v>108.06</c:v>
                </c:pt>
                <c:pt idx="1075">
                  <c:v>107.97</c:v>
                </c:pt>
                <c:pt idx="1076">
                  <c:v>107.31</c:v>
                </c:pt>
                <c:pt idx="1077">
                  <c:v>107.97</c:v>
                </c:pt>
                <c:pt idx="1078">
                  <c:v>107.7</c:v>
                </c:pt>
                <c:pt idx="1079">
                  <c:v>107.3</c:v>
                </c:pt>
                <c:pt idx="1080">
                  <c:v>106.98</c:v>
                </c:pt>
                <c:pt idx="1081">
                  <c:v>105.74</c:v>
                </c:pt>
                <c:pt idx="1082">
                  <c:v>105.66</c:v>
                </c:pt>
                <c:pt idx="1083">
                  <c:v>105.16</c:v>
                </c:pt>
                <c:pt idx="1084">
                  <c:v>104.33</c:v>
                </c:pt>
                <c:pt idx="1085">
                  <c:v>104.5</c:v>
                </c:pt>
                <c:pt idx="1086">
                  <c:v>103.28</c:v>
                </c:pt>
                <c:pt idx="1087">
                  <c:v>101.94</c:v>
                </c:pt>
                <c:pt idx="1088">
                  <c:v>101.49</c:v>
                </c:pt>
                <c:pt idx="1089">
                  <c:v>101.5</c:v>
                </c:pt>
                <c:pt idx="1090">
                  <c:v>101.81</c:v>
                </c:pt>
                <c:pt idx="1091">
                  <c:v>100.52</c:v>
                </c:pt>
                <c:pt idx="1092">
                  <c:v>100.75</c:v>
                </c:pt>
                <c:pt idx="1093">
                  <c:v>103.38</c:v>
                </c:pt>
                <c:pt idx="1094">
                  <c:v>104.69</c:v>
                </c:pt>
                <c:pt idx="1095">
                  <c:v>104.15</c:v>
                </c:pt>
                <c:pt idx="1096">
                  <c:v>104.85</c:v>
                </c:pt>
                <c:pt idx="1097">
                  <c:v>105.04</c:v>
                </c:pt>
                <c:pt idx="1098">
                  <c:v>108.38</c:v>
                </c:pt>
                <c:pt idx="1099">
                  <c:v>110.06</c:v>
                </c:pt>
                <c:pt idx="1100">
                  <c:v>110.23</c:v>
                </c:pt>
                <c:pt idx="1101">
                  <c:v>110.17</c:v>
                </c:pt>
                <c:pt idx="1102">
                  <c:v>109.07</c:v>
                </c:pt>
                <c:pt idx="1103">
                  <c:v>111.4</c:v>
                </c:pt>
                <c:pt idx="1104">
                  <c:v>109.85</c:v>
                </c:pt>
                <c:pt idx="1105">
                  <c:v>110.09</c:v>
                </c:pt>
                <c:pt idx="1106">
                  <c:v>109.96</c:v>
                </c:pt>
                <c:pt idx="1107">
                  <c:v>109.36</c:v>
                </c:pt>
                <c:pt idx="1108">
                  <c:v>110.14</c:v>
                </c:pt>
                <c:pt idx="1109">
                  <c:v>109.46</c:v>
                </c:pt>
                <c:pt idx="1110">
                  <c:v>110.16</c:v>
                </c:pt>
                <c:pt idx="1111">
                  <c:v>111.08</c:v>
                </c:pt>
                <c:pt idx="1112">
                  <c:v>109.56</c:v>
                </c:pt>
                <c:pt idx="1113">
                  <c:v>109.17</c:v>
                </c:pt>
                <c:pt idx="1114">
                  <c:v>108.67</c:v>
                </c:pt>
                <c:pt idx="1115">
                  <c:v>108.78</c:v>
                </c:pt>
                <c:pt idx="1116">
                  <c:v>108.52</c:v>
                </c:pt>
                <c:pt idx="1117">
                  <c:v>108.44</c:v>
                </c:pt>
                <c:pt idx="1118">
                  <c:v>107.81</c:v>
                </c:pt>
                <c:pt idx="1119">
                  <c:v>108.78</c:v>
                </c:pt>
                <c:pt idx="1120">
                  <c:v>109.38</c:v>
                </c:pt>
                <c:pt idx="1121">
                  <c:v>107.25</c:v>
                </c:pt>
                <c:pt idx="1122">
                  <c:v>107.48</c:v>
                </c:pt>
                <c:pt idx="1123">
                  <c:v>106.67</c:v>
                </c:pt>
                <c:pt idx="1124">
                  <c:v>106.81</c:v>
                </c:pt>
                <c:pt idx="1125">
                  <c:v>106.77</c:v>
                </c:pt>
                <c:pt idx="1126">
                  <c:v>106.65</c:v>
                </c:pt>
                <c:pt idx="1127">
                  <c:v>108.69</c:v>
                </c:pt>
                <c:pt idx="1128">
                  <c:v>109.31</c:v>
                </c:pt>
                <c:pt idx="1129">
                  <c:v>108.75</c:v>
                </c:pt>
                <c:pt idx="1130">
                  <c:v>108.18</c:v>
                </c:pt>
                <c:pt idx="1131">
                  <c:v>106.96</c:v>
                </c:pt>
                <c:pt idx="1132">
                  <c:v>104.31</c:v>
                </c:pt>
                <c:pt idx="1133">
                  <c:v>104.49</c:v>
                </c:pt>
                <c:pt idx="1134">
                  <c:v>103.76</c:v>
                </c:pt>
                <c:pt idx="1135">
                  <c:v>102.23</c:v>
                </c:pt>
                <c:pt idx="1136">
                  <c:v>103.6</c:v>
                </c:pt>
                <c:pt idx="1137">
                  <c:v>102.91</c:v>
                </c:pt>
                <c:pt idx="1138">
                  <c:v>103.68</c:v>
                </c:pt>
                <c:pt idx="1139">
                  <c:v>104.03</c:v>
                </c:pt>
                <c:pt idx="1140">
                  <c:v>103.08</c:v>
                </c:pt>
                <c:pt idx="1141">
                  <c:v>102.88</c:v>
                </c:pt>
                <c:pt idx="1142">
                  <c:v>101.56</c:v>
                </c:pt>
                <c:pt idx="1143">
                  <c:v>105.39</c:v>
                </c:pt>
                <c:pt idx="1144">
                  <c:v>106.03</c:v>
                </c:pt>
                <c:pt idx="1145">
                  <c:v>104.99</c:v>
                </c:pt>
                <c:pt idx="1146">
                  <c:v>106.53</c:v>
                </c:pt>
                <c:pt idx="1147">
                  <c:v>107.15</c:v>
                </c:pt>
                <c:pt idx="1148">
                  <c:v>106.2</c:v>
                </c:pt>
                <c:pt idx="1149">
                  <c:v>105.06</c:v>
                </c:pt>
                <c:pt idx="1150">
                  <c:v>104.94</c:v>
                </c:pt>
                <c:pt idx="1151">
                  <c:v>104.62</c:v>
                </c:pt>
                <c:pt idx="1152">
                  <c:v>103.87</c:v>
                </c:pt>
                <c:pt idx="1153">
                  <c:v>104.52</c:v>
                </c:pt>
                <c:pt idx="1154">
                  <c:v>105.01</c:v>
                </c:pt>
                <c:pt idx="1155">
                  <c:v>105.07</c:v>
                </c:pt>
                <c:pt idx="1156">
                  <c:v>105.4</c:v>
                </c:pt>
                <c:pt idx="1157">
                  <c:v>105.3</c:v>
                </c:pt>
                <c:pt idx="1158">
                  <c:v>104.26</c:v>
                </c:pt>
                <c:pt idx="1159">
                  <c:v>104.69</c:v>
                </c:pt>
                <c:pt idx="1160">
                  <c:v>105.28</c:v>
                </c:pt>
                <c:pt idx="1161">
                  <c:v>103.38</c:v>
                </c:pt>
                <c:pt idx="1162">
                  <c:v>103.69</c:v>
                </c:pt>
                <c:pt idx="1163">
                  <c:v>102.64</c:v>
                </c:pt>
                <c:pt idx="1164">
                  <c:v>102.83</c:v>
                </c:pt>
                <c:pt idx="1165">
                  <c:v>102.93</c:v>
                </c:pt>
                <c:pt idx="1166">
                  <c:v>102.5</c:v>
                </c:pt>
                <c:pt idx="1167">
                  <c:v>102.78</c:v>
                </c:pt>
                <c:pt idx="1168">
                  <c:v>101.45</c:v>
                </c:pt>
                <c:pt idx="1169">
                  <c:v>102.26</c:v>
                </c:pt>
                <c:pt idx="1170">
                  <c:v>102.99</c:v>
                </c:pt>
                <c:pt idx="1171">
                  <c:v>102.39</c:v>
                </c:pt>
                <c:pt idx="1172">
                  <c:v>101.11</c:v>
                </c:pt>
                <c:pt idx="1173">
                  <c:v>102.17</c:v>
                </c:pt>
                <c:pt idx="1174">
                  <c:v>102.55</c:v>
                </c:pt>
                <c:pt idx="1175">
                  <c:v>102.63</c:v>
                </c:pt>
                <c:pt idx="1176">
                  <c:v>99.81</c:v>
                </c:pt>
                <c:pt idx="1177">
                  <c:v>99.37</c:v>
                </c:pt>
                <c:pt idx="1178">
                  <c:v>99.39</c:v>
                </c:pt>
                <c:pt idx="1179">
                  <c:v>98.45</c:v>
                </c:pt>
                <c:pt idx="1180">
                  <c:v>97.8</c:v>
                </c:pt>
                <c:pt idx="1181">
                  <c:v>98.59</c:v>
                </c:pt>
                <c:pt idx="1182">
                  <c:v>96.85</c:v>
                </c:pt>
                <c:pt idx="1183">
                  <c:v>97.39</c:v>
                </c:pt>
                <c:pt idx="1184">
                  <c:v>96.21</c:v>
                </c:pt>
                <c:pt idx="1185">
                  <c:v>96.04</c:v>
                </c:pt>
                <c:pt idx="1186">
                  <c:v>96.41</c:v>
                </c:pt>
                <c:pt idx="1187">
                  <c:v>95.67</c:v>
                </c:pt>
                <c:pt idx="1188">
                  <c:v>95.39</c:v>
                </c:pt>
                <c:pt idx="1189">
                  <c:v>95.61</c:v>
                </c:pt>
                <c:pt idx="1190">
                  <c:v>96.82</c:v>
                </c:pt>
                <c:pt idx="1191">
                  <c:v>96.84</c:v>
                </c:pt>
                <c:pt idx="1192">
                  <c:v>96.75</c:v>
                </c:pt>
                <c:pt idx="1193">
                  <c:v>97.05</c:v>
                </c:pt>
                <c:pt idx="1194">
                  <c:v>97.6</c:v>
                </c:pt>
                <c:pt idx="1195">
                  <c:v>96.37</c:v>
                </c:pt>
                <c:pt idx="1196">
                  <c:v>97.02</c:v>
                </c:pt>
                <c:pt idx="1197">
                  <c:v>96.31</c:v>
                </c:pt>
                <c:pt idx="1198">
                  <c:v>96.97</c:v>
                </c:pt>
                <c:pt idx="1199">
                  <c:v>96.7</c:v>
                </c:pt>
                <c:pt idx="1200">
                  <c:v>97.2</c:v>
                </c:pt>
                <c:pt idx="1201">
                  <c:v>96.41</c:v>
                </c:pt>
                <c:pt idx="1202">
                  <c:v>97.32</c:v>
                </c:pt>
                <c:pt idx="1203">
                  <c:v>97.5</c:v>
                </c:pt>
                <c:pt idx="1204">
                  <c:v>96.92</c:v>
                </c:pt>
                <c:pt idx="1205">
                  <c:v>96.21</c:v>
                </c:pt>
                <c:pt idx="1206">
                  <c:v>96.56</c:v>
                </c:pt>
                <c:pt idx="1207">
                  <c:v>96.55</c:v>
                </c:pt>
                <c:pt idx="1208">
                  <c:v>96.11</c:v>
                </c:pt>
                <c:pt idx="1209">
                  <c:v>96.17</c:v>
                </c:pt>
                <c:pt idx="1210">
                  <c:v>94.96</c:v>
                </c:pt>
                <c:pt idx="1211">
                  <c:v>94.5</c:v>
                </c:pt>
                <c:pt idx="1212">
                  <c:v>94.87</c:v>
                </c:pt>
                <c:pt idx="1213">
                  <c:v>93.83</c:v>
                </c:pt>
                <c:pt idx="1214">
                  <c:v>91.96</c:v>
                </c:pt>
                <c:pt idx="1215">
                  <c:v>92.5</c:v>
                </c:pt>
                <c:pt idx="1216">
                  <c:v>92.42</c:v>
                </c:pt>
                <c:pt idx="1217">
                  <c:v>93.91</c:v>
                </c:pt>
                <c:pt idx="1218">
                  <c:v>93.2</c:v>
                </c:pt>
                <c:pt idx="1219">
                  <c:v>90.62</c:v>
                </c:pt>
                <c:pt idx="1220">
                  <c:v>92.47</c:v>
                </c:pt>
                <c:pt idx="1221">
                  <c:v>91.29</c:v>
                </c:pt>
                <c:pt idx="1222">
                  <c:v>86.17</c:v>
                </c:pt>
                <c:pt idx="1223">
                  <c:v>88.48</c:v>
                </c:pt>
                <c:pt idx="1224">
                  <c:v>89.64</c:v>
                </c:pt>
                <c:pt idx="1225">
                  <c:v>90.6</c:v>
                </c:pt>
                <c:pt idx="1226">
                  <c:v>91.44</c:v>
                </c:pt>
                <c:pt idx="1227">
                  <c:v>92.01</c:v>
                </c:pt>
                <c:pt idx="1228">
                  <c:v>92.41</c:v>
                </c:pt>
                <c:pt idx="1229">
                  <c:v>90.56</c:v>
                </c:pt>
                <c:pt idx="1230">
                  <c:v>89.89</c:v>
                </c:pt>
                <c:pt idx="1231">
                  <c:v>90.51</c:v>
                </c:pt>
                <c:pt idx="1232">
                  <c:v>89.71</c:v>
                </c:pt>
                <c:pt idx="1233">
                  <c:v>89.14</c:v>
                </c:pt>
                <c:pt idx="1234">
                  <c:v>88.93</c:v>
                </c:pt>
                <c:pt idx="1235">
                  <c:v>88.64</c:v>
                </c:pt>
                <c:pt idx="1236">
                  <c:v>89.82</c:v>
                </c:pt>
                <c:pt idx="1237">
                  <c:v>89.87</c:v>
                </c:pt>
                <c:pt idx="1238">
                  <c:v>90.81</c:v>
                </c:pt>
                <c:pt idx="1239">
                  <c:v>90.87</c:v>
                </c:pt>
                <c:pt idx="1240">
                  <c:v>90.87</c:v>
                </c:pt>
                <c:pt idx="1241">
                  <c:v>91.15</c:v>
                </c:pt>
                <c:pt idx="1242">
                  <c:v>90.91</c:v>
                </c:pt>
                <c:pt idx="1243">
                  <c:v>89.96</c:v>
                </c:pt>
                <c:pt idx="1244">
                  <c:v>88.93</c:v>
                </c:pt>
                <c:pt idx="1245">
                  <c:v>87.54</c:v>
                </c:pt>
                <c:pt idx="1246">
                  <c:v>88.17</c:v>
                </c:pt>
                <c:pt idx="1247">
                  <c:v>86.92</c:v>
                </c:pt>
                <c:pt idx="1248">
                  <c:v>87.38</c:v>
                </c:pt>
                <c:pt idx="1249">
                  <c:v>86.05</c:v>
                </c:pt>
                <c:pt idx="1250">
                  <c:v>85.57</c:v>
                </c:pt>
                <c:pt idx="1251">
                  <c:v>85.28</c:v>
                </c:pt>
                <c:pt idx="1252">
                  <c:v>86.42</c:v>
                </c:pt>
                <c:pt idx="1253">
                  <c:v>86.09</c:v>
                </c:pt>
                <c:pt idx="1254">
                  <c:v>85.5</c:v>
                </c:pt>
                <c:pt idx="1255">
                  <c:v>84.41</c:v>
                </c:pt>
                <c:pt idx="1256">
                  <c:v>83.97</c:v>
                </c:pt>
                <c:pt idx="1257">
                  <c:v>83.87</c:v>
                </c:pt>
                <c:pt idx="1258">
                  <c:v>84.25</c:v>
                </c:pt>
                <c:pt idx="1259">
                  <c:v>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9-469D-ACFE-303E077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390208"/>
        <c:axId val="869390536"/>
      </c:lineChart>
      <c:dateAx>
        <c:axId val="869390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90536"/>
        <c:crosses val="autoZero"/>
        <c:auto val="1"/>
        <c:lblOffset val="100"/>
        <c:baseTimeUnit val="days"/>
      </c:dateAx>
      <c:valAx>
        <c:axId val="86939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5</xdr:row>
      <xdr:rowOff>19050</xdr:rowOff>
    </xdr:from>
    <xdr:to>
      <xdr:col>19</xdr:col>
      <xdr:colOff>314324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2B1C5-8197-45CE-A61D-7167D9E6E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quotes_content_left$dividendhistoryGrid','Sort$CashAmount')" TargetMode="External"/><Relationship Id="rId2" Type="http://schemas.openxmlformats.org/officeDocument/2006/relationships/hyperlink" Target="javascript:__doPostBack('ctl00$quotes_content_left$dividendhistoryGrid','Sort$Type')" TargetMode="External"/><Relationship Id="rId1" Type="http://schemas.openxmlformats.org/officeDocument/2006/relationships/hyperlink" Target="javascript:__doPostBack('ctl00$quotes_content_left$dividendhistoryGrid','Sort$ExDate')" TargetMode="External"/><Relationship Id="rId6" Type="http://schemas.openxmlformats.org/officeDocument/2006/relationships/hyperlink" Target="javascript:__doPostBack('ctl00$quotes_content_left$dividendhistoryGrid','Sort$PaymentDate')" TargetMode="External"/><Relationship Id="rId5" Type="http://schemas.openxmlformats.org/officeDocument/2006/relationships/hyperlink" Target="javascript:__doPostBack('ctl00$quotes_content_left$dividendhistoryGrid','Sort$RecordDate')" TargetMode="External"/><Relationship Id="rId4" Type="http://schemas.openxmlformats.org/officeDocument/2006/relationships/hyperlink" Target="javascript:__doPostBack('ctl00$quotes_content_left$dividendhistoryGrid','Sort$DeclarationDate')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quotes_content_left$dividendhistoryGrid','Sort$CashAmount')" TargetMode="External"/><Relationship Id="rId2" Type="http://schemas.openxmlformats.org/officeDocument/2006/relationships/hyperlink" Target="javascript:__doPostBack('ctl00$quotes_content_left$dividendhistoryGrid','Sort$Type')" TargetMode="External"/><Relationship Id="rId1" Type="http://schemas.openxmlformats.org/officeDocument/2006/relationships/hyperlink" Target="javascript:__doPostBack('ctl00$quotes_content_left$dividendhistoryGrid','Sort$ExDate')" TargetMode="External"/><Relationship Id="rId6" Type="http://schemas.openxmlformats.org/officeDocument/2006/relationships/hyperlink" Target="javascript:__doPostBack('ctl00$quotes_content_left$dividendhistoryGrid','Sort$PaymentDate')" TargetMode="External"/><Relationship Id="rId5" Type="http://schemas.openxmlformats.org/officeDocument/2006/relationships/hyperlink" Target="javascript:__doPostBack('ctl00$quotes_content_left$dividendhistoryGrid','Sort$RecordDate')" TargetMode="External"/><Relationship Id="rId4" Type="http://schemas.openxmlformats.org/officeDocument/2006/relationships/hyperlink" Target="javascript:__doPostBack('ctl00$quotes_content_left$dividendhistoryGrid','Sort$DeclarationDate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quotes_content_left$dividendhistoryGrid','Sort$CashAmount')" TargetMode="External"/><Relationship Id="rId2" Type="http://schemas.openxmlformats.org/officeDocument/2006/relationships/hyperlink" Target="javascript:__doPostBack('ctl00$quotes_content_left$dividendhistoryGrid','Sort$Type')" TargetMode="External"/><Relationship Id="rId1" Type="http://schemas.openxmlformats.org/officeDocument/2006/relationships/hyperlink" Target="javascript:__doPostBack('ctl00$quotes_content_left$dividendhistoryGrid','Sort$ExDate')" TargetMode="External"/><Relationship Id="rId6" Type="http://schemas.openxmlformats.org/officeDocument/2006/relationships/hyperlink" Target="javascript:__doPostBack('ctl00$quotes_content_left$dividendhistoryGrid','Sort$PaymentDate')" TargetMode="External"/><Relationship Id="rId5" Type="http://schemas.openxmlformats.org/officeDocument/2006/relationships/hyperlink" Target="javascript:__doPostBack('ctl00$quotes_content_left$dividendhistoryGrid','Sort$RecordDate')" TargetMode="External"/><Relationship Id="rId4" Type="http://schemas.openxmlformats.org/officeDocument/2006/relationships/hyperlink" Target="javascript:__doPostBack('ctl00$quotes_content_left$dividendhistoryGrid','Sort$DeclarationDate'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quotes_content_left$dividendhistoryGrid','Sort$CashAmount')" TargetMode="External"/><Relationship Id="rId2" Type="http://schemas.openxmlformats.org/officeDocument/2006/relationships/hyperlink" Target="javascript:__doPostBack('ctl00$quotes_content_left$dividendhistoryGrid','Sort$Type')" TargetMode="External"/><Relationship Id="rId1" Type="http://schemas.openxmlformats.org/officeDocument/2006/relationships/hyperlink" Target="javascript:__doPostBack('ctl00$quotes_content_left$dividendhistoryGrid','Sort$ExDate')" TargetMode="External"/><Relationship Id="rId6" Type="http://schemas.openxmlformats.org/officeDocument/2006/relationships/hyperlink" Target="javascript:__doPostBack('ctl00$quotes_content_left$dividendhistoryGrid','Sort$PaymentDate')" TargetMode="External"/><Relationship Id="rId5" Type="http://schemas.openxmlformats.org/officeDocument/2006/relationships/hyperlink" Target="javascript:__doPostBack('ctl00$quotes_content_left$dividendhistoryGrid','Sort$RecordDate')" TargetMode="External"/><Relationship Id="rId4" Type="http://schemas.openxmlformats.org/officeDocument/2006/relationships/hyperlink" Target="javascript:__doPostBack('ctl00$quotes_content_left$dividendhistoryGrid','Sort$DeclarationDate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3"/>
  <sheetViews>
    <sheetView topLeftCell="A43" workbookViewId="0">
      <selection activeCell="H14" sqref="H14"/>
    </sheetView>
  </sheetViews>
  <sheetFormatPr defaultRowHeight="14.4" x14ac:dyDescent="0.3"/>
  <cols>
    <col min="1" max="1" width="13.6640625" customWidth="1"/>
    <col min="4" max="4" width="7.33203125" customWidth="1"/>
    <col min="5" max="10" width="9.109375" style="2"/>
    <col min="11" max="11" width="11.88671875" style="2" customWidth="1"/>
  </cols>
  <sheetData>
    <row r="1" spans="1:11" x14ac:dyDescent="0.3">
      <c r="A1" t="s">
        <v>0</v>
      </c>
      <c r="B1" t="s">
        <v>6</v>
      </c>
      <c r="C1" t="s">
        <v>7</v>
      </c>
      <c r="D1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x14ac:dyDescent="0.3">
      <c r="A2" s="1">
        <v>43433</v>
      </c>
      <c r="B2" s="2">
        <v>-7.682104565049112E-3</v>
      </c>
      <c r="C2" s="2">
        <f>APX!G2</f>
        <v>-1.3995925236956313E-2</v>
      </c>
      <c r="D2" s="2">
        <f>BA!G2</f>
        <v>2.7166416791604205E-2</v>
      </c>
      <c r="E2" s="2">
        <f>CAT!G2</f>
        <v>-4.1293874741914847E-3</v>
      </c>
      <c r="F2" s="2">
        <f>CSCO!G2</f>
        <v>1.0573059843519616E-3</v>
      </c>
      <c r="G2" s="2">
        <f>CVX!G2</f>
        <v>6.0098188589808171E-3</v>
      </c>
      <c r="H2" s="2">
        <f>DIS!G2</f>
        <v>4.3927648578811814E-3</v>
      </c>
      <c r="I2" s="2">
        <f>GS!G2</f>
        <v>-1.7645576002016636E-2</v>
      </c>
      <c r="J2" s="2">
        <f>HD!G2</f>
        <v>-9.9757650904582669E-3</v>
      </c>
      <c r="K2" s="2">
        <f>IBM!G2</f>
        <v>-1.2357723577235739E-2</v>
      </c>
    </row>
    <row r="3" spans="1:11" x14ac:dyDescent="0.3">
      <c r="A3" s="1">
        <v>43432</v>
      </c>
      <c r="B3" s="2">
        <v>3.8452708907254295E-2</v>
      </c>
      <c r="C3" s="2">
        <f>APX!G3</f>
        <v>2.524747979293435E-2</v>
      </c>
      <c r="D3" s="2">
        <f>BA!G3</f>
        <v>4.8643209760085619E-2</v>
      </c>
      <c r="E3" s="2">
        <f>CAT!G3</f>
        <v>4.9518459069020998E-2</v>
      </c>
      <c r="F3" s="2">
        <f>CSCO!G3</f>
        <v>2.5368603642671329E-2</v>
      </c>
      <c r="G3" s="2">
        <f>CVX!G3</f>
        <v>2.5431820154500538E-2</v>
      </c>
      <c r="H3" s="2">
        <f>DIS!G3</f>
        <v>1.9315188762071892E-2</v>
      </c>
      <c r="I3" s="2">
        <f>GS!G3</f>
        <v>2.4270591272914994E-2</v>
      </c>
      <c r="J3" s="2">
        <f>HD!G3</f>
        <v>2.4304352846091722E-2</v>
      </c>
      <c r="K3" s="2">
        <f>IBM!G3</f>
        <v>2.4743814046488368E-2</v>
      </c>
    </row>
    <row r="4" spans="1:11" x14ac:dyDescent="0.3">
      <c r="A4" s="1">
        <v>43431</v>
      </c>
      <c r="B4" s="2">
        <v>-2.1761539342572181E-3</v>
      </c>
      <c r="C4" s="2">
        <f>APX!G4</f>
        <v>3.9204959883296191E-3</v>
      </c>
      <c r="D4" s="2">
        <f>BA!G4</f>
        <v>5.2787963080034106E-3</v>
      </c>
      <c r="E4" s="2">
        <f>CAT!G4</f>
        <v>-1.6025641025641253E-3</v>
      </c>
      <c r="F4" s="2">
        <f>CSCO!G4</f>
        <v>1.2069343866578828E-2</v>
      </c>
      <c r="G4" s="2">
        <f>CVX!G4</f>
        <v>2.000347886588883E-3</v>
      </c>
      <c r="H4" s="2">
        <f>DIS!G4</f>
        <v>1.1994669035984083E-2</v>
      </c>
      <c r="I4" s="2">
        <f>GS!G4</f>
        <v>-3.5504785427600996E-3</v>
      </c>
      <c r="J4" s="2">
        <f>HD!G4</f>
        <v>2.0021198916499859E-2</v>
      </c>
      <c r="K4" s="2">
        <f>IBM!G4</f>
        <v>3.9310806289728911E-3</v>
      </c>
    </row>
    <row r="5" spans="1:11" x14ac:dyDescent="0.3">
      <c r="A5" s="1">
        <v>43430</v>
      </c>
      <c r="B5" s="2">
        <v>1.352371002379716E-2</v>
      </c>
      <c r="C5" s="2">
        <f>APX!G5</f>
        <v>3.7261206733497372E-2</v>
      </c>
      <c r="D5" s="2">
        <f>BA!G5</f>
        <v>1.2935450819672198E-2</v>
      </c>
      <c r="E5" s="2">
        <f>CAT!G5</f>
        <v>2.0274689339437574E-2</v>
      </c>
      <c r="F5" s="2">
        <f>CSCO!G5</f>
        <v>2.3125280646609816E-2</v>
      </c>
      <c r="G5" s="2">
        <f>CVX!G5</f>
        <v>1.2147887323943748E-2</v>
      </c>
      <c r="H5" s="2">
        <f>DIS!G5</f>
        <v>4.1934332619557356E-3</v>
      </c>
      <c r="I5" s="2">
        <f>GS!G5</f>
        <v>2.7710206240084662E-2</v>
      </c>
      <c r="J5" s="2">
        <f>HD!G5</f>
        <v>5.744743855493035E-3</v>
      </c>
      <c r="K5" s="2">
        <f>IBM!G5</f>
        <v>2.0223568563870677E-2</v>
      </c>
    </row>
    <row r="6" spans="1:11" x14ac:dyDescent="0.3">
      <c r="A6" s="1">
        <v>43427</v>
      </c>
      <c r="B6" s="2">
        <v>-2.5398800769317848E-2</v>
      </c>
      <c r="C6" s="2">
        <f>APX!G6</f>
        <v>-7.1361502347418318E-3</v>
      </c>
      <c r="D6" s="2">
        <f>BA!G6</f>
        <v>-1.5756964578343628E-2</v>
      </c>
      <c r="E6" s="2">
        <f>CAT!G6</f>
        <v>-1.2513118592072426E-2</v>
      </c>
      <c r="F6" s="2">
        <f>CSCO!G6</f>
        <v>-7.7968367119626066E-3</v>
      </c>
      <c r="G6" s="2">
        <f>CVX!G6</f>
        <v>-3.3767117461937564E-2</v>
      </c>
      <c r="H6" s="2">
        <f>DIS!G6</f>
        <v>-8.4048482703707236E-3</v>
      </c>
      <c r="I6" s="2">
        <f>GS!G6</f>
        <v>-1.8172377985462097E-2</v>
      </c>
      <c r="J6" s="2">
        <f>HD!G6</f>
        <v>-2.6580035440048259E-3</v>
      </c>
      <c r="K6" s="2">
        <f>IBM!G6</f>
        <v>-1.1638694442101674E-2</v>
      </c>
    </row>
    <row r="7" spans="1:11" x14ac:dyDescent="0.3">
      <c r="A7" s="1">
        <v>43425</v>
      </c>
      <c r="B7" s="2">
        <v>-1.1300711944851884E-3</v>
      </c>
      <c r="C7" s="2">
        <f>APX!G7</f>
        <v>3.8646432274483606E-3</v>
      </c>
      <c r="D7" s="2">
        <f>BA!G7</f>
        <v>-1.1960969468051477E-3</v>
      </c>
      <c r="E7" s="2">
        <f>CAT!G7</f>
        <v>1.3085793735176319E-2</v>
      </c>
      <c r="F7" s="2">
        <f>CSCO!G7</f>
        <v>8.9907844459428763E-3</v>
      </c>
      <c r="G7" s="2">
        <f>CVX!G7</f>
        <v>1.2661498708010326E-2</v>
      </c>
      <c r="H7" s="2">
        <f>DIS!G7</f>
        <v>1.0369178510771401E-2</v>
      </c>
      <c r="I7" s="2">
        <f>GS!G7</f>
        <v>6.5851364063969423E-3</v>
      </c>
      <c r="J7" s="2">
        <f>HD!G7</f>
        <v>1.4788524105294291E-3</v>
      </c>
      <c r="K7" s="2">
        <f>IBM!G7</f>
        <v>1.1689419795221759E-2</v>
      </c>
    </row>
    <row r="8" spans="1:11" x14ac:dyDescent="0.3">
      <c r="A8" s="1">
        <v>43424</v>
      </c>
      <c r="B8" s="2">
        <v>-4.7777897342085568E-2</v>
      </c>
      <c r="C8" s="2">
        <f>APX!G8</f>
        <v>-1.9953810623556549E-2</v>
      </c>
      <c r="D8" s="2">
        <f>BA!G8</f>
        <v>-1.0095344924284941E-2</v>
      </c>
      <c r="E8" s="2">
        <f>CAT!G8</f>
        <v>-2.9449118907763198E-2</v>
      </c>
      <c r="F8" s="2">
        <f>CSCO!G8</f>
        <v>-2.7540983606557334E-2</v>
      </c>
      <c r="G8" s="2">
        <f>CVX!G8</f>
        <v>-2.7801038352034898E-2</v>
      </c>
      <c r="H8" s="2">
        <f>DIS!G8</f>
        <v>-3.0757234448102556E-2</v>
      </c>
      <c r="I8" s="2">
        <f>GS!G8</f>
        <v>-3.4708909292705051E-2</v>
      </c>
      <c r="J8" s="2">
        <f>HD!G8</f>
        <v>-2.6153580275361438E-2</v>
      </c>
      <c r="K8" s="2">
        <f>IBM!G8</f>
        <v>-2.5849887789876149E-2</v>
      </c>
    </row>
    <row r="9" spans="1:11" x14ac:dyDescent="0.3">
      <c r="A9" s="1">
        <v>43423</v>
      </c>
      <c r="B9" s="2">
        <v>-3.9632098382679622E-2</v>
      </c>
      <c r="C9" s="2">
        <f>APX!G9</f>
        <v>-1.1054266398684395E-2</v>
      </c>
      <c r="D9" s="2">
        <f>BA!G9</f>
        <v>-4.4679267748176786E-2</v>
      </c>
      <c r="E9" s="2">
        <f>CAT!G9</f>
        <v>-3.0624807633117913E-2</v>
      </c>
      <c r="F9" s="2">
        <f>CSCO!G9</f>
        <v>-1.2944983818770257E-2</v>
      </c>
      <c r="G9" s="2">
        <f>CVX!G9</f>
        <v>3.023685536704178E-3</v>
      </c>
      <c r="H9" s="2">
        <f>DIS!G9</f>
        <v>-6.6270763404767709E-3</v>
      </c>
      <c r="I9" s="2">
        <f>GS!G9</f>
        <v>-1.9295468038788868E-2</v>
      </c>
      <c r="J9" s="2">
        <f>HD!G9</f>
        <v>-1.937634165631006E-2</v>
      </c>
      <c r="K9" s="2">
        <f>IBM!G9</f>
        <v>-1.0364399111622858E-2</v>
      </c>
    </row>
    <row r="10" spans="1:11" x14ac:dyDescent="0.3">
      <c r="A10" s="1">
        <v>43420</v>
      </c>
      <c r="B10" s="2">
        <v>1.1075701374013921E-2</v>
      </c>
      <c r="C10" s="2">
        <f>APX!G10</f>
        <v>-1.2773722627737278E-3</v>
      </c>
      <c r="D10" s="2">
        <f>BA!G10</f>
        <v>-1.6453435606171515E-2</v>
      </c>
      <c r="E10" s="2">
        <f>CAT!G10</f>
        <v>4.1724617524340948E-3</v>
      </c>
      <c r="F10" s="2">
        <f>CSCO!G10</f>
        <v>-8.9801154586273604E-3</v>
      </c>
      <c r="G10" s="2">
        <f>CVX!G10</f>
        <v>1.8041898247114146E-2</v>
      </c>
      <c r="H10" s="2">
        <f>DIS!G10</f>
        <v>-7.8558620100760111E-3</v>
      </c>
      <c r="I10" s="2">
        <f>GS!G10</f>
        <v>-7.951310493766588E-3</v>
      </c>
      <c r="J10" s="2">
        <f>HD!G10</f>
        <v>-1.9170049616599198E-3</v>
      </c>
      <c r="K10" s="2">
        <f>IBM!G10</f>
        <v>1.0704874835309245E-3</v>
      </c>
    </row>
    <row r="11" spans="1:11" x14ac:dyDescent="0.3">
      <c r="A11" s="1">
        <v>43419</v>
      </c>
      <c r="B11" s="2">
        <v>2.4678800856530968E-2</v>
      </c>
      <c r="C11" s="2">
        <f>APX!G11</f>
        <v>1.6980606847916843E-2</v>
      </c>
      <c r="D11" s="2">
        <f>BA!G11</f>
        <v>-9.1378510095150665E-3</v>
      </c>
      <c r="E11" s="2">
        <f>CAT!G11</f>
        <v>3.4532374100719375E-2</v>
      </c>
      <c r="F11" s="2">
        <f>CSCO!G11</f>
        <v>5.5041732461087414E-2</v>
      </c>
      <c r="G11" s="2">
        <f>CVX!G11</f>
        <v>1.0629104735568648E-2</v>
      </c>
      <c r="H11" s="2">
        <f>DIS!G11</f>
        <v>-8.5382513661245866E-5</v>
      </c>
      <c r="I11" s="2">
        <f>GS!G11</f>
        <v>6.1731443528075455E-3</v>
      </c>
      <c r="J11" s="2">
        <f>HD!G11</f>
        <v>-1.4118954974986058E-2</v>
      </c>
      <c r="K11" s="2">
        <f>IBM!G11</f>
        <v>1.0316139767054866E-2</v>
      </c>
    </row>
    <row r="12" spans="1:11" x14ac:dyDescent="0.3">
      <c r="A12" s="1">
        <v>43418</v>
      </c>
      <c r="B12" s="2">
        <v>-2.824741195442948E-2</v>
      </c>
      <c r="C12" s="2">
        <f>APX!G12</f>
        <v>-8.3441498238460423E-4</v>
      </c>
      <c r="D12" s="2">
        <f>BA!G12</f>
        <v>-1.370490114732043E-2</v>
      </c>
      <c r="E12" s="2">
        <f>CAT!G12</f>
        <v>-6.8275643061289255E-3</v>
      </c>
      <c r="F12" s="2">
        <f>CSCO!G12</f>
        <v>-1.7508865248226934E-2</v>
      </c>
      <c r="G12" s="2">
        <f>CVX!G12</f>
        <v>3.2076289553533122E-3</v>
      </c>
      <c r="H12" s="2">
        <f>DIS!G12</f>
        <v>2.3106546854943111E-3</v>
      </c>
      <c r="I12" s="2">
        <f>GS!G12</f>
        <v>-1.2484759814679357E-2</v>
      </c>
      <c r="J12" s="2">
        <f>HD!G12</f>
        <v>5.0279329608938867E-3</v>
      </c>
      <c r="K12" s="2">
        <f>IBM!G12</f>
        <v>-5.2962595167163236E-3</v>
      </c>
    </row>
    <row r="13" spans="1:11" x14ac:dyDescent="0.3">
      <c r="A13" s="1">
        <v>43417</v>
      </c>
      <c r="B13" s="2">
        <v>-9.991244785497233E-3</v>
      </c>
      <c r="C13" s="2">
        <f>APX!G13</f>
        <v>1.286505775190163E-2</v>
      </c>
      <c r="D13" s="2">
        <f>BA!G13</f>
        <v>-2.106265579923251E-2</v>
      </c>
      <c r="E13" s="2">
        <f>CAT!G13</f>
        <v>7.6799999999999499E-3</v>
      </c>
      <c r="F13" s="2">
        <f>CSCO!G13</f>
        <v>-1.0960105217010085E-2</v>
      </c>
      <c r="G13" s="2">
        <f>CVX!G13</f>
        <v>-1.7377970866343014E-2</v>
      </c>
      <c r="H13" s="2">
        <f>DIS!G13</f>
        <v>1.2853470437017263E-3</v>
      </c>
      <c r="I13" s="2">
        <f>GS!G13</f>
        <v>-4.8531909730647896E-3</v>
      </c>
      <c r="J13" s="2">
        <f>HD!G13</f>
        <v>-2.3964777350499182E-3</v>
      </c>
      <c r="K13" s="2">
        <f>IBM!G13</f>
        <v>-4.962779156327731E-4</v>
      </c>
    </row>
    <row r="14" spans="1:11" x14ac:dyDescent="0.3">
      <c r="A14" s="1">
        <v>43416</v>
      </c>
      <c r="B14" s="2">
        <v>-5.0374138015356833E-2</v>
      </c>
      <c r="C14" s="2">
        <f>APX!G14</f>
        <v>-1.6531215367565629E-2</v>
      </c>
      <c r="D14" s="2">
        <f>BA!G14</f>
        <v>-3.3329723290193326E-2</v>
      </c>
      <c r="E14" s="2">
        <f>CAT!G14</f>
        <v>-1.5050035458198698E-2</v>
      </c>
      <c r="F14" s="2">
        <f>CSCO!G14</f>
        <v>-3.1628104436425428E-2</v>
      </c>
      <c r="G14" s="2">
        <f>CVX!G14</f>
        <v>-1.7739101330432636E-2</v>
      </c>
      <c r="H14" s="2">
        <f>DIS!G14</f>
        <v>-1.1016949152542348E-2</v>
      </c>
      <c r="I14" s="2">
        <f>GS!G14</f>
        <v>-7.4556478778351643E-2</v>
      </c>
      <c r="J14" s="2">
        <f>HD!G14</f>
        <v>-3.5270713479219326E-2</v>
      </c>
      <c r="K14" s="2">
        <f>IBM!G14</f>
        <v>-2.1369596891695E-2</v>
      </c>
    </row>
    <row r="15" spans="1:11" x14ac:dyDescent="0.3">
      <c r="A15" s="1">
        <v>43413</v>
      </c>
      <c r="B15" s="2">
        <v>-1.9281500311765599E-2</v>
      </c>
      <c r="C15" s="2">
        <f>APX!G15</f>
        <v>-2.027649769585243E-3</v>
      </c>
      <c r="D15" s="2">
        <f>BA!G15</f>
        <v>-3.856838471289497E-3</v>
      </c>
      <c r="E15" s="2">
        <f>CAT!G15</f>
        <v>-3.4096963239211436E-2</v>
      </c>
      <c r="F15" s="2">
        <f>CSCO!G15</f>
        <v>-2.7456647398843896E-2</v>
      </c>
      <c r="G15" s="2">
        <f>CVX!G15</f>
        <v>1.2567024128686804E-3</v>
      </c>
      <c r="H15" s="2">
        <f>DIS!G15</f>
        <v>1.7241379310344827E-2</v>
      </c>
      <c r="I15" s="2">
        <f>GS!G15</f>
        <v>-3.8851715950787825E-2</v>
      </c>
      <c r="J15" s="2">
        <f>HD!G15</f>
        <v>-1.069148936170208E-2</v>
      </c>
      <c r="K15" s="2">
        <f>IBM!G15</f>
        <v>1.2968066137138176E-3</v>
      </c>
    </row>
    <row r="16" spans="1:11" x14ac:dyDescent="0.3">
      <c r="A16" s="1">
        <v>43412</v>
      </c>
      <c r="B16" s="2">
        <v>-6.9540366753988074E-3</v>
      </c>
      <c r="C16" s="2">
        <f>APX!G16</f>
        <v>1.1089367253750794E-2</v>
      </c>
      <c r="D16" s="2">
        <f>BA!G16</f>
        <v>-3.3600344067523254E-3</v>
      </c>
      <c r="E16" s="2">
        <f>CAT!G16</f>
        <v>-2.7461139896373117E-2</v>
      </c>
      <c r="F16" s="2">
        <f>CSCO!G16</f>
        <v>1.1273486430062613E-2</v>
      </c>
      <c r="G16" s="2">
        <f>CVX!G16</f>
        <v>-1.2492760817407174E-2</v>
      </c>
      <c r="H16" s="2">
        <f>DIS!G16</f>
        <v>-8.9705254164886561E-3</v>
      </c>
      <c r="I16" s="2">
        <f>GS!G16</f>
        <v>1.5997924593566437E-3</v>
      </c>
      <c r="J16" s="2">
        <f>HD!G16</f>
        <v>4.112588794530846E-3</v>
      </c>
      <c r="K16" s="2">
        <f>IBM!G16</f>
        <v>-1.1694969561038193E-2</v>
      </c>
    </row>
    <row r="17" spans="1:11" x14ac:dyDescent="0.3">
      <c r="A17" s="1">
        <v>43411</v>
      </c>
      <c r="B17" s="2">
        <v>3.0328311331402943E-2</v>
      </c>
      <c r="C17" s="2">
        <f>APX!G17</f>
        <v>2.2194703753095811E-2</v>
      </c>
      <c r="D17" s="2">
        <f>BA!G17</f>
        <v>1.5144486588260852E-2</v>
      </c>
      <c r="E17" s="2">
        <f>CAT!G17</f>
        <v>4.4614551921441127E-2</v>
      </c>
      <c r="F17" s="2">
        <f>CSCO!G17</f>
        <v>3.0107526881720401E-2</v>
      </c>
      <c r="G17" s="2">
        <f>CVX!G17</f>
        <v>1.6568544995794774E-2</v>
      </c>
      <c r="H17" s="2">
        <f>DIS!G17</f>
        <v>2.9132036672093516E-3</v>
      </c>
      <c r="I17" s="2">
        <f>GS!G17</f>
        <v>1.3496932515337479E-2</v>
      </c>
      <c r="J17" s="2">
        <f>HD!G17</f>
        <v>2.8679742871270803E-2</v>
      </c>
      <c r="K17" s="2">
        <f>IBM!G17</f>
        <v>1.3970110461338522E-2</v>
      </c>
    </row>
    <row r="18" spans="1:11" x14ac:dyDescent="0.3">
      <c r="A18" s="1">
        <v>43410</v>
      </c>
      <c r="B18" s="2">
        <v>1.0814028473634638E-2</v>
      </c>
      <c r="C18" s="2">
        <f>APX!G18</f>
        <v>-2.1861039825110712E-3</v>
      </c>
      <c r="D18" s="2">
        <f>BA!G18</f>
        <v>1.240400022100671E-2</v>
      </c>
      <c r="E18" s="2">
        <f>CAT!G18</f>
        <v>2.3099438335574842E-2</v>
      </c>
      <c r="F18" s="2">
        <f>CSCO!G18</f>
        <v>7.8023407022106504E-3</v>
      </c>
      <c r="G18" s="2">
        <f>CVX!G18</f>
        <v>-3.3630401883295814E-4</v>
      </c>
      <c r="H18" s="2">
        <f>DIS!G18</f>
        <v>1.0913815504547343E-2</v>
      </c>
      <c r="I18" s="2">
        <f>GS!G18</f>
        <v>-2.2735222105631789E-3</v>
      </c>
      <c r="J18" s="2">
        <f>HD!G18</f>
        <v>-9.8797958175534783E-4</v>
      </c>
      <c r="K18" s="2">
        <f>IBM!G18</f>
        <v>2.5487256371814111E-2</v>
      </c>
    </row>
    <row r="19" spans="1:11" x14ac:dyDescent="0.3">
      <c r="A19" s="1">
        <v>43409</v>
      </c>
      <c r="B19" s="2">
        <v>-2.8388278388278326E-2</v>
      </c>
      <c r="C19" s="2">
        <f>APX!G19</f>
        <v>1.4463407578825572E-2</v>
      </c>
      <c r="D19" s="2">
        <f>BA!G19</f>
        <v>1.1823899371069233E-2</v>
      </c>
      <c r="E19" s="2">
        <f>CAT!G19</f>
        <v>4.9288496700849857E-3</v>
      </c>
      <c r="F19" s="2">
        <f>CSCO!G19</f>
        <v>1.4511873350923564E-2</v>
      </c>
      <c r="G19" s="2">
        <f>CVX!G19</f>
        <v>3.6694848775385633E-2</v>
      </c>
      <c r="H19" s="2">
        <f>DIS!G19</f>
        <v>2.3441569716964403E-3</v>
      </c>
      <c r="I19" s="2">
        <f>GS!G19</f>
        <v>-4.2230832861683085E-3</v>
      </c>
      <c r="J19" s="2">
        <f>HD!G19</f>
        <v>1.2560440171177628E-2</v>
      </c>
      <c r="K19" s="2">
        <f>IBM!G19</f>
        <v>3.795279674937322E-2</v>
      </c>
    </row>
    <row r="20" spans="1:11" x14ac:dyDescent="0.3">
      <c r="A20" s="1">
        <v>43406</v>
      </c>
      <c r="B20" s="2">
        <v>-6.6330663306633106E-2</v>
      </c>
      <c r="C20" s="2">
        <f>APX!G20</f>
        <v>-3.1718569780854718E-3</v>
      </c>
      <c r="D20" s="2">
        <f>BA!G20</f>
        <v>-1.4652821769906611E-2</v>
      </c>
      <c r="E20" s="2">
        <f>CAT!G20</f>
        <v>8.7409783480353123E-3</v>
      </c>
      <c r="F20" s="2">
        <f>CSCO!G20</f>
        <v>-3.7239868565170143E-3</v>
      </c>
      <c r="G20" s="2">
        <f>CVX!G20</f>
        <v>3.2023027795268527E-2</v>
      </c>
      <c r="H20" s="2">
        <f>DIS!G20</f>
        <v>-7.9242032730403745E-3</v>
      </c>
      <c r="I20" s="2">
        <f>GS!G20</f>
        <v>1.1983962638234123E-2</v>
      </c>
      <c r="J20" s="2">
        <f>HD!G20</f>
        <v>-2.9369389338357592E-3</v>
      </c>
      <c r="K20" s="2">
        <f>IBM!G20</f>
        <v>-9.9289566036120571E-3</v>
      </c>
    </row>
    <row r="21" spans="1:11" x14ac:dyDescent="0.3">
      <c r="A21" s="1">
        <v>43405</v>
      </c>
      <c r="B21" s="2">
        <v>1.5352279996344627E-2</v>
      </c>
      <c r="C21" s="2">
        <f>APX!G21</f>
        <v>1.2751873844057258E-2</v>
      </c>
      <c r="D21" s="2">
        <f>BA!G21</f>
        <v>2.3135884574198216E-2</v>
      </c>
      <c r="E21" s="2">
        <f>CAT!G21</f>
        <v>2.7860204418068E-2</v>
      </c>
      <c r="F21" s="2">
        <f>CSCO!G21</f>
        <v>-2.1857923497268072E-3</v>
      </c>
      <c r="G21" s="2">
        <f>CVX!G21</f>
        <v>-4.2991491267353691E-3</v>
      </c>
      <c r="H21" s="2">
        <f>DIS!G21</f>
        <v>1.1059827571192163E-2</v>
      </c>
      <c r="I21" s="2">
        <f>GS!G21</f>
        <v>7.0994364822291973E-3</v>
      </c>
      <c r="J21" s="2">
        <f>HD!G21</f>
        <v>2.6040482146918426E-2</v>
      </c>
      <c r="K21" s="2">
        <f>IBM!G21</f>
        <v>1.2128562765312236E-2</v>
      </c>
    </row>
    <row r="22" spans="1:11" x14ac:dyDescent="0.3">
      <c r="A22" s="1">
        <v>43404</v>
      </c>
      <c r="B22" s="2">
        <v>2.6066572902015948E-2</v>
      </c>
      <c r="C22" s="2">
        <f>APX!G22</f>
        <v>6.3675548589342251E-3</v>
      </c>
      <c r="D22" s="2">
        <f>BA!G22</f>
        <v>1.4146494812951868E-2</v>
      </c>
      <c r="E22" s="2">
        <f>CAT!G22</f>
        <v>3.2862250979056699E-2</v>
      </c>
      <c r="F22" s="2">
        <f>CSCO!G22</f>
        <v>2.6244952893674331E-2</v>
      </c>
      <c r="G22" s="2">
        <f>CVX!G22</f>
        <v>7.2169598556609061E-3</v>
      </c>
      <c r="H22" s="2">
        <f>DIS!G22</f>
        <v>6.0996863018467388E-4</v>
      </c>
      <c r="I22" s="2">
        <f>GS!G22</f>
        <v>2.7772710689529384E-2</v>
      </c>
      <c r="J22" s="2">
        <f>HD!G22</f>
        <v>-2.0426690876078849E-3</v>
      </c>
      <c r="K22" s="2">
        <f>IBM!G22</f>
        <v>2.599653379549492E-4</v>
      </c>
    </row>
    <row r="23" spans="1:11" x14ac:dyDescent="0.3">
      <c r="A23" s="1">
        <v>43403</v>
      </c>
      <c r="B23" s="2">
        <v>4.9943460233697803E-3</v>
      </c>
      <c r="C23" s="2">
        <f>APX!G23</f>
        <v>8.7953355074612168E-3</v>
      </c>
      <c r="D23" s="2">
        <f>BA!G23</f>
        <v>4.2671116541017462E-2</v>
      </c>
      <c r="E23" s="2">
        <f>CAT!G23</f>
        <v>3.053167222319696E-2</v>
      </c>
      <c r="F23" s="2">
        <f>CSCO!G23</f>
        <v>1.6879562043795503E-2</v>
      </c>
      <c r="G23" s="2">
        <f>CVX!G23</f>
        <v>1.7625998347562538E-2</v>
      </c>
      <c r="H23" s="2">
        <f>DIS!G23</f>
        <v>1.5215852795470618E-2</v>
      </c>
      <c r="I23" s="2">
        <f>GS!G23</f>
        <v>2.2332043451909141E-2</v>
      </c>
      <c r="J23" s="2">
        <f>HD!G23</f>
        <v>1.7551963048498966E-2</v>
      </c>
      <c r="K23" s="2">
        <f>IBM!G23</f>
        <v>-3.5439652290203905E-2</v>
      </c>
    </row>
    <row r="24" spans="1:11" x14ac:dyDescent="0.3">
      <c r="A24" s="1">
        <v>43402</v>
      </c>
      <c r="B24" s="2">
        <v>-1.8770226537216838E-2</v>
      </c>
      <c r="C24" s="2">
        <f>APX!G24</f>
        <v>-5.9259259259261503E-4</v>
      </c>
      <c r="D24" s="2">
        <f>BA!G24</f>
        <v>-6.5911431513903218E-2</v>
      </c>
      <c r="E24" s="2">
        <f>CAT!G24</f>
        <v>-9.3003042155583946E-3</v>
      </c>
      <c r="F24" s="2">
        <f>CSCO!G24</f>
        <v>-9.2655367231637645E-3</v>
      </c>
      <c r="G24" s="2">
        <f>CVX!G24</f>
        <v>-2.3312113332735536E-2</v>
      </c>
      <c r="H24" s="2">
        <f>DIS!G24</f>
        <v>-1.3252054068379846E-3</v>
      </c>
      <c r="I24" s="2">
        <f>GS!G24</f>
        <v>1.003013750235447E-2</v>
      </c>
      <c r="J24" s="2">
        <f>HD!G24</f>
        <v>5.6320037159612087E-3</v>
      </c>
      <c r="K24" s="2">
        <f>IBM!G24</f>
        <v>-4.1269332478564028E-2</v>
      </c>
    </row>
    <row r="25" spans="1:11" x14ac:dyDescent="0.3">
      <c r="A25" s="1">
        <v>43399</v>
      </c>
      <c r="B25" s="2">
        <v>-1.5923566878980892E-2</v>
      </c>
      <c r="C25" s="2">
        <f>APX!G25</f>
        <v>-2.2683397683397631E-2</v>
      </c>
      <c r="D25" s="2">
        <f>BA!G25</f>
        <v>-1.237045385820711E-2</v>
      </c>
      <c r="E25" s="2">
        <f>CAT!G25</f>
        <v>-5.0159993081380118E-3</v>
      </c>
      <c r="F25" s="2">
        <f>CSCO!G25</f>
        <v>-2.6830877501649416E-2</v>
      </c>
      <c r="G25" s="2">
        <f>CVX!G25</f>
        <v>-4.4810898010393579E-4</v>
      </c>
      <c r="H25" s="2">
        <f>DIS!G25</f>
        <v>-8.4968465311842933E-3</v>
      </c>
      <c r="I25" s="2">
        <f>GS!G25</f>
        <v>-7.7099200971916144E-3</v>
      </c>
      <c r="J25" s="2">
        <f>HD!G25</f>
        <v>-3.8197352990450684E-2</v>
      </c>
      <c r="K25" s="2">
        <f>IBM!G25</f>
        <v>-1.3127718465796731E-2</v>
      </c>
    </row>
    <row r="26" spans="1:11" x14ac:dyDescent="0.3">
      <c r="A26" s="1">
        <v>43398</v>
      </c>
      <c r="B26" s="2">
        <v>2.1897810218978138E-2</v>
      </c>
      <c r="C26" s="2">
        <f>APX!G26</f>
        <v>1.7282010997643274E-2</v>
      </c>
      <c r="D26" s="2">
        <f>BA!G26</f>
        <v>2.5715494149161158E-2</v>
      </c>
      <c r="E26" s="2">
        <f>CAT!G26</f>
        <v>2.9286095780665763E-2</v>
      </c>
      <c r="F26" s="2">
        <f>CSCO!G26</f>
        <v>3.1767642387111383E-2</v>
      </c>
      <c r="G26" s="2">
        <f>CVX!G26</f>
        <v>1.2430813900735003E-2</v>
      </c>
      <c r="H26" s="2">
        <f>DIS!G26</f>
        <v>2.2847415106173257E-2</v>
      </c>
      <c r="I26" s="2">
        <f>GS!G26</f>
        <v>2.3090161583325289E-2</v>
      </c>
      <c r="J26" s="2">
        <f>HD!G26</f>
        <v>1.1866418036955383E-2</v>
      </c>
      <c r="K26" s="2">
        <f>IBM!G26</f>
        <v>-5.9743730838769825E-3</v>
      </c>
    </row>
    <row r="27" spans="1:11" x14ac:dyDescent="0.3">
      <c r="A27" s="1">
        <v>43397</v>
      </c>
      <c r="B27" s="2">
        <v>-3.4301620796479984E-2</v>
      </c>
      <c r="C27" s="2">
        <f>APX!G27</f>
        <v>-2.4334163632879786E-2</v>
      </c>
      <c r="D27" s="2">
        <f>BA!G27</f>
        <v>1.31409798600199E-2</v>
      </c>
      <c r="E27" s="2">
        <f>CAT!G27</f>
        <v>-5.5807698772903015E-2</v>
      </c>
      <c r="F27" s="2">
        <f>CSCO!G27</f>
        <v>-2.9722589167767533E-2</v>
      </c>
      <c r="G27" s="2">
        <f>CVX!G27</f>
        <v>-2.81305114638449E-2</v>
      </c>
      <c r="H27" s="2">
        <f>DIS!G27</f>
        <v>-5.2948663555366954E-2</v>
      </c>
      <c r="I27" s="2">
        <f>GS!G27</f>
        <v>-4.2917276720351373E-2</v>
      </c>
      <c r="J27" s="2">
        <f>HD!G27</f>
        <v>-8.7380272223155902E-3</v>
      </c>
      <c r="K27" s="2">
        <f>IBM!G27</f>
        <v>-3.0485481289535966E-2</v>
      </c>
    </row>
    <row r="28" spans="1:11" x14ac:dyDescent="0.3">
      <c r="A28" s="1">
        <v>43396</v>
      </c>
      <c r="B28" s="2">
        <v>9.4266938590527264E-3</v>
      </c>
      <c r="C28" s="2">
        <f>APX!G28</f>
        <v>-1.2439001052531782E-3</v>
      </c>
      <c r="D28" s="2">
        <f>BA!G28</f>
        <v>-1.6658239226922878E-2</v>
      </c>
      <c r="E28" s="2">
        <f>CAT!G28</f>
        <v>-7.5596301763654755E-2</v>
      </c>
      <c r="F28" s="2">
        <f>CSCO!G28</f>
        <v>-7.4300699300698493E-3</v>
      </c>
      <c r="G28" s="2">
        <f>CVX!G28</f>
        <v>-3.2505758894292199E-2</v>
      </c>
      <c r="H28" s="2">
        <f>DIS!G28</f>
        <v>-3.5511964149826814E-3</v>
      </c>
      <c r="I28" s="2">
        <f>GS!G28</f>
        <v>-1.3718411552346535E-2</v>
      </c>
      <c r="J28" s="2">
        <f>HD!G28</f>
        <v>-1.2307692307692243E-3</v>
      </c>
      <c r="K28" s="2">
        <f>IBM!G28</f>
        <v>9.1524380864482207E-3</v>
      </c>
    </row>
    <row r="29" spans="1:11" x14ac:dyDescent="0.3">
      <c r="A29" s="1">
        <v>43395</v>
      </c>
      <c r="B29" s="2">
        <v>6.1100725001140095E-3</v>
      </c>
      <c r="C29" s="2">
        <f>APX!G29</f>
        <v>-2.0800149910990339E-2</v>
      </c>
      <c r="D29" s="2">
        <f>BA!G29</f>
        <v>-7.8594285072692053E-4</v>
      </c>
      <c r="E29" s="2">
        <f>CAT!G29</f>
        <v>-1.9875114224794283E-2</v>
      </c>
      <c r="F29" s="2">
        <f>CSCO!G29</f>
        <v>9.2633436259372415E-3</v>
      </c>
      <c r="G29" s="2">
        <f>CVX!G29</f>
        <v>-7.8720162519045778E-3</v>
      </c>
      <c r="H29" s="2">
        <f>DIS!G29</f>
        <v>-5.2985702270816623E-3</v>
      </c>
      <c r="I29" s="2">
        <f>GS!G29</f>
        <v>-2.3616496298907354E-2</v>
      </c>
      <c r="J29" s="2">
        <f>HD!G29</f>
        <v>-6.1162079510703052E-3</v>
      </c>
      <c r="K29" s="2">
        <f>IBM!G29</f>
        <v>7.1262587141751816E-3</v>
      </c>
    </row>
    <row r="30" spans="1:11" x14ac:dyDescent="0.3">
      <c r="A30" s="1">
        <v>43392</v>
      </c>
      <c r="B30" s="2">
        <v>1.5230071289695361E-2</v>
      </c>
      <c r="C30" s="2">
        <f>APX!G30</f>
        <v>3.782574873590043E-2</v>
      </c>
      <c r="D30" s="2">
        <f>BA!G30</f>
        <v>-8.5988590510645106E-3</v>
      </c>
      <c r="E30" s="2">
        <f>CAT!G30</f>
        <v>-3.2989690721649617E-2</v>
      </c>
      <c r="F30" s="2">
        <f>CSCO!G30</f>
        <v>-2.6396832380113822E-3</v>
      </c>
      <c r="G30" s="2">
        <f>CVX!G30</f>
        <v>5.7035838937601231E-3</v>
      </c>
      <c r="H30" s="2">
        <f>DIS!G30</f>
        <v>2.3411946978825947E-2</v>
      </c>
      <c r="I30" s="2">
        <f>GS!G30</f>
        <v>8.9353189597689234E-3</v>
      </c>
      <c r="J30" s="2">
        <f>HD!G30</f>
        <v>-3.2697849700731732E-3</v>
      </c>
      <c r="K30" s="2">
        <f>IBM!G30</f>
        <v>-1.1106855610877188E-2</v>
      </c>
    </row>
    <row r="31" spans="1:11" x14ac:dyDescent="0.3">
      <c r="A31" s="1">
        <v>43391</v>
      </c>
      <c r="B31" s="2">
        <v>-2.3373570233735645E-2</v>
      </c>
      <c r="C31" s="2">
        <f>APX!G31</f>
        <v>-1.437607820586544E-2</v>
      </c>
      <c r="D31" s="2">
        <f>BA!G31</f>
        <v>-1.6826265389876818E-2</v>
      </c>
      <c r="E31" s="2">
        <f>CAT!G31</f>
        <v>-3.9196264327154319E-2</v>
      </c>
      <c r="F31" s="2">
        <f>CSCO!G31</f>
        <v>-1.0448410970831452E-2</v>
      </c>
      <c r="G31" s="2">
        <f>CVX!G31</f>
        <v>1.5346576860771814E-3</v>
      </c>
      <c r="H31" s="2">
        <f>DIS!G31</f>
        <v>-8.1106462904464161E-3</v>
      </c>
      <c r="I31" s="2">
        <f>GS!G31</f>
        <v>-1.4587348869809062E-2</v>
      </c>
      <c r="J31" s="2">
        <f>HD!G31</f>
        <v>-2.5544094615758437E-2</v>
      </c>
      <c r="K31" s="2">
        <f>IBM!G31</f>
        <v>-2.6109660574412531E-2</v>
      </c>
    </row>
    <row r="32" spans="1:11" x14ac:dyDescent="0.3">
      <c r="A32" s="1">
        <v>43390</v>
      </c>
      <c r="B32" s="2">
        <v>-4.3214044564483817E-3</v>
      </c>
      <c r="C32" s="2">
        <f>APX!G32</f>
        <v>6.713340366357283E-4</v>
      </c>
      <c r="D32" s="2">
        <f>BA!G32</f>
        <v>-7.4677528852681602E-3</v>
      </c>
      <c r="E32" s="2">
        <f>CAT!G32</f>
        <v>-1.6491545473523099E-2</v>
      </c>
      <c r="F32" s="2">
        <f>CSCO!G32</f>
        <v>2.6189436927105507E-3</v>
      </c>
      <c r="G32" s="2">
        <f>CVX!G32</f>
        <v>-1.8721810909709715E-3</v>
      </c>
      <c r="H32" s="2">
        <f>DIS!G32</f>
        <v>8.0901970909716646E-3</v>
      </c>
      <c r="I32" s="2">
        <f>GS!G32</f>
        <v>2.967974740640511E-2</v>
      </c>
      <c r="J32" s="2">
        <f>HD!G32</f>
        <v>-4.3444570720115844E-2</v>
      </c>
      <c r="K32" s="2">
        <f>IBM!G32</f>
        <v>-7.6281697905181869E-2</v>
      </c>
    </row>
    <row r="33" spans="1:11" x14ac:dyDescent="0.3">
      <c r="A33" s="1">
        <v>43389</v>
      </c>
      <c r="B33" s="2">
        <v>2.2037173352962788E-2</v>
      </c>
      <c r="C33" s="2">
        <f>APX!G33</f>
        <v>1.6078737088286801E-2</v>
      </c>
      <c r="D33" s="2">
        <f>BA!G33</f>
        <v>2.6109005795809197E-2</v>
      </c>
      <c r="E33" s="2">
        <f>CAT!G33</f>
        <v>1.34696755994358E-2</v>
      </c>
      <c r="F33" s="2">
        <f>CSCO!G33</f>
        <v>2.5744347436758418E-2</v>
      </c>
      <c r="G33" s="2">
        <f>CVX!G33</f>
        <v>4.8742945100051938E-3</v>
      </c>
      <c r="H33" s="2">
        <f>DIS!G33</f>
        <v>2.4241889985895628E-2</v>
      </c>
      <c r="I33" s="2">
        <f>GS!G33</f>
        <v>3.0108725954836865E-2</v>
      </c>
      <c r="J33" s="2">
        <f>HD!G33</f>
        <v>1.2606580530418084E-2</v>
      </c>
      <c r="K33" s="2">
        <f>IBM!G33</f>
        <v>2.8271806136186559E-2</v>
      </c>
    </row>
    <row r="34" spans="1:11" x14ac:dyDescent="0.3">
      <c r="A34" s="1">
        <v>43388</v>
      </c>
      <c r="B34" s="2">
        <v>-2.1385799828913601E-2</v>
      </c>
      <c r="C34" s="2">
        <f>APX!G34</f>
        <v>-3.6893203883494705E-3</v>
      </c>
      <c r="D34" s="2">
        <f>BA!G34</f>
        <v>-3.4156230040821365E-3</v>
      </c>
      <c r="E34" s="2">
        <f>CAT!G34</f>
        <v>-1.9004715985076498E-3</v>
      </c>
      <c r="F34" s="2">
        <f>CSCO!G34</f>
        <v>-2.2752133012469901E-2</v>
      </c>
      <c r="G34" s="2">
        <f>CVX!G34</f>
        <v>-7.0476352211938384E-3</v>
      </c>
      <c r="H34" s="2">
        <f>DIS!G34</f>
        <v>7.3705709972471207E-3</v>
      </c>
      <c r="I34" s="2">
        <f>GS!G34</f>
        <v>6.3122457567681032E-3</v>
      </c>
      <c r="J34" s="2">
        <f>HD!G34</f>
        <v>-6.7542993713306564E-3</v>
      </c>
      <c r="K34" s="2">
        <f>IBM!G34</f>
        <v>1.9879304224352228E-3</v>
      </c>
    </row>
    <row r="35" spans="1:11" x14ac:dyDescent="0.3">
      <c r="A35" s="1">
        <v>43385</v>
      </c>
      <c r="B35" s="2">
        <v>3.5719281883889134E-2</v>
      </c>
      <c r="C35" s="2">
        <f>APX!G35</f>
        <v>1.3979129749950794E-2</v>
      </c>
      <c r="D35" s="2">
        <f>BA!G35</f>
        <v>5.5848761553712548E-3</v>
      </c>
      <c r="E35" s="2">
        <f>CAT!G35</f>
        <v>7.8030786692203612E-3</v>
      </c>
      <c r="F35" s="2">
        <f>CSCO!G35</f>
        <v>3.6038077969175054E-2</v>
      </c>
      <c r="G35" s="2">
        <f>CVX!G35</f>
        <v>-5.5729122688508888E-3</v>
      </c>
      <c r="H35" s="2">
        <f>DIS!G35</f>
        <v>1.3135402609086763E-2</v>
      </c>
      <c r="I35" s="2">
        <f>GS!G35</f>
        <v>4.2259473165234809E-3</v>
      </c>
      <c r="J35" s="2">
        <f>HD!G35</f>
        <v>1.4388110045325126E-2</v>
      </c>
      <c r="K35" s="2">
        <f>IBM!G35</f>
        <v>1.3163573586534196E-2</v>
      </c>
    </row>
    <row r="36" spans="1:11" x14ac:dyDescent="0.3">
      <c r="A36" s="1">
        <v>43384</v>
      </c>
      <c r="B36" s="2">
        <v>-8.827879460159109E-3</v>
      </c>
      <c r="C36" s="2">
        <f>APX!G36</f>
        <v>-1.9214058124939606E-2</v>
      </c>
      <c r="D36" s="2">
        <f>BA!G36</f>
        <v>-2.5471467058535424E-2</v>
      </c>
      <c r="E36" s="2">
        <f>CAT!G36</f>
        <v>-1.9134428054550515E-2</v>
      </c>
      <c r="F36" s="2">
        <f>CSCO!G36</f>
        <v>-3.309226386149474E-2</v>
      </c>
      <c r="G36" s="2">
        <f>CVX!G36</f>
        <v>-3.4013050570962378E-2</v>
      </c>
      <c r="H36" s="2">
        <f>DIS!G36</f>
        <v>-1.5151515151515096E-2</v>
      </c>
      <c r="I36" s="2">
        <f>GS!G36</f>
        <v>-8.9348038531341049E-3</v>
      </c>
      <c r="J36" s="2">
        <f>HD!G36</f>
        <v>-2.0443985544656582E-2</v>
      </c>
      <c r="K36" s="2">
        <f>IBM!G36</f>
        <v>-2.5720092508234548E-2</v>
      </c>
    </row>
    <row r="37" spans="1:11" x14ac:dyDescent="0.3">
      <c r="A37" s="1">
        <v>43383</v>
      </c>
      <c r="B37" s="2">
        <v>-4.6326089831180813E-2</v>
      </c>
      <c r="C37" s="2">
        <f>APX!G37</f>
        <v>-2.8970560660041285E-2</v>
      </c>
      <c r="D37" s="2">
        <f>BA!G37</f>
        <v>-4.6622042341220346E-2</v>
      </c>
      <c r="E37" s="2">
        <f>CAT!G37</f>
        <v>-3.8404924394486881E-2</v>
      </c>
      <c r="F37" s="2">
        <f>CSCO!G37</f>
        <v>-3.9166140240050523E-2</v>
      </c>
      <c r="G37" s="2">
        <f>CVX!G37</f>
        <v>-3.3275508594858845E-2</v>
      </c>
      <c r="H37" s="2">
        <f>DIS!G37</f>
        <v>-3.4476858584994448E-2</v>
      </c>
      <c r="I37" s="2">
        <f>GS!G37</f>
        <v>-3.5978646090350411E-2</v>
      </c>
      <c r="J37" s="2">
        <f>HD!G37</f>
        <v>-1.0472541507024324E-2</v>
      </c>
      <c r="K37" s="2">
        <f>IBM!G37</f>
        <v>-3.0901928823689289E-2</v>
      </c>
    </row>
    <row r="38" spans="1:11" x14ac:dyDescent="0.3">
      <c r="A38" s="1">
        <v>43382</v>
      </c>
      <c r="B38" s="2">
        <v>1.3853510300755214E-2</v>
      </c>
      <c r="C38" s="2">
        <f>APX!G38</f>
        <v>-3.0844004112533722E-3</v>
      </c>
      <c r="D38" s="2">
        <f>BA!G38</f>
        <v>-8.5543199315650281E-4</v>
      </c>
      <c r="E38" s="2">
        <f>CAT!G38</f>
        <v>-2.5366807955656906E-2</v>
      </c>
      <c r="F38" s="2">
        <f>CSCO!G38</f>
        <v>-6.3131313131315522E-4</v>
      </c>
      <c r="G38" s="2">
        <f>CVX!G38</f>
        <v>1.5860301185517379E-2</v>
      </c>
      <c r="H38" s="2">
        <f>DIS!G38</f>
        <v>7.4987071194622008E-3</v>
      </c>
      <c r="I38" s="2">
        <f>GS!G38</f>
        <v>-1.0827601508764134E-2</v>
      </c>
      <c r="J38" s="2">
        <f>HD!G38</f>
        <v>-1.3406582329519665E-2</v>
      </c>
      <c r="K38" s="2">
        <f>IBM!G38</f>
        <v>-7.7498483725316897E-3</v>
      </c>
    </row>
    <row r="39" spans="1:11" x14ac:dyDescent="0.3">
      <c r="A39" s="1">
        <v>43381</v>
      </c>
      <c r="B39" s="2">
        <v>-2.3184270364259747E-3</v>
      </c>
      <c r="C39" s="2">
        <f>APX!G39</f>
        <v>-2.2381796139141013E-3</v>
      </c>
      <c r="D39" s="2">
        <f>BA!G39</f>
        <v>-1.811266074986533E-3</v>
      </c>
      <c r="E39" s="2">
        <f>CAT!G39</f>
        <v>2.6090926880172229E-4</v>
      </c>
      <c r="F39" s="2">
        <f>CSCO!G39</f>
        <v>-1.2674007895283595E-2</v>
      </c>
      <c r="G39" s="2">
        <f>CVX!G39</f>
        <v>-3.9096784488948768E-3</v>
      </c>
      <c r="H39" s="2">
        <f>DIS!G39</f>
        <v>1.080327583202644E-2</v>
      </c>
      <c r="I39" s="2">
        <f>GS!G39</f>
        <v>-1.5949669930442321E-3</v>
      </c>
      <c r="J39" s="2">
        <f>HD!G39</f>
        <v>1.0337101537834816E-2</v>
      </c>
      <c r="K39" s="2">
        <f>IBM!G39</f>
        <v>-4.294437361605145E-3</v>
      </c>
    </row>
    <row r="40" spans="1:11" x14ac:dyDescent="0.3">
      <c r="A40" s="1">
        <v>43378</v>
      </c>
      <c r="B40" s="2">
        <v>-1.6228781964121308E-2</v>
      </c>
      <c r="C40" s="2">
        <f>APX!G40</f>
        <v>-4.7336179691849908E-3</v>
      </c>
      <c r="D40" s="2">
        <f>BA!G40</f>
        <v>-9.0258724582681134E-3</v>
      </c>
      <c r="E40" s="2">
        <f>CAT!G40</f>
        <v>-2.194577352472088E-2</v>
      </c>
      <c r="F40" s="2">
        <f>CSCO!G40</f>
        <v>-5.1674245556014879E-3</v>
      </c>
      <c r="G40" s="2">
        <f>CVX!G40</f>
        <v>3.0412164865946012E-3</v>
      </c>
      <c r="H40" s="2">
        <f>DIS!G40</f>
        <v>-1.1624903125807237E-2</v>
      </c>
      <c r="I40" s="2">
        <f>GS!G40</f>
        <v>-7.7809038157199834E-3</v>
      </c>
      <c r="J40" s="2">
        <f>HD!G40</f>
        <v>-1.2421423183303993E-2</v>
      </c>
      <c r="K40" s="2">
        <f>IBM!G40</f>
        <v>-1.5068402617143619E-2</v>
      </c>
    </row>
    <row r="41" spans="1:11" x14ac:dyDescent="0.3">
      <c r="A41" s="1">
        <v>43377</v>
      </c>
      <c r="B41" s="2">
        <v>-1.7580902313956929E-2</v>
      </c>
      <c r="C41" s="2">
        <f>APX!G41</f>
        <v>-6.5467957584140887E-3</v>
      </c>
      <c r="D41" s="2">
        <f>BA!G41</f>
        <v>-5.8883507519755345E-3</v>
      </c>
      <c r="E41" s="2">
        <f>CAT!G41</f>
        <v>-9.2908608266969971E-3</v>
      </c>
      <c r="F41" s="2">
        <f>CSCO!G41</f>
        <v>-1.5466015466015426E-2</v>
      </c>
      <c r="G41" s="2">
        <f>CVX!G41</f>
        <v>-2.8728752693320519E-3</v>
      </c>
      <c r="H41" s="2">
        <f>DIS!G41</f>
        <v>-6.6717988196048341E-3</v>
      </c>
      <c r="I41" s="2">
        <f>GS!G41</f>
        <v>-1.3170603213627683E-3</v>
      </c>
      <c r="J41" s="2">
        <f>HD!G41</f>
        <v>-2.4001177971925074E-2</v>
      </c>
      <c r="K41" s="2">
        <f>IBM!G41</f>
        <v>-1.2465735543662685E-2</v>
      </c>
    </row>
    <row r="42" spans="1:11" x14ac:dyDescent="0.3">
      <c r="A42" s="1">
        <v>43376</v>
      </c>
      <c r="B42" s="2">
        <v>1.216852756454986E-2</v>
      </c>
      <c r="C42" s="2">
        <f>APX!G42</f>
        <v>5.5355660116248988E-4</v>
      </c>
      <c r="D42" s="2">
        <f>BA!G42</f>
        <v>1.5347982503817602E-2</v>
      </c>
      <c r="E42" s="2">
        <f>CAT!G42</f>
        <v>2.1960986952590144E-2</v>
      </c>
      <c r="F42" s="2">
        <f>CSCO!G42</f>
        <v>2.6525198938992566E-3</v>
      </c>
      <c r="G42" s="2">
        <f>CVX!G42</f>
        <v>4.5695045695046286E-3</v>
      </c>
      <c r="H42" s="2">
        <f>DIS!G42</f>
        <v>-6.3742988271290159E-3</v>
      </c>
      <c r="I42" s="2">
        <f>GS!G42</f>
        <v>7.5640288406246207E-3</v>
      </c>
      <c r="J42" s="2">
        <f>HD!G42</f>
        <v>-4.9328449328448886E-3</v>
      </c>
      <c r="K42" s="2">
        <f>IBM!G42</f>
        <v>-3.447154471544723E-3</v>
      </c>
    </row>
    <row r="43" spans="1:11" x14ac:dyDescent="0.3">
      <c r="A43" s="1">
        <v>43375</v>
      </c>
      <c r="B43" s="2">
        <v>8.8884977558743739E-3</v>
      </c>
      <c r="C43" s="2">
        <f>APX!G43</f>
        <v>4.5412418906394334E-3</v>
      </c>
      <c r="D43" s="2">
        <f>BA!G43</f>
        <v>1.0672526092756766E-2</v>
      </c>
      <c r="E43" s="2">
        <f>CAT!G43</f>
        <v>1.6679800367743577E-2</v>
      </c>
      <c r="F43" s="2">
        <f>CSCO!G43</f>
        <v>2.8647431962349206E-3</v>
      </c>
      <c r="G43" s="2">
        <f>CVX!G43</f>
        <v>2.8137310073156549E-3</v>
      </c>
      <c r="H43" s="2">
        <f>DIS!G43</f>
        <v>1.2216104611149362E-2</v>
      </c>
      <c r="I43" s="2">
        <f>GS!G43</f>
        <v>3.284072249589405E-3</v>
      </c>
      <c r="J43" s="2">
        <f>HD!G43</f>
        <v>-1.3728323699421938E-2</v>
      </c>
      <c r="K43" s="2">
        <f>IBM!G43</f>
        <v>4.9019607843137254E-3</v>
      </c>
    </row>
    <row r="44" spans="1:11" x14ac:dyDescent="0.3">
      <c r="A44" s="1">
        <v>43374</v>
      </c>
      <c r="B44" s="2">
        <v>6.7334101178345958E-3</v>
      </c>
      <c r="C44" s="2">
        <f>APX!G44</f>
        <v>1.3240679876044801E-2</v>
      </c>
      <c r="D44" s="2">
        <f>BA!G44</f>
        <v>2.7937617639150428E-2</v>
      </c>
      <c r="E44" s="2">
        <f>CAT!G44</f>
        <v>-1.3771394845564164E-3</v>
      </c>
      <c r="F44" s="2">
        <f>CSCO!G44</f>
        <v>4.5220966084275208E-3</v>
      </c>
      <c r="G44" s="2">
        <f>CVX!G44</f>
        <v>1.7255479228001303E-2</v>
      </c>
      <c r="H44" s="2">
        <f>DIS!G44</f>
        <v>-5.985975714041413E-3</v>
      </c>
      <c r="I44" s="2">
        <f>GS!G44</f>
        <v>4.8608633606849957E-3</v>
      </c>
      <c r="J44" s="2">
        <f>HD!G44</f>
        <v>2.1723388848659841E-3</v>
      </c>
      <c r="K44" s="2">
        <f>IBM!G44</f>
        <v>1.1837841412604933E-2</v>
      </c>
    </row>
    <row r="45" spans="1:11" x14ac:dyDescent="0.3">
      <c r="A45" s="1">
        <v>43371</v>
      </c>
      <c r="B45" s="2">
        <v>3.5118915314515248E-3</v>
      </c>
      <c r="C45" s="2">
        <f>APX!G45</f>
        <v>-1.2610106629578113E-2</v>
      </c>
      <c r="D45" s="2">
        <f>BA!G45</f>
        <v>1.2275783227632736E-2</v>
      </c>
      <c r="E45" s="2">
        <f>CAT!G45</f>
        <v>1.3117334557624603E-4</v>
      </c>
      <c r="F45" s="2">
        <f>CSCO!G45</f>
        <v>6.621146285950761E-3</v>
      </c>
      <c r="G45" s="2">
        <f>CVX!G45</f>
        <v>-1.5514003429411098E-3</v>
      </c>
      <c r="H45" s="2">
        <f>DIS!G45</f>
        <v>7.7559462254394298E-3</v>
      </c>
      <c r="I45" s="2">
        <f>GS!G45</f>
        <v>-1.5368402564327742E-2</v>
      </c>
      <c r="J45" s="2">
        <f>HD!G45</f>
        <v>1.4987429897505428E-3</v>
      </c>
      <c r="K45" s="2">
        <f>IBM!G45</f>
        <v>-1.9141914191418616E-3</v>
      </c>
    </row>
    <row r="46" spans="1:11" x14ac:dyDescent="0.3">
      <c r="A46" s="1">
        <v>43370</v>
      </c>
      <c r="B46" s="2">
        <v>2.055167407676255E-2</v>
      </c>
      <c r="C46" s="2">
        <f>APX!G46</f>
        <v>-1.481344319970473E-3</v>
      </c>
      <c r="D46" s="2">
        <f>BA!G46</f>
        <v>6.4652220365449794E-3</v>
      </c>
      <c r="E46" s="2">
        <f>CAT!G46</f>
        <v>-4.5700855258861963E-3</v>
      </c>
      <c r="F46" s="2">
        <f>CSCO!G46</f>
        <v>-1.6525511258004193E-3</v>
      </c>
      <c r="G46" s="2">
        <f>CVX!G46</f>
        <v>4.2640426404263717E-3</v>
      </c>
      <c r="H46" s="2">
        <f>DIS!G46</f>
        <v>7.2042357434251589E-3</v>
      </c>
      <c r="I46" s="2">
        <f>GS!G46</f>
        <v>-4.9807759524641134E-3</v>
      </c>
      <c r="J46" s="2">
        <f>HD!G46</f>
        <v>-3.2767925983038107E-3</v>
      </c>
      <c r="K46" s="2">
        <f>IBM!G46</f>
        <v>-7.2554580832407908E-4</v>
      </c>
    </row>
    <row r="47" spans="1:11" x14ac:dyDescent="0.3">
      <c r="A47" s="1">
        <v>43369</v>
      </c>
      <c r="B47" s="2">
        <v>-7.9661550924884569E-3</v>
      </c>
      <c r="C47" s="2">
        <f>APX!G47</f>
        <v>-1.6929098024938558E-2</v>
      </c>
      <c r="D47" s="2">
        <f>BA!G47</f>
        <v>-5.9907959589359404E-3</v>
      </c>
      <c r="E47" s="2">
        <f>CAT!G47</f>
        <v>-5.9705366993316623E-3</v>
      </c>
      <c r="F47" s="2">
        <f>CSCO!G47</f>
        <v>-1.2378791004745674E-3</v>
      </c>
      <c r="G47" s="2">
        <f>CVX!G47</f>
        <v>-1.151009159439087E-2</v>
      </c>
      <c r="H47" s="2">
        <f>DIS!G47</f>
        <v>1.3904778667605372E-2</v>
      </c>
      <c r="I47" s="2">
        <f>GS!G47</f>
        <v>-1.55698924731183E-2</v>
      </c>
      <c r="J47" s="2">
        <f>HD!G47</f>
        <v>2.8921237828980173E-4</v>
      </c>
      <c r="K47" s="2">
        <f>IBM!G47</f>
        <v>1.8131757437378396E-2</v>
      </c>
    </row>
    <row r="48" spans="1:11" x14ac:dyDescent="0.3">
      <c r="A48" s="1">
        <v>43368</v>
      </c>
      <c r="B48" s="2">
        <v>6.3408668870873035E-3</v>
      </c>
      <c r="C48" s="2">
        <f>APX!G48</f>
        <v>1.8206645425589653E-4</v>
      </c>
      <c r="D48" s="2">
        <f>BA!G48</f>
        <v>-2.0652735128671726E-3</v>
      </c>
      <c r="E48" s="2">
        <f>CAT!G48</f>
        <v>5.8441558441560653E-4</v>
      </c>
      <c r="F48" s="2">
        <f>CSCO!G48</f>
        <v>6.1932287365815727E-4</v>
      </c>
      <c r="G48" s="2">
        <f>CVX!G48</f>
        <v>6.116457347904094E-3</v>
      </c>
      <c r="H48" s="2">
        <f>DIS!G48</f>
        <v>7.6261417043539904E-3</v>
      </c>
      <c r="I48" s="2">
        <f>GS!G48</f>
        <v>-1.7174753112924246E-3</v>
      </c>
      <c r="J48" s="2">
        <f>HD!G48</f>
        <v>-2.5481994326650372E-3</v>
      </c>
      <c r="K48" s="2">
        <f>IBM!G48</f>
        <v>-7.4651736319403085E-3</v>
      </c>
    </row>
    <row r="49" spans="1:11" x14ac:dyDescent="0.3">
      <c r="A49" s="1">
        <v>43367</v>
      </c>
      <c r="B49" s="2">
        <v>1.4380226040613781E-2</v>
      </c>
      <c r="C49" s="2">
        <f>APX!G49</f>
        <v>-9.4679891794410397E-3</v>
      </c>
      <c r="D49" s="2">
        <f>BA!G49</f>
        <v>-1.1390806759261771E-2</v>
      </c>
      <c r="E49" s="2">
        <f>CAT!G49</f>
        <v>-1.521933751119066E-2</v>
      </c>
      <c r="F49" s="2">
        <f>CSCO!G49</f>
        <v>-2.4711696869852665E-3</v>
      </c>
      <c r="G49" s="2">
        <f>CVX!G49</f>
        <v>1.2300833814909677E-2</v>
      </c>
      <c r="H49" s="2">
        <f>DIS!G49</f>
        <v>2.1467391304347737E-2</v>
      </c>
      <c r="I49" s="2">
        <f>GS!G49</f>
        <v>-1.0367978244242362E-2</v>
      </c>
      <c r="J49" s="2">
        <f>HD!G49</f>
        <v>-2.0716606243231683E-2</v>
      </c>
      <c r="K49" s="2">
        <f>IBM!G49</f>
        <v>-8.7215064420217599E-3</v>
      </c>
    </row>
    <row r="50" spans="1:11" x14ac:dyDescent="0.3">
      <c r="A50" s="1">
        <v>43364</v>
      </c>
      <c r="B50" s="2">
        <v>-1.0771258464754827E-2</v>
      </c>
      <c r="C50" s="2">
        <f>APX!G50</f>
        <v>-1.8900189001889456E-3</v>
      </c>
      <c r="D50" s="2">
        <f>BA!G50</f>
        <v>1.298100473520938E-2</v>
      </c>
      <c r="E50" s="2">
        <f>CAT!G50</f>
        <v>2.4358974358974069E-3</v>
      </c>
      <c r="F50" s="2">
        <f>CSCO!G50</f>
        <v>1.7389482505761691E-2</v>
      </c>
      <c r="G50" s="2">
        <f>CVX!G50</f>
        <v>1.4319209512644395E-2</v>
      </c>
      <c r="H50" s="2">
        <f>DIS!G50</f>
        <v>-1.0929940870811672E-2</v>
      </c>
      <c r="I50" s="2">
        <f>GS!G50</f>
        <v>-8.6773378264532533E-3</v>
      </c>
      <c r="J50" s="2">
        <f>HD!G50</f>
        <v>6.3015256325214828E-3</v>
      </c>
      <c r="K50" s="2">
        <f>IBM!G50</f>
        <v>1.3231888852132888E-3</v>
      </c>
    </row>
    <row r="51" spans="1:11" x14ac:dyDescent="0.3">
      <c r="A51" s="1">
        <v>43363</v>
      </c>
      <c r="B51" s="2">
        <v>7.6017768008425912E-3</v>
      </c>
      <c r="C51" s="2">
        <f>APX!G51</f>
        <v>9.1734786557675311E-3</v>
      </c>
      <c r="D51" s="2">
        <f>BA!G51</f>
        <v>6.133289524122316E-3</v>
      </c>
      <c r="E51" s="2">
        <f>CAT!G51</f>
        <v>2.1209740769835096E-2</v>
      </c>
      <c r="F51" s="2">
        <f>CSCO!G51</f>
        <v>9.5177664974618378E-3</v>
      </c>
      <c r="G51" s="2">
        <f>CVX!G51</f>
        <v>-7.5307505648065779E-4</v>
      </c>
      <c r="H51" s="2">
        <f>DIS!G51</f>
        <v>1.6668184716276513E-2</v>
      </c>
      <c r="I51" s="2">
        <f>GS!G51</f>
        <v>7.7256133797435822E-3</v>
      </c>
      <c r="J51" s="2">
        <f>HD!G51</f>
        <v>-2.9289493575208074E-3</v>
      </c>
      <c r="K51" s="2">
        <f>IBM!G51</f>
        <v>1.4021199516973054E-2</v>
      </c>
    </row>
    <row r="52" spans="1:11" x14ac:dyDescent="0.3">
      <c r="A52" s="1">
        <v>43362</v>
      </c>
      <c r="B52" s="2">
        <v>5.9567448680349815E-4</v>
      </c>
      <c r="C52" s="2">
        <f>APX!G52</f>
        <v>4.1955490696825408E-3</v>
      </c>
      <c r="D52" s="2">
        <f>BA!G52</f>
        <v>4.5106991583696663E-3</v>
      </c>
      <c r="E52" s="2">
        <f>CAT!G52</f>
        <v>2.4753471523445349E-2</v>
      </c>
      <c r="F52" s="2">
        <f>CSCO!G52</f>
        <v>-3.7926675094816626E-3</v>
      </c>
      <c r="G52" s="2">
        <f>CVX!G52</f>
        <v>1.1682045204435873E-2</v>
      </c>
      <c r="H52" s="2">
        <f>DIS!G52</f>
        <v>2.3737788733680736E-3</v>
      </c>
      <c r="I52" s="2">
        <f>GS!G52</f>
        <v>2.9228013456245473E-2</v>
      </c>
      <c r="J52" s="2">
        <f>HD!G52</f>
        <v>3.1276656241114422E-3</v>
      </c>
      <c r="K52" s="2">
        <f>IBM!G52</f>
        <v>3.3656435110393105E-3</v>
      </c>
    </row>
    <row r="53" spans="1:11" x14ac:dyDescent="0.3">
      <c r="A53" s="1">
        <v>43361</v>
      </c>
      <c r="B53" s="2">
        <v>1.6522856618322638E-3</v>
      </c>
      <c r="C53" s="2">
        <f>APX!G53</f>
        <v>4.0293040293040081E-3</v>
      </c>
      <c r="D53" s="2">
        <f>BA!G53</f>
        <v>2.1406899651646265E-2</v>
      </c>
      <c r="E53" s="2">
        <f>CAT!G53</f>
        <v>1.9491177677472264E-2</v>
      </c>
      <c r="F53" s="2">
        <f>CSCO!G53</f>
        <v>7.4294205052006243E-3</v>
      </c>
      <c r="G53" s="2">
        <f>CVX!G53</f>
        <v>5.2761467109181375E-3</v>
      </c>
      <c r="H53" s="2">
        <f>DIS!G53</f>
        <v>1.5544989027066725E-3</v>
      </c>
      <c r="I53" s="2">
        <f>GS!G53</f>
        <v>4.3880819693711878E-3</v>
      </c>
      <c r="J53" s="2">
        <f>HD!G53</f>
        <v>1.2571976967370464E-2</v>
      </c>
      <c r="K53" s="2">
        <f>IBM!G53</f>
        <v>4.1908881979181058E-3</v>
      </c>
    </row>
    <row r="54" spans="1:11" x14ac:dyDescent="0.3">
      <c r="A54" s="1">
        <v>43360</v>
      </c>
      <c r="B54" s="2">
        <v>-2.6626161543960008E-2</v>
      </c>
      <c r="C54" s="2">
        <f>APX!G54</f>
        <v>-3.2858707557502686E-3</v>
      </c>
      <c r="D54" s="2">
        <f>BA!G54</f>
        <v>-1.0672595886603757E-2</v>
      </c>
      <c r="E54" s="2">
        <f>CAT!G54</f>
        <v>9.1097308488612364E-3</v>
      </c>
      <c r="F54" s="2">
        <f>CSCO!G54</f>
        <v>-6.1181434599155938E-3</v>
      </c>
      <c r="G54" s="2">
        <f>CVX!G54</f>
        <v>1.1075140569092661E-3</v>
      </c>
      <c r="H54" s="2">
        <f>DIS!G54</f>
        <v>9.1524803221667867E-4</v>
      </c>
      <c r="I54" s="2">
        <f>GS!G54</f>
        <v>-5.8890246030362187E-3</v>
      </c>
      <c r="J54" s="2">
        <f>HD!G54</f>
        <v>-3.2046682929161886E-3</v>
      </c>
      <c r="K54" s="2">
        <f>IBM!G54</f>
        <v>-2.629272567922974E-3</v>
      </c>
    </row>
    <row r="55" spans="1:11" x14ac:dyDescent="0.3">
      <c r="A55" s="1">
        <v>43357</v>
      </c>
      <c r="B55" s="2">
        <v>-1.1351088732829792E-2</v>
      </c>
      <c r="C55" s="2">
        <f>APX!G55</f>
        <v>8.282716731087849E-3</v>
      </c>
      <c r="D55" s="2">
        <f>BA!G55</f>
        <v>1.2209531311540067E-2</v>
      </c>
      <c r="E55" s="2">
        <f>CAT!G55</f>
        <v>-4.3974165177957016E-3</v>
      </c>
      <c r="F55" s="2">
        <f>CSCO!G55</f>
        <v>3.3869602032175396E-3</v>
      </c>
      <c r="G55" s="2">
        <f>CVX!G55</f>
        <v>9.2863284608770275E-3</v>
      </c>
      <c r="H55" s="2">
        <f>DIS!G55</f>
        <v>-1.2740580103008915E-2</v>
      </c>
      <c r="I55" s="2">
        <f>GS!G55</f>
        <v>3.9854596417465797E-3</v>
      </c>
      <c r="J55" s="2">
        <f>HD!G55</f>
        <v>-1.8142754834089066E-3</v>
      </c>
      <c r="K55" s="2">
        <f>IBM!G55</f>
        <v>-4.1624706277272657E-3</v>
      </c>
    </row>
    <row r="56" spans="1:11" x14ac:dyDescent="0.3">
      <c r="A56" s="1">
        <v>43356</v>
      </c>
      <c r="B56" s="2">
        <v>2.4155244945040049E-2</v>
      </c>
      <c r="C56" s="2">
        <f>APX!G56</f>
        <v>7.2302558398220354E-3</v>
      </c>
      <c r="D56" s="2">
        <f>BA!G56</f>
        <v>5.800628165586583E-3</v>
      </c>
      <c r="E56" s="2">
        <f>CAT!G56</f>
        <v>8.7330191294704117E-3</v>
      </c>
      <c r="F56" s="2">
        <f>CSCO!G56</f>
        <v>7.4642780976754411E-3</v>
      </c>
      <c r="G56" s="2">
        <f>CVX!G56</f>
        <v>4.4045254339752215E-3</v>
      </c>
      <c r="H56" s="2">
        <f>DIS!G56</f>
        <v>1.1054266398684525E-2</v>
      </c>
      <c r="I56" s="2">
        <f>GS!G56</f>
        <v>7.8895463510851116E-4</v>
      </c>
      <c r="J56" s="2">
        <f>HD!G56</f>
        <v>-1.1935088215869428E-2</v>
      </c>
      <c r="K56" s="2">
        <f>IBM!G56</f>
        <v>1.6237975028996352E-2</v>
      </c>
    </row>
    <row r="57" spans="1:11" x14ac:dyDescent="0.3">
      <c r="A57" s="1">
        <v>43355</v>
      </c>
      <c r="B57" s="2">
        <v>-1.2419030600848788E-2</v>
      </c>
      <c r="C57" s="2">
        <f>APX!G57</f>
        <v>-3.9700858646478333E-3</v>
      </c>
      <c r="D57" s="2">
        <f>BA!G57</f>
        <v>2.3635047067342579E-2</v>
      </c>
      <c r="E57" s="2">
        <f>CAT!G57</f>
        <v>1.5841723579525454E-2</v>
      </c>
      <c r="F57" s="2">
        <f>CSCO!G57</f>
        <v>-2.9768233042738799E-3</v>
      </c>
      <c r="G57" s="2">
        <f>CVX!G57</f>
        <v>6.6944879151452814E-3</v>
      </c>
      <c r="H57" s="2">
        <f>DIS!G57</f>
        <v>-1.2773722627737278E-3</v>
      </c>
      <c r="I57" s="2">
        <f>GS!G57</f>
        <v>-8.9483515051474831E-3</v>
      </c>
      <c r="J57" s="2">
        <f>HD!G57</f>
        <v>-8.7444470423194039E-3</v>
      </c>
      <c r="K57" s="2">
        <f>IBM!G57</f>
        <v>5.4611236261850008E-4</v>
      </c>
    </row>
    <row r="58" spans="1:11" x14ac:dyDescent="0.3">
      <c r="A58" s="1">
        <v>43354</v>
      </c>
      <c r="B58" s="2">
        <v>2.5282828745476944E-2</v>
      </c>
      <c r="C58" s="2">
        <f>APX!G58</f>
        <v>9.506943797185162E-3</v>
      </c>
      <c r="D58" s="2">
        <f>BA!G58</f>
        <v>9.916340022231282E-3</v>
      </c>
      <c r="E58" s="2">
        <f>CAT!G58</f>
        <v>-1.407954945442466E-4</v>
      </c>
      <c r="F58" s="2">
        <f>CSCO!G58</f>
        <v>-8.4979817293391006E-4</v>
      </c>
      <c r="G58" s="2">
        <f>CVX!G58</f>
        <v>4.7169811320754021E-3</v>
      </c>
      <c r="H58" s="2">
        <f>DIS!G58</f>
        <v>-9.7578604987352043E-3</v>
      </c>
      <c r="I58" s="2">
        <f>GS!G58</f>
        <v>-7.3304299081539768E-3</v>
      </c>
      <c r="J58" s="2">
        <f>HD!G58</f>
        <v>1.4998338791589523E-2</v>
      </c>
      <c r="K58" s="2">
        <f>IBM!G58</f>
        <v>5.7672502574665522E-3</v>
      </c>
    </row>
    <row r="59" spans="1:11" x14ac:dyDescent="0.3">
      <c r="A59" s="1">
        <v>43353</v>
      </c>
      <c r="B59" s="2">
        <v>-1.3420695887934923E-2</v>
      </c>
      <c r="C59" s="2">
        <f>APX!G59</f>
        <v>1.1406485671191629E-2</v>
      </c>
      <c r="D59" s="2">
        <f>BA!G59</f>
        <v>-2.1243701328446975E-2</v>
      </c>
      <c r="E59" s="2">
        <f>CAT!G59</f>
        <v>5.1655816586471713E-3</v>
      </c>
      <c r="F59" s="2">
        <f>CSCO!G59</f>
        <v>4.2507970244427476E-4</v>
      </c>
      <c r="G59" s="2">
        <f>CVX!G59</f>
        <v>-1.0471204188480833E-3</v>
      </c>
      <c r="H59" s="2">
        <f>DIS!G59</f>
        <v>-2.6133189150220064E-3</v>
      </c>
      <c r="I59" s="2">
        <f>GS!G59</f>
        <v>-8.5502971228250176E-3</v>
      </c>
      <c r="J59" s="2">
        <f>HD!G59</f>
        <v>2.1626339523832652E-2</v>
      </c>
      <c r="K59" s="2">
        <f>IBM!G59</f>
        <v>1.3750429700929328E-3</v>
      </c>
    </row>
    <row r="60" spans="1:11" x14ac:dyDescent="0.3">
      <c r="A60" s="1">
        <v>43350</v>
      </c>
      <c r="B60" s="2">
        <v>-8.0681308830120261E-3</v>
      </c>
      <c r="C60" s="2">
        <f>APX!G60</f>
        <v>6.4516129032257362E-3</v>
      </c>
      <c r="D60" s="2">
        <f>BA!G60</f>
        <v>-5.66515785578048E-3</v>
      </c>
      <c r="E60" s="2">
        <f>CAT!G60</f>
        <v>-1.7659108568199478E-3</v>
      </c>
      <c r="F60" s="2">
        <f>CSCO!G60</f>
        <v>-4.864636209813959E-3</v>
      </c>
      <c r="G60" s="2">
        <f>CVX!G60</f>
        <v>-5.4673262171310395E-3</v>
      </c>
      <c r="H60" s="2">
        <f>DIS!G60</f>
        <v>6.439325231271483E-3</v>
      </c>
      <c r="I60" s="2">
        <f>GS!G60</f>
        <v>-2.6010574791063175E-3</v>
      </c>
      <c r="J60" s="2">
        <f>HD!G60</f>
        <v>1.6513672349312907E-3</v>
      </c>
      <c r="K60" s="2">
        <f>IBM!G60</f>
        <v>-6.4212036341279996E-3</v>
      </c>
    </row>
    <row r="61" spans="1:11" x14ac:dyDescent="0.3">
      <c r="A61" s="1">
        <v>43349</v>
      </c>
      <c r="B61" s="2">
        <v>-1.6617446114514964E-2</v>
      </c>
      <c r="C61" s="2">
        <f>APX!G61</f>
        <v>-2.649507948523856E-3</v>
      </c>
      <c r="D61" s="2">
        <f>BA!G61</f>
        <v>1.3239875389408027E-2</v>
      </c>
      <c r="E61" s="2">
        <f>CAT!G61</f>
        <v>6.9706237997011859E-3</v>
      </c>
      <c r="F61" s="2">
        <f>CSCO!G61</f>
        <v>2.1155066638455701E-4</v>
      </c>
      <c r="G61" s="2">
        <f>CVX!G61</f>
        <v>-3.1029263370332977E-2</v>
      </c>
      <c r="H61" s="2">
        <f>DIS!G61</f>
        <v>3.54964958587422E-3</v>
      </c>
      <c r="I61" s="2">
        <f>GS!G61</f>
        <v>-1.2796767132513858E-2</v>
      </c>
      <c r="J61" s="2">
        <f>HD!G61</f>
        <v>8.5231447465098243E-3</v>
      </c>
      <c r="K61" s="2">
        <f>IBM!G61</f>
        <v>-1.8409927723988151E-3</v>
      </c>
    </row>
    <row r="62" spans="1:11" x14ac:dyDescent="0.3">
      <c r="A62" s="1">
        <v>43348</v>
      </c>
      <c r="B62" s="2">
        <v>-6.5247854265195696E-3</v>
      </c>
      <c r="C62" s="2">
        <f>APX!G62</f>
        <v>-1.2428744977104927E-2</v>
      </c>
      <c r="D62" s="2">
        <f>BA!G62</f>
        <v>1.2418772563177092E-3</v>
      </c>
      <c r="E62" s="2">
        <f>CAT!G62</f>
        <v>1.6999421296296256E-2</v>
      </c>
      <c r="F62" s="2">
        <f>CSCO!G62</f>
        <v>-9.6375445212653205E-3</v>
      </c>
      <c r="G62" s="2">
        <f>CVX!G62</f>
        <v>4.2062757634388117E-4</v>
      </c>
      <c r="H62" s="2">
        <f>DIS!G62</f>
        <v>-8.8407758231843925E-3</v>
      </c>
      <c r="I62" s="2">
        <f>GS!G62</f>
        <v>-4.20769166035489E-4</v>
      </c>
      <c r="J62" s="2">
        <f>HD!G62</f>
        <v>-4.5348156816852293E-3</v>
      </c>
      <c r="K62" s="2">
        <f>IBM!G62</f>
        <v>6.7270730367929004E-3</v>
      </c>
    </row>
    <row r="63" spans="1:11" x14ac:dyDescent="0.3">
      <c r="A63" s="1">
        <v>43347</v>
      </c>
      <c r="B63" s="2">
        <v>3.2069586609850117E-3</v>
      </c>
      <c r="C63" s="2">
        <f>APX!G63</f>
        <v>9.718814870730336E-3</v>
      </c>
      <c r="D63" s="2">
        <f>BA!G63</f>
        <v>1.0093643338487061E-2</v>
      </c>
      <c r="E63" s="2">
        <f>CAT!G63</f>
        <v>-4.3932301044291343E-3</v>
      </c>
      <c r="F63" s="2">
        <f>CSCO!G63</f>
        <v>-8.3734561440247538E-4</v>
      </c>
      <c r="G63" s="2">
        <f>CVX!G63</f>
        <v>3.4610839101807431E-3</v>
      </c>
      <c r="H63" s="2">
        <f>DIS!G63</f>
        <v>-1.04445634708088E-2</v>
      </c>
      <c r="I63" s="2">
        <f>GS!G63</f>
        <v>-6.3075564526304904E-4</v>
      </c>
      <c r="J63" s="2">
        <f>HD!G63</f>
        <v>2.1467350699805758E-2</v>
      </c>
      <c r="K63" s="2">
        <f>IBM!G63</f>
        <v>-5.4614964500271914E-3</v>
      </c>
    </row>
    <row r="64" spans="1:11" x14ac:dyDescent="0.3">
      <c r="A64" s="1">
        <v>43343</v>
      </c>
      <c r="B64" s="2">
        <v>1.15540150202195E-2</v>
      </c>
      <c r="C64" s="2">
        <f>APX!G64</f>
        <v>-2.353384166431328E-3</v>
      </c>
      <c r="D64" s="2">
        <f>BA!G64</f>
        <v>-1.1847794753531152E-2</v>
      </c>
      <c r="E64" s="2">
        <f>CAT!G64</f>
        <v>-1.510139508126046E-3</v>
      </c>
      <c r="F64" s="2">
        <f>CSCO!G64</f>
        <v>1.3149522799575918E-2</v>
      </c>
      <c r="G64" s="2">
        <f>CVX!G64</f>
        <v>-1.1267840747850835E-2</v>
      </c>
      <c r="H64" s="2">
        <f>DIS!G64</f>
        <v>8.9349535382410934E-4</v>
      </c>
      <c r="I64" s="2">
        <f>GS!G64</f>
        <v>-6.6416040100250769E-3</v>
      </c>
      <c r="J64" s="2">
        <f>HD!G64</f>
        <v>7.5780387433504936E-3</v>
      </c>
      <c r="K64" s="2">
        <f>IBM!G64</f>
        <v>3.7689303090521682E-3</v>
      </c>
    </row>
    <row r="65" spans="1:11" x14ac:dyDescent="0.3">
      <c r="A65" s="1">
        <v>43342</v>
      </c>
      <c r="B65" s="2">
        <v>9.1936496546776002E-3</v>
      </c>
      <c r="C65" s="2">
        <f>APX!G65</f>
        <v>-4.4981726173740962E-3</v>
      </c>
      <c r="D65" s="2">
        <f>BA!G65</f>
        <v>-9.3948999114766858E-3</v>
      </c>
      <c r="E65" s="2">
        <f>CAT!G65</f>
        <v>-1.9737769632031658E-2</v>
      </c>
      <c r="F65" s="2">
        <f>CSCO!G65</f>
        <v>-6.9502948609940669E-3</v>
      </c>
      <c r="G65" s="2">
        <f>CVX!G65</f>
        <v>-3.410414240558947E-3</v>
      </c>
      <c r="H65" s="2">
        <f>DIS!G65</f>
        <v>-4.7132058692752436E-3</v>
      </c>
      <c r="I65" s="2">
        <f>GS!G65</f>
        <v>-8.2850041425020712E-3</v>
      </c>
      <c r="J65" s="2">
        <f>HD!G65</f>
        <v>-1.1999206664022292E-2</v>
      </c>
      <c r="K65" s="2">
        <f>IBM!G65</f>
        <v>-1.0912294970855262E-2</v>
      </c>
    </row>
    <row r="66" spans="1:11" x14ac:dyDescent="0.3">
      <c r="A66" s="1">
        <v>43341</v>
      </c>
      <c r="B66" s="2">
        <v>1.4929449248975882E-2</v>
      </c>
      <c r="C66" s="2">
        <f>APX!G66</f>
        <v>-5.3131991051454828E-3</v>
      </c>
      <c r="D66" s="2">
        <f>BA!G66</f>
        <v>-2.904245323310788E-3</v>
      </c>
      <c r="E66" s="2">
        <f>CAT!G66</f>
        <v>-9.8591549295765036E-4</v>
      </c>
      <c r="F66" s="2">
        <f>CSCO!G66</f>
        <v>1.1288604898828413E-2</v>
      </c>
      <c r="G66" s="2">
        <f>CVX!G66</f>
        <v>3.0035040881027817E-3</v>
      </c>
      <c r="H66" s="2">
        <f>DIS!G66</f>
        <v>-1.15473441108541E-3</v>
      </c>
      <c r="I66" s="2">
        <f>GS!G66</f>
        <v>-4.0021454800511563E-3</v>
      </c>
      <c r="J66" s="2">
        <f>HD!G66</f>
        <v>-1.4358568104173492E-3</v>
      </c>
      <c r="K66" s="2">
        <f>IBM!G66</f>
        <v>6.4806603451803575E-3</v>
      </c>
    </row>
    <row r="67" spans="1:11" x14ac:dyDescent="0.3">
      <c r="A67" s="1">
        <v>43340</v>
      </c>
      <c r="B67" s="2">
        <v>8.0756171423327101E-3</v>
      </c>
      <c r="C67" s="2">
        <f>APX!G67</f>
        <v>2.148528724894946E-3</v>
      </c>
      <c r="D67" s="2">
        <f>BA!G67</f>
        <v>-7.1521456436931911E-3</v>
      </c>
      <c r="E67" s="2">
        <f>CAT!G67</f>
        <v>-2.8161081385519603E-4</v>
      </c>
      <c r="F67" s="2">
        <f>CSCO!G67</f>
        <v>7.7269800386348874E-3</v>
      </c>
      <c r="G67" s="2">
        <f>CVX!G67</f>
        <v>-4.0714582467801822E-3</v>
      </c>
      <c r="H67" s="2">
        <f>DIS!G67</f>
        <v>2.2255853289415116E-3</v>
      </c>
      <c r="I67" s="2">
        <f>GS!G67</f>
        <v>-9.4806265457539069E-4</v>
      </c>
      <c r="J67" s="2">
        <f>HD!G67</f>
        <v>-4.9509852460594643E-5</v>
      </c>
      <c r="K67" s="2">
        <f>IBM!G67</f>
        <v>-6.8170972799777975E-4</v>
      </c>
    </row>
    <row r="68" spans="1:11" x14ac:dyDescent="0.3">
      <c r="A68" s="1">
        <v>43339</v>
      </c>
      <c r="B68" s="2">
        <v>8.234641006661738E-3</v>
      </c>
      <c r="C68" s="2">
        <f>APX!G68</f>
        <v>1.2197428139182981E-2</v>
      </c>
      <c r="D68" s="2">
        <f>BA!G68</f>
        <v>1.2479248955292271E-2</v>
      </c>
      <c r="E68" s="2">
        <f>CAT!G68</f>
        <v>2.7711453585123971E-2</v>
      </c>
      <c r="F68" s="2">
        <f>CSCO!G68</f>
        <v>5.8290155440415183E-3</v>
      </c>
      <c r="G68" s="2">
        <f>CVX!G68</f>
        <v>1.1259558020334334E-2</v>
      </c>
      <c r="H68" s="2">
        <f>DIS!G68</f>
        <v>3.5736621102473998E-3</v>
      </c>
      <c r="I68" s="2">
        <f>GS!G68</f>
        <v>3.1857428437752459E-2</v>
      </c>
      <c r="J68" s="2">
        <f>HD!G68</f>
        <v>3.3780427223049098E-3</v>
      </c>
      <c r="K68" s="2">
        <f>IBM!G68</f>
        <v>4.4508353875650896E-3</v>
      </c>
    </row>
    <row r="69" spans="1:11" x14ac:dyDescent="0.3">
      <c r="A69" s="1">
        <v>43336</v>
      </c>
      <c r="B69" s="2">
        <v>3.109193001995394E-3</v>
      </c>
      <c r="C69" s="2">
        <f>APX!G69</f>
        <v>3.7012432381133202E-3</v>
      </c>
      <c r="D69" s="2">
        <f>BA!G69</f>
        <v>5.4679406008978273E-3</v>
      </c>
      <c r="E69" s="2">
        <f>CAT!G69</f>
        <v>1.0380875795014372E-2</v>
      </c>
      <c r="F69" s="2">
        <f>CSCO!G69</f>
        <v>6.5189048239895075E-3</v>
      </c>
      <c r="G69" s="2">
        <f>CVX!G69</f>
        <v>7.7053344623201599E-3</v>
      </c>
      <c r="H69" s="2">
        <f>DIS!G69</f>
        <v>-6.2499999999993908E-4</v>
      </c>
      <c r="I69" s="2">
        <f>GS!G69</f>
        <v>-5.2043665905051606E-3</v>
      </c>
      <c r="J69" s="2">
        <f>HD!G69</f>
        <v>5.6954436450840067E-3</v>
      </c>
      <c r="K69" s="2">
        <f>IBM!G69</f>
        <v>4.608928939946258E-3</v>
      </c>
    </row>
    <row r="70" spans="1:11" x14ac:dyDescent="0.3">
      <c r="A70" s="1">
        <v>43335</v>
      </c>
      <c r="B70" s="2">
        <v>2.0460358056265879E-3</v>
      </c>
      <c r="C70" s="2">
        <f>APX!G70</f>
        <v>-4.3465935934989489E-3</v>
      </c>
      <c r="D70" s="2">
        <f>BA!G70</f>
        <v>-7.2850898494413469E-3</v>
      </c>
      <c r="E70" s="2">
        <f>CAT!G70</f>
        <v>-2.0339468595574041E-2</v>
      </c>
      <c r="F70" s="2">
        <f>CSCO!G70</f>
        <v>6.5231572080889618E-4</v>
      </c>
      <c r="G70" s="2">
        <f>CVX!G70</f>
        <v>-6.8953918600740613E-3</v>
      </c>
      <c r="H70" s="2">
        <f>DIS!G70</f>
        <v>5.3600142933716525E-4</v>
      </c>
      <c r="I70" s="2">
        <f>GS!G70</f>
        <v>-1.2534469791927801E-2</v>
      </c>
      <c r="J70" s="2">
        <f>HD!G70</f>
        <v>5.9808011257978478E-3</v>
      </c>
      <c r="K70" s="2">
        <f>IBM!G70</f>
        <v>8.9507022858713466E-4</v>
      </c>
    </row>
    <row r="71" spans="1:11" x14ac:dyDescent="0.3">
      <c r="A71" s="1">
        <v>43334</v>
      </c>
      <c r="B71" s="2">
        <v>4.6502976190566068E-5</v>
      </c>
      <c r="C71" s="2">
        <f>APX!G71</f>
        <v>9.7318958114683326E-3</v>
      </c>
      <c r="D71" s="2">
        <f>BA!G71</f>
        <v>-1.0571840461316701E-2</v>
      </c>
      <c r="E71" s="2">
        <f>CAT!G71</f>
        <v>-2.5716122580185271E-3</v>
      </c>
      <c r="F71" s="2">
        <f>CSCO!G71</f>
        <v>4.5871559633027708E-3</v>
      </c>
      <c r="G71" s="2">
        <f>CVX!G71</f>
        <v>8.30930981855184E-3</v>
      </c>
      <c r="H71" s="2">
        <f>DIS!G71</f>
        <v>-4.0039149390515422E-3</v>
      </c>
      <c r="I71" s="2">
        <f>GS!G71</f>
        <v>2.8912633563796257E-3</v>
      </c>
      <c r="J71" s="2">
        <f>HD!G71</f>
        <v>-6.2927633221794487E-3</v>
      </c>
      <c r="K71" s="2">
        <f>IBM!G71</f>
        <v>-5.0010276084126171E-3</v>
      </c>
    </row>
    <row r="72" spans="1:11" x14ac:dyDescent="0.3">
      <c r="A72" s="1">
        <v>43333</v>
      </c>
      <c r="B72" s="2">
        <v>-1.9493177387914968E-3</v>
      </c>
      <c r="C72" s="2">
        <f>APX!G72</f>
        <v>9.4385052489646924E-3</v>
      </c>
      <c r="D72" s="2">
        <f>BA!G72</f>
        <v>8.6388778012201992E-3</v>
      </c>
      <c r="E72" s="2">
        <f>CAT!G72</f>
        <v>9.5190019470687368E-3</v>
      </c>
      <c r="F72" s="2">
        <f>CSCO!G72</f>
        <v>-9.5196884465598812E-3</v>
      </c>
      <c r="G72" s="2">
        <f>CVX!G72</f>
        <v>1.6135881104033776E-3</v>
      </c>
      <c r="H72" s="2">
        <f>DIS!G72</f>
        <v>3.5717474774533951E-3</v>
      </c>
      <c r="I72" s="2">
        <f>GS!G72</f>
        <v>1.2172364068199187E-2</v>
      </c>
      <c r="J72" s="2">
        <f>HD!G72</f>
        <v>1.1620269792350745E-2</v>
      </c>
      <c r="K72" s="2">
        <f>IBM!G72</f>
        <v>-3.6857552385502154E-3</v>
      </c>
    </row>
    <row r="73" spans="1:11" x14ac:dyDescent="0.3">
      <c r="A73" s="1">
        <v>43332</v>
      </c>
      <c r="B73" s="2">
        <v>-9.743542605018864E-3</v>
      </c>
      <c r="C73" s="2">
        <f>APX!G73</f>
        <v>7.7647287197903248E-3</v>
      </c>
      <c r="D73" s="2">
        <f>BA!G73</f>
        <v>1.2528868360277228E-2</v>
      </c>
      <c r="E73" s="2">
        <f>CAT!G73</f>
        <v>-4.808382374049203E-3</v>
      </c>
      <c r="F73" s="2">
        <f>CSCO!G73</f>
        <v>7.6302594288206113E-3</v>
      </c>
      <c r="G73" s="2">
        <f>CVX!G73</f>
        <v>-4.2444821731746314E-4</v>
      </c>
      <c r="H73" s="2">
        <f>DIS!G73</f>
        <v>-4.3563300142248317E-3</v>
      </c>
      <c r="I73" s="2">
        <f>GS!G73</f>
        <v>1.0283657554203469E-2</v>
      </c>
      <c r="J73" s="2">
        <f>HD!G73</f>
        <v>1.2119042749028454E-2</v>
      </c>
      <c r="K73" s="2">
        <f>IBM!G73</f>
        <v>3.0809256469943079E-3</v>
      </c>
    </row>
    <row r="74" spans="1:11" x14ac:dyDescent="0.3">
      <c r="A74" s="1">
        <v>43329</v>
      </c>
      <c r="B74" s="2">
        <v>1.9969998124882895E-2</v>
      </c>
      <c r="C74" s="2">
        <f>APX!G74</f>
        <v>3.701899659035513E-3</v>
      </c>
      <c r="D74" s="2">
        <f>BA!G74</f>
        <v>1.2139430024855746E-3</v>
      </c>
      <c r="E74" s="2">
        <f>CAT!G74</f>
        <v>2.260384558931464E-2</v>
      </c>
      <c r="F74" s="2">
        <f>CSCO!G74</f>
        <v>1.5721877767936248E-2</v>
      </c>
      <c r="G74" s="2">
        <f>CVX!G74</f>
        <v>1.1898691143974211E-3</v>
      </c>
      <c r="H74" s="2">
        <f>DIS!G74</f>
        <v>0</v>
      </c>
      <c r="I74" s="2">
        <f>GS!G74</f>
        <v>1.6309012875536286E-3</v>
      </c>
      <c r="J74" s="2">
        <f>HD!G74</f>
        <v>8.7005476227041269E-4</v>
      </c>
      <c r="K74" s="2">
        <f>IBM!G74</f>
        <v>4.9539011971927813E-3</v>
      </c>
    </row>
    <row r="75" spans="1:11" x14ac:dyDescent="0.3">
      <c r="A75" s="1">
        <v>43328</v>
      </c>
      <c r="B75" s="2">
        <v>1.4649923896499162E-2</v>
      </c>
      <c r="C75" s="2">
        <f>APX!G75</f>
        <v>1.1230420648212005E-2</v>
      </c>
      <c r="D75" s="2">
        <f>BA!G75</f>
        <v>4.2862310103689495E-2</v>
      </c>
      <c r="E75" s="2">
        <f>CAT!G75</f>
        <v>3.2116346008180433E-2</v>
      </c>
      <c r="F75" s="2">
        <f>CSCO!G75</f>
        <v>2.9639762881896882E-2</v>
      </c>
      <c r="G75" s="2">
        <f>CVX!G75</f>
        <v>-2.3740885195862398E-3</v>
      </c>
      <c r="H75" s="2">
        <f>DIS!G75</f>
        <v>-3.2786885245900785E-3</v>
      </c>
      <c r="I75" s="2">
        <f>GS!G75</f>
        <v>1.6357688113413305E-2</v>
      </c>
      <c r="J75" s="2">
        <f>HD!G75</f>
        <v>7.2168668488065222E-3</v>
      </c>
      <c r="K75" s="2">
        <f>IBM!G75</f>
        <v>9.9367660343270582E-3</v>
      </c>
    </row>
    <row r="76" spans="1:11" x14ac:dyDescent="0.3">
      <c r="A76" s="1">
        <v>43327</v>
      </c>
      <c r="B76" s="2">
        <v>2.3361144219309136E-3</v>
      </c>
      <c r="C76" s="2">
        <f>APX!G76</f>
        <v>-6.557056175376802E-3</v>
      </c>
      <c r="D76" s="2">
        <f>BA!G76</f>
        <v>-2.1760924691867654E-2</v>
      </c>
      <c r="E76" s="2">
        <f>CAT!G76</f>
        <v>-2.1494218796323582E-2</v>
      </c>
      <c r="F76" s="2">
        <f>CSCO!G76</f>
        <v>-3.1818181818181949E-3</v>
      </c>
      <c r="G76" s="2">
        <f>CVX!G76</f>
        <v>-3.7852830804372663E-2</v>
      </c>
      <c r="H76" s="2">
        <f>DIS!G76</f>
        <v>8.8691796008864138E-4</v>
      </c>
      <c r="I76" s="2">
        <f>GS!G76</f>
        <v>-1.3504094790033206E-3</v>
      </c>
      <c r="J76" s="2">
        <f>HD!G76</f>
        <v>4.6090108751942766E-3</v>
      </c>
      <c r="K76" s="2">
        <f>IBM!G76</f>
        <v>3.8364955357141663E-3</v>
      </c>
    </row>
    <row r="77" spans="1:11" x14ac:dyDescent="0.3">
      <c r="A77" s="1">
        <v>43326</v>
      </c>
      <c r="B77" s="2">
        <v>4.213146933499284E-3</v>
      </c>
      <c r="C77" s="2">
        <f>APX!G77</f>
        <v>3.6342206070131083E-3</v>
      </c>
      <c r="D77" s="2">
        <f>BA!G77</f>
        <v>2.3052370256530699E-3</v>
      </c>
      <c r="E77" s="2">
        <f>CAT!G77</f>
        <v>-7.4063101762718655E-4</v>
      </c>
      <c r="F77" s="2">
        <f>CSCO!G77</f>
        <v>5.7142857142857143E-3</v>
      </c>
      <c r="G77" s="2">
        <f>CVX!G77</f>
        <v>1.1434171839268259E-3</v>
      </c>
      <c r="H77" s="2">
        <f>DIS!G77</f>
        <v>5.6189796646449828E-3</v>
      </c>
      <c r="I77" s="2">
        <f>GS!G77</f>
        <v>1.1901613329806878E-2</v>
      </c>
      <c r="J77" s="2">
        <f>HD!G77</f>
        <v>-5.3569588956422793E-3</v>
      </c>
      <c r="K77" s="2">
        <f>IBM!G77</f>
        <v>4.5546913320720734E-3</v>
      </c>
    </row>
    <row r="78" spans="1:11" x14ac:dyDescent="0.3">
      <c r="A78" s="1">
        <v>43325</v>
      </c>
      <c r="B78" s="2">
        <v>6.4568977979087526E-3</v>
      </c>
      <c r="C78" s="2">
        <f>APX!G78</f>
        <v>2.2642252411892495E-3</v>
      </c>
      <c r="D78" s="2">
        <f>BA!G78</f>
        <v>-3.0936036062579513E-3</v>
      </c>
      <c r="E78" s="2">
        <f>CAT!G78</f>
        <v>-6.6215420835784092E-3</v>
      </c>
      <c r="F78" s="2">
        <f>CSCO!G78</f>
        <v>-6.8524440383739462E-4</v>
      </c>
      <c r="G78" s="2">
        <f>CVX!G78</f>
        <v>-7.2969028701151744E-3</v>
      </c>
      <c r="H78" s="2">
        <f>DIS!G78</f>
        <v>-4.969826056088057E-3</v>
      </c>
      <c r="I78" s="2">
        <f>GS!G78</f>
        <v>-1.197683027742694E-2</v>
      </c>
      <c r="J78" s="2">
        <f>HD!G78</f>
        <v>-1.1003565970453514E-2</v>
      </c>
      <c r="K78" s="2">
        <f>IBM!G78</f>
        <v>-1.2250830564783929E-2</v>
      </c>
    </row>
    <row r="79" spans="1:11" x14ac:dyDescent="0.3">
      <c r="A79" s="1">
        <v>43322</v>
      </c>
      <c r="B79" s="2">
        <v>-6.4630409804672271E-3</v>
      </c>
      <c r="C79" s="2">
        <f>APX!G79</f>
        <v>-1.3690649577628864E-2</v>
      </c>
      <c r="D79" s="2">
        <f>BA!G79</f>
        <v>-1.2539276155009898E-2</v>
      </c>
      <c r="E79" s="2">
        <f>CAT!G79</f>
        <v>-1.8769852728847982E-2</v>
      </c>
      <c r="F79" s="2">
        <f>CSCO!G79</f>
        <v>0</v>
      </c>
      <c r="G79" s="2">
        <f>CVX!G79</f>
        <v>6.6106259691504302E-3</v>
      </c>
      <c r="H79" s="2">
        <f>DIS!G79</f>
        <v>-1.2964260686755342E-2</v>
      </c>
      <c r="I79" s="2">
        <f>GS!G79</f>
        <v>-1.7837282915561584E-2</v>
      </c>
      <c r="J79" s="2">
        <f>HD!G79</f>
        <v>-8.9862681744749644E-3</v>
      </c>
      <c r="K79" s="2">
        <f>IBM!G79</f>
        <v>-2.0031774538925222E-3</v>
      </c>
    </row>
    <row r="80" spans="1:11" x14ac:dyDescent="0.3">
      <c r="A80" s="1">
        <v>43321</v>
      </c>
      <c r="B80" s="2">
        <v>7.8648974668274804E-3</v>
      </c>
      <c r="C80" s="2">
        <f>APX!G80</f>
        <v>2.0431990659660806E-3</v>
      </c>
      <c r="D80" s="2">
        <f>BA!G80</f>
        <v>-1.1674046811202328E-2</v>
      </c>
      <c r="E80" s="2">
        <f>CAT!G80</f>
        <v>-8.5176436905017375E-3</v>
      </c>
      <c r="F80" s="2">
        <f>CSCO!G80</f>
        <v>-1.3686131386861831E-3</v>
      </c>
      <c r="G80" s="2">
        <f>CVX!G80</f>
        <v>-1.0897642880206606E-2</v>
      </c>
      <c r="H80" s="2">
        <f>DIS!G80</f>
        <v>1.5792244253377136E-3</v>
      </c>
      <c r="I80" s="2">
        <f>GS!G80</f>
        <v>-1.0957397300841915E-2</v>
      </c>
      <c r="J80" s="2">
        <f>HD!G80</f>
        <v>3.0299969700031448E-4</v>
      </c>
      <c r="K80" s="2">
        <f>IBM!G80</f>
        <v>-1.4432568588739713E-2</v>
      </c>
    </row>
    <row r="81" spans="1:11" x14ac:dyDescent="0.3">
      <c r="A81" s="1">
        <v>43320</v>
      </c>
      <c r="B81" s="2">
        <v>6.7596929168068341E-4</v>
      </c>
      <c r="C81" s="2">
        <f>APX!G81</f>
        <v>7.9435127978817518E-3</v>
      </c>
      <c r="D81" s="2">
        <f>BA!G81</f>
        <v>-8.4958376097617125E-3</v>
      </c>
      <c r="E81" s="2">
        <f>CAT!G81</f>
        <v>-1.8752633796881496E-2</v>
      </c>
      <c r="F81" s="2">
        <f>CSCO!G81</f>
        <v>5.9660394676458268E-3</v>
      </c>
      <c r="G81" s="2">
        <f>CVX!G81</f>
        <v>-1.0385045534430511E-2</v>
      </c>
      <c r="H81" s="2">
        <f>DIS!G81</f>
        <v>-2.2134522992450226E-2</v>
      </c>
      <c r="I81" s="2">
        <f>GS!G81</f>
        <v>-6.138838666274263E-3</v>
      </c>
      <c r="J81" s="2">
        <f>HD!G81</f>
        <v>4.9226084750063374E-3</v>
      </c>
      <c r="K81" s="2">
        <f>IBM!G81</f>
        <v>-8.1627100197268594E-4</v>
      </c>
    </row>
    <row r="82" spans="1:11" x14ac:dyDescent="0.3">
      <c r="A82" s="1">
        <v>43319</v>
      </c>
      <c r="B82" s="2">
        <v>-9.3748505285310164E-3</v>
      </c>
      <c r="C82" s="2">
        <f>APX!G82</f>
        <v>1.0404280618311506E-2</v>
      </c>
      <c r="D82" s="2">
        <f>BA!G82</f>
        <v>1.2089909686354842E-2</v>
      </c>
      <c r="E82" s="2">
        <f>CAT!G82</f>
        <v>2.0791511327788972E-2</v>
      </c>
      <c r="F82" s="2">
        <f>CSCO!G82</f>
        <v>6.4665127020785487E-3</v>
      </c>
      <c r="G82" s="2">
        <f>CVX!G82</f>
        <v>7.079646017699193E-3</v>
      </c>
      <c r="H82" s="2">
        <f>DIS!G82</f>
        <v>5.3475935828877401E-3</v>
      </c>
      <c r="I82" s="2">
        <f>GS!G82</f>
        <v>8.053236129360427E-3</v>
      </c>
      <c r="J82" s="2">
        <f>HD!G82</f>
        <v>6.949767489396564E-3</v>
      </c>
      <c r="K82" s="2">
        <f>IBM!G82</f>
        <v>6.7109498048345531E-3</v>
      </c>
    </row>
    <row r="83" spans="1:11" x14ac:dyDescent="0.3">
      <c r="A83" s="1">
        <v>43318</v>
      </c>
      <c r="B83" s="2">
        <v>5.192557334487158E-3</v>
      </c>
      <c r="C83" s="2">
        <f>APX!G83</f>
        <v>1.2898104970730771E-3</v>
      </c>
      <c r="D83" s="2">
        <f>BA!G83</f>
        <v>-5.3667776374698786E-3</v>
      </c>
      <c r="E83" s="2">
        <f>CAT!G83</f>
        <v>7.0031044689914008E-3</v>
      </c>
      <c r="F83" s="2">
        <f>CSCO!G83</f>
        <v>1.0973616623861752E-2</v>
      </c>
      <c r="G83" s="2">
        <f>CVX!G83</f>
        <v>2.015316404675534E-3</v>
      </c>
      <c r="H83" s="2">
        <f>DIS!G83</f>
        <v>1.6215268647558893E-2</v>
      </c>
      <c r="I83" s="2">
        <f>GS!G83</f>
        <v>7.8602246999017623E-3</v>
      </c>
      <c r="J83" s="2">
        <f>HD!G83</f>
        <v>2.5557145777965328E-4</v>
      </c>
      <c r="K83" s="2">
        <f>IBM!G83</f>
        <v>-1.1306702775897005E-2</v>
      </c>
    </row>
    <row r="84" spans="1:11" x14ac:dyDescent="0.3">
      <c r="A84" s="1">
        <v>43315</v>
      </c>
      <c r="B84" s="2">
        <v>2.8930999566036107E-3</v>
      </c>
      <c r="C84" s="2">
        <f>APX!G84</f>
        <v>1.0628697483204675E-2</v>
      </c>
      <c r="D84" s="2">
        <f>BA!G84</f>
        <v>-3.6885597460898992E-3</v>
      </c>
      <c r="E84" s="2">
        <f>CAT!G84</f>
        <v>3.6229258749365992E-3</v>
      </c>
      <c r="F84" s="2">
        <f>CSCO!G84</f>
        <v>7.0538443451680496E-3</v>
      </c>
      <c r="G84" s="2">
        <f>CVX!G84</f>
        <v>2.3432449903037496E-3</v>
      </c>
      <c r="H84" s="2">
        <f>DIS!G84</f>
        <v>1.18847006651885E-2</v>
      </c>
      <c r="I84" s="2">
        <f>GS!G84</f>
        <v>4.2736869096967527E-4</v>
      </c>
      <c r="J84" s="2">
        <f>HD!G84</f>
        <v>-1.0221813349693465E-4</v>
      </c>
      <c r="K84" s="2">
        <f>IBM!G84</f>
        <v>3.3156127588136401E-2</v>
      </c>
    </row>
    <row r="85" spans="1:11" x14ac:dyDescent="0.3">
      <c r="A85" s="1">
        <v>43314</v>
      </c>
      <c r="B85" s="2">
        <v>2.9230769230769164E-2</v>
      </c>
      <c r="C85" s="2">
        <f>APX!G85</f>
        <v>2.8154851684263561E-3</v>
      </c>
      <c r="D85" s="2">
        <f>BA!G85</f>
        <v>-8.5894092300713588E-3</v>
      </c>
      <c r="E85" s="2">
        <f>CAT!G85</f>
        <v>-3.8256099321495683E-3</v>
      </c>
      <c r="F85" s="2">
        <f>CSCO!G85</f>
        <v>1.6005733397037786E-2</v>
      </c>
      <c r="G85" s="2">
        <f>CVX!G85</f>
        <v>-1.2999441741765655E-2</v>
      </c>
      <c r="H85" s="2">
        <f>DIS!G85</f>
        <v>-1.9474196689386462E-3</v>
      </c>
      <c r="I85" s="2">
        <f>GS!G85</f>
        <v>-8.6849686493813884E-3</v>
      </c>
      <c r="J85" s="2">
        <f>HD!G85</f>
        <v>-3.2603158430973751E-3</v>
      </c>
      <c r="K85" s="2">
        <f>IBM!G85</f>
        <v>-3.7630662020905368E-3</v>
      </c>
    </row>
    <row r="86" spans="1:11" x14ac:dyDescent="0.3">
      <c r="A86" s="1">
        <v>43313</v>
      </c>
      <c r="B86" s="2">
        <v>5.8910084607704076E-2</v>
      </c>
      <c r="C86" s="2">
        <f>APX!G86</f>
        <v>-7.0337620578771285E-4</v>
      </c>
      <c r="D86" s="2">
        <f>BA!G86</f>
        <v>-9.9354476564693251E-3</v>
      </c>
      <c r="E86" s="2">
        <f>CAT!G86</f>
        <v>-3.6578581363004306E-2</v>
      </c>
      <c r="F86" s="2">
        <f>CSCO!G86</f>
        <v>-1.0167888389690228E-2</v>
      </c>
      <c r="G86" s="2">
        <f>CVX!G86</f>
        <v>-6.9691929991288152E-3</v>
      </c>
      <c r="H86" s="2">
        <f>DIS!G86</f>
        <v>-5.1954913702008049E-3</v>
      </c>
      <c r="I86" s="2">
        <f>GS!G86</f>
        <v>-5.854357073663879E-3</v>
      </c>
      <c r="J86" s="2">
        <f>HD!G86</f>
        <v>-6.1765897124341782E-3</v>
      </c>
      <c r="K86" s="2">
        <f>IBM!G86</f>
        <v>-9.8668322638515611E-3</v>
      </c>
    </row>
    <row r="87" spans="1:11" x14ac:dyDescent="0.3">
      <c r="A87" s="1">
        <v>43312</v>
      </c>
      <c r="B87" s="2">
        <v>2.0009478173871596E-3</v>
      </c>
      <c r="C87" s="2">
        <f>APX!G87</f>
        <v>-1.3187902825979161E-2</v>
      </c>
      <c r="D87" s="2">
        <f>BA!G87</f>
        <v>1.4926223437589042E-2</v>
      </c>
      <c r="E87" s="2">
        <f>CAT!G87</f>
        <v>2.8980322003577898E-2</v>
      </c>
      <c r="F87" s="2">
        <f>CSCO!G87</f>
        <v>2.8456248517903116E-3</v>
      </c>
      <c r="G87" s="2">
        <f>CVX!G87</f>
        <v>-1.2203708049753598E-2</v>
      </c>
      <c r="H87" s="2">
        <f>DIS!G87</f>
        <v>8.2571250998846393E-3</v>
      </c>
      <c r="I87" s="2">
        <f>GS!G87</f>
        <v>-6.3611634233102406E-3</v>
      </c>
      <c r="J87" s="2">
        <f>HD!G87</f>
        <v>1.2165450121654961E-3</v>
      </c>
      <c r="K87" s="2">
        <f>IBM!G87</f>
        <v>-3.8490617911884134E-3</v>
      </c>
    </row>
    <row r="88" spans="1:11" x14ac:dyDescent="0.3">
      <c r="A88" s="1">
        <v>43311</v>
      </c>
      <c r="B88" s="2">
        <v>-5.6026809089956709E-3</v>
      </c>
      <c r="C88" s="2">
        <f>APX!G88</f>
        <v>-2.8887818969667793E-2</v>
      </c>
      <c r="D88" s="2">
        <f>BA!G88</f>
        <v>-2.6590877582143284E-2</v>
      </c>
      <c r="E88" s="2">
        <f>CAT!G88</f>
        <v>-1.9710998877665559E-2</v>
      </c>
      <c r="F88" s="2">
        <f>CSCO!G88</f>
        <v>-9.3962884660558736E-3</v>
      </c>
      <c r="G88" s="2">
        <f>CVX!G88</f>
        <v>1.4765420338175753E-2</v>
      </c>
      <c r="H88" s="2">
        <f>DIS!G88</f>
        <v>8.8794175102032541E-5</v>
      </c>
      <c r="I88" s="2">
        <f>GS!G88</f>
        <v>5.5125399764349532E-3</v>
      </c>
      <c r="J88" s="2">
        <f>HD!G88</f>
        <v>7.1015521964093941E-4</v>
      </c>
      <c r="K88" s="2">
        <f>IBM!G88</f>
        <v>2.3424044092318526E-3</v>
      </c>
    </row>
    <row r="89" spans="1:11" x14ac:dyDescent="0.3">
      <c r="A89" s="1">
        <v>43308</v>
      </c>
      <c r="B89" s="2">
        <v>-1.6631481386128511E-2</v>
      </c>
      <c r="C89" s="2">
        <f>APX!G89</f>
        <v>1.3170731707317017E-2</v>
      </c>
      <c r="D89" s="2">
        <f>BA!G89</f>
        <v>3.7014360458643663E-3</v>
      </c>
      <c r="E89" s="2">
        <f>CAT!G89</f>
        <v>-1.4027212792825242E-4</v>
      </c>
      <c r="F89" s="2">
        <f>CSCO!G89</f>
        <v>-2.2053756030323935E-2</v>
      </c>
      <c r="G89" s="2">
        <f>CVX!G89</f>
        <v>1.6296893908834174E-2</v>
      </c>
      <c r="H89" s="2">
        <f>DIS!G89</f>
        <v>-7.840718879393891E-3</v>
      </c>
      <c r="I89" s="2">
        <f>GS!G89</f>
        <v>2.2352494622747783E-3</v>
      </c>
      <c r="J89" s="2">
        <f>HD!G89</f>
        <v>-1.1334002006018151E-2</v>
      </c>
      <c r="K89" s="2">
        <f>IBM!G89</f>
        <v>-1.0633222002590158E-2</v>
      </c>
    </row>
    <row r="90" spans="1:11" x14ac:dyDescent="0.3">
      <c r="A90" s="1">
        <v>43307</v>
      </c>
      <c r="B90" s="2">
        <v>-3.1310953700851309E-3</v>
      </c>
      <c r="C90" s="2">
        <f>APX!G90</f>
        <v>-1.2666861541459169E-3</v>
      </c>
      <c r="D90" s="2">
        <f>BA!G90</f>
        <v>9.552708473814276E-3</v>
      </c>
      <c r="E90" s="2">
        <f>CAT!G90</f>
        <v>1.4948747152619754E-2</v>
      </c>
      <c r="F90" s="2">
        <f>CSCO!G90</f>
        <v>8.5727525486562692E-3</v>
      </c>
      <c r="G90" s="2">
        <f>CVX!G90</f>
        <v>-7.6060848678943379E-3</v>
      </c>
      <c r="H90" s="2">
        <f>DIS!G90</f>
        <v>2.0957006655873342E-2</v>
      </c>
      <c r="I90" s="2">
        <f>GS!G90</f>
        <v>1.7744729392877431E-3</v>
      </c>
      <c r="J90" s="2">
        <f>HD!G90</f>
        <v>-7.9601990049750961E-3</v>
      </c>
      <c r="K90" s="2">
        <f>IBM!G90</f>
        <v>6.1383167371438692E-4</v>
      </c>
    </row>
    <row r="91" spans="1:11" x14ac:dyDescent="0.3">
      <c r="A91" s="1">
        <v>43306</v>
      </c>
      <c r="B91" s="2">
        <v>9.4300518134714673E-3</v>
      </c>
      <c r="C91" s="2">
        <f>APX!G91</f>
        <v>9.0453249434667357E-3</v>
      </c>
      <c r="D91" s="2">
        <f>BA!G91</f>
        <v>-6.5592988528204036E-3</v>
      </c>
      <c r="E91" s="2">
        <f>CAT!G91</f>
        <v>1.8192360658114016E-2</v>
      </c>
      <c r="F91" s="2">
        <f>CSCO!G91</f>
        <v>1.8164661476763294E-2</v>
      </c>
      <c r="G91" s="2">
        <f>CVX!G91</f>
        <v>8.4779975777150695E-3</v>
      </c>
      <c r="H91" s="2">
        <f>DIS!G91</f>
        <v>4.3360433604336399E-3</v>
      </c>
      <c r="I91" s="2">
        <f>GS!G91</f>
        <v>3.4339494658300928E-3</v>
      </c>
      <c r="J91" s="2">
        <f>HD!G91</f>
        <v>-4.9012327342938221E-3</v>
      </c>
      <c r="K91" s="2">
        <f>IBM!G91</f>
        <v>1.6395682470283447E-3</v>
      </c>
    </row>
    <row r="92" spans="1:11" x14ac:dyDescent="0.3">
      <c r="A92" s="1">
        <v>43305</v>
      </c>
      <c r="B92" s="2">
        <v>7.2543186681278968E-3</v>
      </c>
      <c r="C92" s="2">
        <f>APX!G92</f>
        <v>4.8409405255877783E-3</v>
      </c>
      <c r="D92" s="2">
        <f>BA!G92</f>
        <v>1.4153480340815807E-2</v>
      </c>
      <c r="E92" s="2">
        <f>CAT!G92</f>
        <v>1.2400939242735528E-2</v>
      </c>
      <c r="F92" s="2">
        <f>CSCO!G92</f>
        <v>7.8459343794578754E-3</v>
      </c>
      <c r="G92" s="2">
        <f>CVX!G92</f>
        <v>2.0769801368169423E-2</v>
      </c>
      <c r="H92" s="2">
        <f>DIS!G92</f>
        <v>-3.5106670267350845E-3</v>
      </c>
      <c r="I92" s="2">
        <f>GS!G92</f>
        <v>9.0691307323751049E-3</v>
      </c>
      <c r="J92" s="2">
        <f>HD!G92</f>
        <v>-1.1867675419076334E-3</v>
      </c>
      <c r="K92" s="2">
        <f>IBM!G92</f>
        <v>4.6671242278655241E-3</v>
      </c>
    </row>
    <row r="93" spans="1:11" x14ac:dyDescent="0.3">
      <c r="A93" s="1">
        <v>43304</v>
      </c>
      <c r="B93" s="2">
        <v>8.8800668616807309E-4</v>
      </c>
      <c r="C93" s="2">
        <f>APX!G93</f>
        <v>1.0683974038941519E-2</v>
      </c>
      <c r="D93" s="2">
        <f>BA!G93</f>
        <v>-4.5928430543815037E-3</v>
      </c>
      <c r="E93" s="2">
        <f>CAT!G93</f>
        <v>-3.946791404765327E-3</v>
      </c>
      <c r="F93" s="2">
        <f>CSCO!G93</f>
        <v>1.1901928112355218E-3</v>
      </c>
      <c r="G93" s="2">
        <f>CVX!G93</f>
        <v>-7.6879038194160284E-3</v>
      </c>
      <c r="H93" s="2">
        <f>DIS!G93</f>
        <v>-3.4983853606028038E-3</v>
      </c>
      <c r="I93" s="2">
        <f>GS!G93</f>
        <v>8.934351935776224E-3</v>
      </c>
      <c r="J93" s="2">
        <f>HD!G93</f>
        <v>-1.0866880711286682E-3</v>
      </c>
      <c r="K93" s="2">
        <f>IBM!G93</f>
        <v>-4.4414075845576068E-3</v>
      </c>
    </row>
    <row r="94" spans="1:11" x14ac:dyDescent="0.3">
      <c r="A94" s="1">
        <v>43301</v>
      </c>
      <c r="B94" s="2">
        <v>-2.2930998540754521E-3</v>
      </c>
      <c r="C94" s="2">
        <f>APX!G94</f>
        <v>-1.9966057701902785E-4</v>
      </c>
      <c r="D94" s="2">
        <f>BA!G94</f>
        <v>-1.2101426842653501E-3</v>
      </c>
      <c r="E94" s="2">
        <f>CAT!G94</f>
        <v>-1.8648687419308526E-2</v>
      </c>
      <c r="F94" s="2">
        <f>CSCO!G94</f>
        <v>-9.1981132075471834E-3</v>
      </c>
      <c r="G94" s="2">
        <f>CVX!G94</f>
        <v>4.9313717432398641E-3</v>
      </c>
      <c r="H94" s="2">
        <f>DIS!G94</f>
        <v>-5.7968429501470747E-3</v>
      </c>
      <c r="I94" s="2">
        <f>GS!G94</f>
        <v>8.9709532726560213E-3</v>
      </c>
      <c r="J94" s="2">
        <f>HD!G94</f>
        <v>-8.8831861027491895E-4</v>
      </c>
      <c r="K94" s="2">
        <f>IBM!G94</f>
        <v>-1.9364781559903611E-2</v>
      </c>
    </row>
    <row r="95" spans="1:11" x14ac:dyDescent="0.3">
      <c r="A95" s="1">
        <v>43300</v>
      </c>
      <c r="B95" s="2">
        <v>7.7731092436974254E-3</v>
      </c>
      <c r="C95" s="2">
        <f>APX!G95</f>
        <v>-2.7286851815886602E-2</v>
      </c>
      <c r="D95" s="2">
        <f>BA!G95</f>
        <v>-1.3602420675679521E-2</v>
      </c>
      <c r="E95" s="2">
        <f>CAT!G95</f>
        <v>-1.2046485260771095E-2</v>
      </c>
      <c r="F95" s="2">
        <f>CSCO!G95</f>
        <v>4.5013030087656418E-3</v>
      </c>
      <c r="G95" s="2">
        <f>CVX!G95</f>
        <v>1.1519789352423316E-3</v>
      </c>
      <c r="H95" s="2">
        <f>DIS!G95</f>
        <v>1.3009305266961766E-2</v>
      </c>
      <c r="I95" s="2">
        <f>GS!G95</f>
        <v>-6.962463241653752E-3</v>
      </c>
      <c r="J95" s="2">
        <f>HD!G95</f>
        <v>8.2599392944220362E-3</v>
      </c>
      <c r="K95" s="2">
        <f>IBM!G95</f>
        <v>3.2659839468585652E-2</v>
      </c>
    </row>
    <row r="96" spans="1:11" x14ac:dyDescent="0.3">
      <c r="A96" s="1">
        <v>43299</v>
      </c>
      <c r="B96" s="2">
        <v>-5.484460694698266E-3</v>
      </c>
      <c r="C96" s="2">
        <f>APX!G96</f>
        <v>1.8091942659416691E-2</v>
      </c>
      <c r="D96" s="2">
        <f>BA!G96</f>
        <v>9.3869087648509944E-3</v>
      </c>
      <c r="E96" s="2">
        <f>CAT!G96</f>
        <v>1.5617128463476187E-2</v>
      </c>
      <c r="F96" s="2">
        <f>CSCO!G96</f>
        <v>-3.0703826169107828E-3</v>
      </c>
      <c r="G96" s="2">
        <f>CVX!G96</f>
        <v>-3.11705356410463E-3</v>
      </c>
      <c r="H96" s="2">
        <f>DIS!G96</f>
        <v>3.5358114233907576E-3</v>
      </c>
      <c r="I96" s="2">
        <f>GS!G96</f>
        <v>9.5229850229416868E-4</v>
      </c>
      <c r="J96" s="2">
        <f>HD!G96</f>
        <v>-6.4644455494776453E-4</v>
      </c>
      <c r="K96" s="2">
        <f>IBM!G96</f>
        <v>7.1782005714684021E-3</v>
      </c>
    </row>
    <row r="97" spans="1:11" x14ac:dyDescent="0.3">
      <c r="A97" s="1">
        <v>43298</v>
      </c>
      <c r="B97" s="2">
        <v>2.8285579592477713E-3</v>
      </c>
      <c r="C97" s="2">
        <f>APX!G97</f>
        <v>4.5684775052141028E-3</v>
      </c>
      <c r="D97" s="2">
        <f>BA!G97</f>
        <v>2.190395956192004E-3</v>
      </c>
      <c r="E97" s="2">
        <f>CAT!G97</f>
        <v>6.3006952491307649E-3</v>
      </c>
      <c r="F97" s="2">
        <f>CSCO!G97</f>
        <v>-3.764705882352861E-3</v>
      </c>
      <c r="G97" s="2">
        <f>CVX!G97</f>
        <v>-8.7006017238575976E-3</v>
      </c>
      <c r="H97" s="2">
        <f>DIS!G97</f>
        <v>9.0744101633388665E-4</v>
      </c>
      <c r="I97" s="2">
        <f>GS!G97</f>
        <v>-1.8147251987555629E-3</v>
      </c>
      <c r="J97" s="2">
        <f>HD!G97</f>
        <v>1.1162510056315361E-2</v>
      </c>
      <c r="K97" s="2">
        <f>IBM!G97</f>
        <v>-1.3543242128420176E-2</v>
      </c>
    </row>
    <row r="98" spans="1:11" x14ac:dyDescent="0.3">
      <c r="A98" s="1">
        <v>43297</v>
      </c>
      <c r="B98" s="2">
        <v>-2.1951601944285573E-3</v>
      </c>
      <c r="C98" s="2">
        <f>APX!G98</f>
        <v>1.8905472636815694E-3</v>
      </c>
      <c r="D98" s="2">
        <f>BA!G98</f>
        <v>1.5137261609509969E-2</v>
      </c>
      <c r="E98" s="2">
        <f>CAT!G98</f>
        <v>-1.8969804618117141E-2</v>
      </c>
      <c r="F98" s="2">
        <f>CSCO!G98</f>
        <v>1.7233125897558613E-2</v>
      </c>
      <c r="G98" s="2">
        <f>CVX!G98</f>
        <v>-8.5456304417929878E-3</v>
      </c>
      <c r="H98" s="2">
        <f>DIS!G98</f>
        <v>1.818181818181844E-3</v>
      </c>
      <c r="I98" s="2">
        <f>GS!G98</f>
        <v>2.2216333200830357E-2</v>
      </c>
      <c r="J98" s="2">
        <f>HD!G98</f>
        <v>9.5626352609591689E-4</v>
      </c>
      <c r="K98" s="2">
        <f>IBM!G98</f>
        <v>-3.0157642220698952E-3</v>
      </c>
    </row>
    <row r="99" spans="1:11" x14ac:dyDescent="0.3">
      <c r="A99" s="1">
        <v>43294</v>
      </c>
      <c r="B99" s="2">
        <v>1.5704339632519047E-3</v>
      </c>
      <c r="C99" s="2">
        <f>APX!G99</f>
        <v>-6.4260998517054442E-3</v>
      </c>
      <c r="D99" s="2">
        <f>BA!G99</f>
        <v>1.3756032713926678E-2</v>
      </c>
      <c r="E99" s="2">
        <f>CAT!G99</f>
        <v>9.5395208721848566E-3</v>
      </c>
      <c r="F99" s="2">
        <f>CSCO!G99</f>
        <v>-4.1303350160624079E-2</v>
      </c>
      <c r="G99" s="2">
        <f>CVX!G99</f>
        <v>-1.7704812489940354E-3</v>
      </c>
      <c r="H99" s="2">
        <f>DIS!G99</f>
        <v>1.6166281755196306E-2</v>
      </c>
      <c r="I99" s="2">
        <f>GS!G99</f>
        <v>-3.5648270398732605E-3</v>
      </c>
      <c r="J99" s="2">
        <f>HD!G99</f>
        <v>3.7383177570093919E-3</v>
      </c>
      <c r="K99" s="2">
        <f>IBM!G99</f>
        <v>-3.7555479685898465E-3</v>
      </c>
    </row>
    <row r="100" spans="1:11" x14ac:dyDescent="0.3">
      <c r="A100" s="1">
        <v>43293</v>
      </c>
      <c r="B100" s="2">
        <v>1.6766020864381552E-2</v>
      </c>
      <c r="C100" s="2">
        <f>APX!G100</f>
        <v>8.4745762711865257E-3</v>
      </c>
      <c r="D100" s="2">
        <f>BA!G100</f>
        <v>1.5942454492072666E-2</v>
      </c>
      <c r="E100" s="2">
        <f>CAT!G100</f>
        <v>1.9450131617431973E-2</v>
      </c>
      <c r="F100" s="2">
        <f>CSCO!G100</f>
        <v>2.3725628376791121E-2</v>
      </c>
      <c r="G100" s="2">
        <f>CVX!G100</f>
        <v>5.9909326424871208E-3</v>
      </c>
      <c r="H100" s="2">
        <f>DIS!G100</f>
        <v>1.9437245464642146E-3</v>
      </c>
      <c r="I100" s="2">
        <f>GS!G100</f>
        <v>6.9130550385535861E-3</v>
      </c>
      <c r="J100" s="2">
        <f>HD!G100</f>
        <v>5.0774308200050777E-3</v>
      </c>
      <c r="K100" s="2">
        <f>IBM!G100</f>
        <v>1.0418104043052235E-2</v>
      </c>
    </row>
    <row r="101" spans="1:11" x14ac:dyDescent="0.3">
      <c r="A101" s="1">
        <v>43292</v>
      </c>
      <c r="B101" s="2">
        <v>-1.2976096664039921E-2</v>
      </c>
      <c r="C101" s="2">
        <f>APX!G101</f>
        <v>3.903513161845667E-3</v>
      </c>
      <c r="D101" s="2">
        <f>BA!G101</f>
        <v>-1.8896186196566429E-2</v>
      </c>
      <c r="E101" s="2">
        <f>CAT!G101</f>
        <v>-3.1787610619469088E-2</v>
      </c>
      <c r="F101" s="2">
        <f>CSCO!G101</f>
        <v>-6.7662155856276053E-3</v>
      </c>
      <c r="G101" s="2">
        <f>CVX!G101</f>
        <v>-3.1899051649815872E-2</v>
      </c>
      <c r="H101" s="2">
        <f>DIS!G101</f>
        <v>1.8956898990851692E-2</v>
      </c>
      <c r="I101" s="2">
        <f>GS!G101</f>
        <v>-5.245757108221282E-3</v>
      </c>
      <c r="J101" s="2">
        <f>HD!G101</f>
        <v>-3.3399119477760487E-3</v>
      </c>
      <c r="K101" s="2">
        <f>IBM!G101</f>
        <v>1.5893856678874283E-3</v>
      </c>
    </row>
    <row r="102" spans="1:11" x14ac:dyDescent="0.3">
      <c r="A102" s="1">
        <v>43291</v>
      </c>
      <c r="B102" s="2">
        <v>-1.206842270962421E-3</v>
      </c>
      <c r="C102" s="2">
        <f>APX!G102</f>
        <v>0</v>
      </c>
      <c r="D102" s="2">
        <f>BA!G102</f>
        <v>1.5325222274216217E-2</v>
      </c>
      <c r="E102" s="2">
        <f>CAT!G102</f>
        <v>1.9862382067106559E-3</v>
      </c>
      <c r="F102" s="2">
        <f>CSCO!G102</f>
        <v>4.4527771267869167E-3</v>
      </c>
      <c r="G102" s="2">
        <f>CVX!G102</f>
        <v>1.2699420588935698E-2</v>
      </c>
      <c r="H102" s="2">
        <f>DIS!G102</f>
        <v>9.4321826070600982E-5</v>
      </c>
      <c r="I102" s="2">
        <f>GS!G102</f>
        <v>-5.0002193078644451E-3</v>
      </c>
      <c r="J102" s="2">
        <f>HD!G102</f>
        <v>7.8029375764993936E-3</v>
      </c>
      <c r="K102" s="2">
        <f>IBM!G102</f>
        <v>2.2162199598311631E-3</v>
      </c>
    </row>
    <row r="103" spans="1:11" x14ac:dyDescent="0.3">
      <c r="A103" s="1">
        <v>43290</v>
      </c>
      <c r="B103" s="2">
        <v>1.3885194445922294E-2</v>
      </c>
      <c r="C103" s="2">
        <f>APX!G103</f>
        <v>1.410881039382867E-2</v>
      </c>
      <c r="D103" s="2">
        <f>BA!G103</f>
        <v>2.1754721491752421E-2</v>
      </c>
      <c r="E103" s="2">
        <f>CAT!G103</f>
        <v>4.1060482977623533E-2</v>
      </c>
      <c r="F103" s="2">
        <f>CSCO!G103</f>
        <v>-9.3654881760709774E-4</v>
      </c>
      <c r="G103" s="2">
        <f>CVX!G103</f>
        <v>1.4902529402287694E-2</v>
      </c>
      <c r="H103" s="2">
        <f>DIS!G103</f>
        <v>1.183431952662717E-2</v>
      </c>
      <c r="I103" s="2">
        <f>GS!G103</f>
        <v>2.7954371252085383E-2</v>
      </c>
      <c r="J103" s="2">
        <f>HD!G103</f>
        <v>8.2270670505965801E-3</v>
      </c>
      <c r="K103" s="2">
        <f>IBM!G103</f>
        <v>1.3405390230207726E-2</v>
      </c>
    </row>
    <row r="104" spans="1:11" x14ac:dyDescent="0.3">
      <c r="A104" s="1">
        <v>43287</v>
      </c>
      <c r="B104" s="2">
        <v>1.3861920172599747E-2</v>
      </c>
      <c r="C104" s="2">
        <f>APX!G104</f>
        <v>-1.014919313915063E-4</v>
      </c>
      <c r="D104" s="2">
        <f>BA!G104</f>
        <v>4.3820157272344666E-3</v>
      </c>
      <c r="E104" s="2">
        <f>CAT!G104</f>
        <v>-2.945291215668991E-3</v>
      </c>
      <c r="F104" s="2">
        <f>CSCO!G104</f>
        <v>3.5244360902255303E-3</v>
      </c>
      <c r="G104" s="2">
        <f>CVX!G104</f>
        <v>1.2905307307629987E-3</v>
      </c>
      <c r="H104" s="2">
        <f>DIS!G104</f>
        <v>-5.3161192329599606E-3</v>
      </c>
      <c r="I104" s="2">
        <f>GS!G104</f>
        <v>4.7567273715682836E-3</v>
      </c>
      <c r="J104" s="2">
        <f>HD!G104</f>
        <v>3.6006378272719088E-4</v>
      </c>
      <c r="K104" s="2">
        <f>IBM!G104</f>
        <v>7.4241674326520745E-3</v>
      </c>
    </row>
    <row r="105" spans="1:11" x14ac:dyDescent="0.3">
      <c r="A105" s="1">
        <v>43286</v>
      </c>
      <c r="B105" s="2">
        <v>8.0469769464985765E-3</v>
      </c>
      <c r="C105" s="2">
        <f>APX!G105</f>
        <v>7.0523303352411863E-3</v>
      </c>
      <c r="D105" s="2">
        <f>BA!G105</f>
        <v>7.509085994052804E-4</v>
      </c>
      <c r="E105" s="2">
        <f>CAT!G105</f>
        <v>1.4794889038332135E-2</v>
      </c>
      <c r="F105" s="2">
        <f>CSCO!G105</f>
        <v>-2.5779235997187584E-3</v>
      </c>
      <c r="G105" s="2">
        <f>CVX!G105</f>
        <v>-6.0129880541970656E-3</v>
      </c>
      <c r="H105" s="2">
        <f>DIS!G105</f>
        <v>1.2495194156093781E-2</v>
      </c>
      <c r="I105" s="2">
        <f>GS!G105</f>
        <v>1.6335420637082023E-3</v>
      </c>
      <c r="J105" s="2">
        <f>HD!G105</f>
        <v>4.0801570085734536E-3</v>
      </c>
      <c r="K105" s="2">
        <f>IBM!G105</f>
        <v>1.3326646127391371E-2</v>
      </c>
    </row>
    <row r="106" spans="1:11" x14ac:dyDescent="0.3">
      <c r="A106" s="1">
        <v>43284</v>
      </c>
      <c r="B106" s="2">
        <v>-1.7416390640025748E-2</v>
      </c>
      <c r="C106" s="2">
        <f>APX!G106</f>
        <v>-1.1717171717171683E-2</v>
      </c>
      <c r="D106" s="2">
        <f>BA!G106</f>
        <v>-9.3727683884788672E-3</v>
      </c>
      <c r="E106" s="2">
        <f>CAT!G106</f>
        <v>-1.8049746863306036E-2</v>
      </c>
      <c r="F106" s="2">
        <f>CSCO!G106</f>
        <v>-3.270263957019401E-3</v>
      </c>
      <c r="G106" s="2">
        <f>CVX!G106</f>
        <v>3.8631790744467123E-3</v>
      </c>
      <c r="H106" s="2">
        <f>DIS!G106</f>
        <v>-1.2247223013386424E-2</v>
      </c>
      <c r="I106" s="2">
        <f>GS!G106</f>
        <v>-1.2899758129535052E-2</v>
      </c>
      <c r="J106" s="2">
        <f>HD!G106</f>
        <v>-2.0616431295742998E-3</v>
      </c>
      <c r="K106" s="2">
        <f>IBM!G106</f>
        <v>-2.0735020735022196E-3</v>
      </c>
    </row>
    <row r="107" spans="1:11" x14ac:dyDescent="0.3">
      <c r="A107" s="1">
        <v>43283</v>
      </c>
      <c r="B107" s="2">
        <v>1.1182540111285144E-2</v>
      </c>
      <c r="C107" s="2">
        <f>APX!G107</f>
        <v>1.020408163265306E-2</v>
      </c>
      <c r="D107" s="2">
        <f>BA!G107</f>
        <v>1.698906142886928E-3</v>
      </c>
      <c r="E107" s="2">
        <f>CAT!G107</f>
        <v>4.569912287167425E-3</v>
      </c>
      <c r="F107" s="2">
        <f>CSCO!G107</f>
        <v>-5.1127120613525178E-3</v>
      </c>
      <c r="G107" s="2">
        <f>CVX!G107</f>
        <v>-1.7242743019852937E-2</v>
      </c>
      <c r="H107" s="2">
        <f>DIS!G107</f>
        <v>4.9613586489838379E-3</v>
      </c>
      <c r="I107" s="2">
        <f>GS!G107</f>
        <v>1.2195674842453633E-2</v>
      </c>
      <c r="J107" s="2">
        <f>HD!G107</f>
        <v>-5.5356227575601444E-3</v>
      </c>
      <c r="K107" s="2">
        <f>IBM!G107</f>
        <v>1.1453113815320332E-3</v>
      </c>
    </row>
    <row r="108" spans="1:11" x14ac:dyDescent="0.3">
      <c r="A108" s="1">
        <v>43280</v>
      </c>
      <c r="B108" s="2">
        <v>-2.1024258760107082E-3</v>
      </c>
      <c r="C108" s="2">
        <f>APX!G108</f>
        <v>1.0621841806744366E-2</v>
      </c>
      <c r="D108" s="2">
        <f>BA!G108</f>
        <v>2.5698490960705624E-3</v>
      </c>
      <c r="E108" s="2">
        <f>CAT!G108</f>
        <v>-2.6464750422701879E-3</v>
      </c>
      <c r="F108" s="2">
        <f>CSCO!G108</f>
        <v>2.0959478341873177E-3</v>
      </c>
      <c r="G108" s="2">
        <f>CVX!G108</f>
        <v>6.1276460289671356E-3</v>
      </c>
      <c r="H108" s="2">
        <f>DIS!G108</f>
        <v>3.8178867996569869E-4</v>
      </c>
      <c r="I108" s="2">
        <f>GS!G108</f>
        <v>-1.2756243845671804E-2</v>
      </c>
      <c r="J108" s="2">
        <f>HD!G108</f>
        <v>-5.6349572255526682E-4</v>
      </c>
      <c r="K108" s="2">
        <f>IBM!G108</f>
        <v>-2.4278777492145348E-3</v>
      </c>
    </row>
    <row r="109" spans="1:11" x14ac:dyDescent="0.3">
      <c r="A109" s="1">
        <v>43279</v>
      </c>
      <c r="B109" s="2">
        <v>7.2762814943527557E-3</v>
      </c>
      <c r="C109" s="2">
        <f>APX!G109</f>
        <v>1.0313531353140591E-4</v>
      </c>
      <c r="D109" s="2">
        <f>BA!G109</f>
        <v>1.4644351464435098E-2</v>
      </c>
      <c r="E109" s="2">
        <f>CAT!G109</f>
        <v>1.0548993388306867E-2</v>
      </c>
      <c r="F109" s="2">
        <f>CSCO!G109</f>
        <v>1.4410583510512626E-2</v>
      </c>
      <c r="G109" s="2">
        <f>CVX!G109</f>
        <v>-2.6984126984127255E-3</v>
      </c>
      <c r="H109" s="2">
        <f>DIS!G109</f>
        <v>7.7914582531743203E-3</v>
      </c>
      <c r="I109" s="2">
        <f>GS!G109</f>
        <v>1.4715232991188938E-2</v>
      </c>
      <c r="J109" s="2">
        <f>HD!G109</f>
        <v>9.7425905035379817E-4</v>
      </c>
      <c r="K109" s="2">
        <f>IBM!G109</f>
        <v>1.8620890311318028E-2</v>
      </c>
    </row>
    <row r="110" spans="1:11" x14ac:dyDescent="0.3">
      <c r="A110" s="1">
        <v>43278</v>
      </c>
      <c r="B110" s="2">
        <v>-1.4639700699452922E-3</v>
      </c>
      <c r="C110" s="2">
        <f>APX!G110</f>
        <v>-1.2727828123409023E-2</v>
      </c>
      <c r="D110" s="2">
        <f>BA!G110</f>
        <v>-4.4672502263809781E-3</v>
      </c>
      <c r="E110" s="2">
        <f>CAT!G110</f>
        <v>-6.8614431164230371E-3</v>
      </c>
      <c r="F110" s="2">
        <f>CSCO!G110</f>
        <v>-5.1703877790834048E-3</v>
      </c>
      <c r="G110" s="2">
        <f>CVX!G110</f>
        <v>1.4819587628866007E-2</v>
      </c>
      <c r="H110" s="2">
        <f>DIS!G110</f>
        <v>-2.877421830040393E-3</v>
      </c>
      <c r="I110" s="2">
        <f>GS!G110</f>
        <v>-6.3182597707374562E-3</v>
      </c>
      <c r="J110" s="2">
        <f>HD!G110</f>
        <v>-6.8242004481564641E-3</v>
      </c>
      <c r="K110" s="2">
        <f>IBM!G110</f>
        <v>-1.1504170261720036E-2</v>
      </c>
    </row>
    <row r="111" spans="1:11" x14ac:dyDescent="0.3">
      <c r="A111" s="1">
        <v>43277</v>
      </c>
      <c r="B111" s="2">
        <v>1.2405994400834492E-2</v>
      </c>
      <c r="C111" s="2">
        <f>APX!G111</f>
        <v>-3.3488938502132383E-3</v>
      </c>
      <c r="D111" s="2">
        <f>BA!G111</f>
        <v>3.0193236714982712E-4</v>
      </c>
      <c r="E111" s="2">
        <f>CAT!G111</f>
        <v>-7.614584858691026E-3</v>
      </c>
      <c r="F111" s="2">
        <f>CSCO!G111</f>
        <v>6.1480255379521877E-3</v>
      </c>
      <c r="G111" s="2">
        <f>CVX!G111</f>
        <v>1.2641709485360062E-2</v>
      </c>
      <c r="H111" s="2">
        <f>DIS!G111</f>
        <v>-1.8190521780756125E-3</v>
      </c>
      <c r="I111" s="2">
        <f>GS!G111</f>
        <v>1.8055430170633053E-4</v>
      </c>
      <c r="J111" s="2">
        <f>HD!G111</f>
        <v>-1.0184336490468383E-4</v>
      </c>
      <c r="K111" s="2">
        <f>IBM!G111</f>
        <v>2.0894877152534078E-3</v>
      </c>
    </row>
    <row r="112" spans="1:11" x14ac:dyDescent="0.3">
      <c r="A112" s="1">
        <v>43276</v>
      </c>
      <c r="B112" s="2">
        <v>-1.4871295695435865E-2</v>
      </c>
      <c r="C112" s="2">
        <f>APX!G112</f>
        <v>1.3473207857657125E-2</v>
      </c>
      <c r="D112" s="2">
        <f>BA!G112</f>
        <v>-2.2749402496238046E-2</v>
      </c>
      <c r="E112" s="2">
        <f>CAT!G112</f>
        <v>-2.4010290124338897E-2</v>
      </c>
      <c r="F112" s="2">
        <f>CSCO!G112</f>
        <v>-2.1064814814814897E-2</v>
      </c>
      <c r="G112" s="2">
        <f>CVX!G112</f>
        <v>-1.9904076738609073E-2</v>
      </c>
      <c r="H112" s="2">
        <f>DIS!G112</f>
        <v>-1.777318036486741E-2</v>
      </c>
      <c r="I112" s="2">
        <f>GS!G112</f>
        <v>-1.9821254756216343E-2</v>
      </c>
      <c r="J112" s="2">
        <f>HD!G112</f>
        <v>-5.2175674991135259E-3</v>
      </c>
      <c r="K112" s="2">
        <f>IBM!G112</f>
        <v>-1.7624575311438344E-2</v>
      </c>
    </row>
    <row r="113" spans="1:11" x14ac:dyDescent="0.3">
      <c r="A113" s="1">
        <v>43273</v>
      </c>
      <c r="B113" s="2">
        <v>-2.9116790682628085E-3</v>
      </c>
      <c r="C113" s="2">
        <f>APX!G113</f>
        <v>6.2092517851599768E-3</v>
      </c>
      <c r="D113" s="2">
        <f>BA!G113</f>
        <v>3.701948705798732E-3</v>
      </c>
      <c r="E113" s="2">
        <f>CAT!G113</f>
        <v>2.9384361785995601E-3</v>
      </c>
      <c r="F113" s="2">
        <f>CSCO!G113</f>
        <v>9.2678405931432477E-4</v>
      </c>
      <c r="G113" s="2">
        <f>CVX!G113</f>
        <v>2.0474753242515627E-2</v>
      </c>
      <c r="H113" s="2">
        <f>DIS!G113</f>
        <v>4.2496930777221912E-3</v>
      </c>
      <c r="I113" s="2">
        <f>GS!G113</f>
        <v>-4.229447528416511E-3</v>
      </c>
      <c r="J113" s="2">
        <f>HD!G113</f>
        <v>-1.4477559782337406E-2</v>
      </c>
      <c r="K113" s="2">
        <f>IBM!G113</f>
        <v>2.1238938053098151E-4</v>
      </c>
    </row>
    <row r="114" spans="1:11" x14ac:dyDescent="0.3">
      <c r="A114" s="1">
        <v>43272</v>
      </c>
      <c r="B114" s="2">
        <v>-5.5764075067023704E-3</v>
      </c>
      <c r="C114" s="2">
        <f>APX!G114</f>
        <v>2.1779713752332892E-3</v>
      </c>
      <c r="D114" s="2">
        <f>BA!G114</f>
        <v>-1.4677988852899043E-2</v>
      </c>
      <c r="E114" s="2">
        <f>CAT!G114</f>
        <v>-2.515195975686435E-2</v>
      </c>
      <c r="F114" s="2">
        <f>CSCO!G114</f>
        <v>-1.3260173754001037E-2</v>
      </c>
      <c r="G114" s="2">
        <f>CVX!G114</f>
        <v>-2.1550003990741501E-2</v>
      </c>
      <c r="H114" s="2">
        <f>DIS!G114</f>
        <v>-1.175921605226323E-2</v>
      </c>
      <c r="I114" s="2">
        <f>GS!G114</f>
        <v>-3.6871214116407842E-3</v>
      </c>
      <c r="J114" s="2">
        <f>HD!G114</f>
        <v>6.1784207353827092E-3</v>
      </c>
      <c r="K114" s="2">
        <f>IBM!G114</f>
        <v>-9.675383860337906E-3</v>
      </c>
    </row>
    <row r="115" spans="1:11" x14ac:dyDescent="0.3">
      <c r="A115" s="1">
        <v>43271</v>
      </c>
      <c r="B115" s="2">
        <v>4.3621088911627026E-3</v>
      </c>
      <c r="C115" s="2">
        <f>APX!G115</f>
        <v>-7.4119827053736754E-3</v>
      </c>
      <c r="D115" s="2">
        <f>BA!G115</f>
        <v>4.6024859287054206E-3</v>
      </c>
      <c r="E115" s="2">
        <f>CAT!G115</f>
        <v>-1.1863224005583804E-3</v>
      </c>
      <c r="F115" s="2">
        <f>CSCO!G115</f>
        <v>-1.8256503879506686E-3</v>
      </c>
      <c r="G115" s="2">
        <f>CVX!G115</f>
        <v>-1.9913971642504381E-3</v>
      </c>
      <c r="H115" s="2">
        <f>DIS!G115</f>
        <v>9.8963242224317759E-3</v>
      </c>
      <c r="I115" s="2">
        <f>GS!G115</f>
        <v>-2.1899088997897687E-3</v>
      </c>
      <c r="J115" s="2">
        <f>HD!G115</f>
        <v>-6.5257768184325807E-4</v>
      </c>
      <c r="K115" s="2">
        <f>IBM!G115</f>
        <v>-8.8255733148020158E-3</v>
      </c>
    </row>
    <row r="116" spans="1:11" x14ac:dyDescent="0.3">
      <c r="A116" s="1">
        <v>43270</v>
      </c>
      <c r="B116" s="2">
        <v>-1.6159796545512403E-2</v>
      </c>
      <c r="C116" s="2">
        <f>APX!G116</f>
        <v>-1.3506651772113317E-2</v>
      </c>
      <c r="D116" s="2">
        <f>BA!G116</f>
        <v>-3.839431696453742E-2</v>
      </c>
      <c r="E116" s="2">
        <f>CAT!G116</f>
        <v>-3.6185095507129374E-2</v>
      </c>
      <c r="F116" s="2">
        <f>CSCO!G116</f>
        <v>-8.8215335896856036E-3</v>
      </c>
      <c r="G116" s="2">
        <f>CVX!G116</f>
        <v>-3.4135111534491754E-3</v>
      </c>
      <c r="H116" s="2">
        <f>DIS!G116</f>
        <v>-8.9669344292920596E-3</v>
      </c>
      <c r="I116" s="2">
        <f>GS!G116</f>
        <v>-1.3267643372660847E-2</v>
      </c>
      <c r="J116" s="2">
        <f>HD!G116</f>
        <v>-7.3745577756738744E-3</v>
      </c>
      <c r="K116" s="2">
        <f>IBM!G116</f>
        <v>-4.0143964562568118E-3</v>
      </c>
    </row>
    <row r="117" spans="1:11" x14ac:dyDescent="0.3">
      <c r="A117" s="1">
        <v>43269</v>
      </c>
      <c r="B117" s="2">
        <v>-5.2954882440157968E-4</v>
      </c>
      <c r="C117" s="2">
        <f>APX!G117</f>
        <v>-5.0751116524560657E-4</v>
      </c>
      <c r="D117" s="2">
        <f>BA!G117</f>
        <v>-8.7738906896165925E-3</v>
      </c>
      <c r="E117" s="2">
        <f>CAT!G117</f>
        <v>-8.9321423810158861E-3</v>
      </c>
      <c r="F117" s="2">
        <f>CSCO!G117</f>
        <v>-9.039548022598677E-4</v>
      </c>
      <c r="G117" s="2">
        <f>CVX!G117</f>
        <v>1.5559496936472045E-2</v>
      </c>
      <c r="H117" s="2">
        <f>DIS!G117</f>
        <v>-1.6444648598989364E-2</v>
      </c>
      <c r="I117" s="2">
        <f>GS!G117</f>
        <v>-2.2852707830286357E-3</v>
      </c>
      <c r="J117" s="2">
        <f>HD!G117</f>
        <v>7.479804527775291E-4</v>
      </c>
      <c r="K117" s="2">
        <f>IBM!G117</f>
        <v>-6.2590274434279987E-3</v>
      </c>
    </row>
    <row r="118" spans="1:11" x14ac:dyDescent="0.3">
      <c r="A118" s="1">
        <v>43266</v>
      </c>
      <c r="B118" s="2">
        <v>-1.0272536687631069E-2</v>
      </c>
      <c r="C118" s="2">
        <f>APX!G118</f>
        <v>-1.2429831595830082E-2</v>
      </c>
      <c r="D118" s="2">
        <f>BA!G118</f>
        <v>-1.2526902488825176E-2</v>
      </c>
      <c r="E118" s="2">
        <f>CAT!G118</f>
        <v>-2.0373514431239234E-2</v>
      </c>
      <c r="F118" s="2">
        <f>CSCO!G118</f>
        <v>-9.8456030431863448E-3</v>
      </c>
      <c r="G118" s="2">
        <f>CVX!G118</f>
        <v>-1.9524148288672823E-2</v>
      </c>
      <c r="H118" s="2">
        <f>DIS!G118</f>
        <v>9.1954022988500518E-4</v>
      </c>
      <c r="I118" s="2">
        <f>GS!G118</f>
        <v>-7.4042371067837287E-3</v>
      </c>
      <c r="J118" s="2">
        <f>HD!G118</f>
        <v>4.357189362448062E-3</v>
      </c>
      <c r="K118" s="2">
        <f>IBM!G118</f>
        <v>1.3085399449035656E-3</v>
      </c>
    </row>
    <row r="119" spans="1:11" x14ac:dyDescent="0.3">
      <c r="A119" s="1">
        <v>43265</v>
      </c>
      <c r="B119" s="2">
        <v>5.2438384897757076E-4</v>
      </c>
      <c r="C119" s="2">
        <f>APX!G119</f>
        <v>-2.5994801039791134E-3</v>
      </c>
      <c r="D119" s="2">
        <f>BA!G119</f>
        <v>-3.9301910127800101E-3</v>
      </c>
      <c r="E119" s="2">
        <f>CAT!G119</f>
        <v>-1.0148018874022504E-2</v>
      </c>
      <c r="F119" s="2">
        <f>CSCO!G119</f>
        <v>1.5451033855941826E-2</v>
      </c>
      <c r="G119" s="2">
        <f>CVX!G119</f>
        <v>-4.4070197528920134E-3</v>
      </c>
      <c r="H119" s="2">
        <f>DIS!G119</f>
        <v>2.2951744896999318E-2</v>
      </c>
      <c r="I119" s="2">
        <f>GS!G119</f>
        <v>-7.697900183894574E-4</v>
      </c>
      <c r="J119" s="2">
        <f>HD!G119</f>
        <v>-3.1950476761021156E-3</v>
      </c>
      <c r="K119" s="2">
        <f>IBM!G119</f>
        <v>-7.8578749572941978E-3</v>
      </c>
    </row>
    <row r="120" spans="1:11" x14ac:dyDescent="0.3">
      <c r="A120" s="1">
        <v>43264</v>
      </c>
      <c r="B120" s="2">
        <v>-8.2171832743915766E-3</v>
      </c>
      <c r="C120" s="2">
        <f>APX!G120</f>
        <v>-7.0485456169960088E-3</v>
      </c>
      <c r="D120" s="2">
        <f>BA!G120</f>
        <v>-1.8266688252118024E-2</v>
      </c>
      <c r="E120" s="2">
        <f>CAT!G120</f>
        <v>-1.765191440726396E-2</v>
      </c>
      <c r="F120" s="2">
        <f>CSCO!G120</f>
        <v>1.5930814747382861E-3</v>
      </c>
      <c r="G120" s="2">
        <f>CVX!G120</f>
        <v>-7.8690588605643034E-5</v>
      </c>
      <c r="H120" s="2">
        <f>DIS!G120</f>
        <v>1.8978242116361583E-2</v>
      </c>
      <c r="I120" s="2">
        <f>GS!G120</f>
        <v>5.1584060525298415E-3</v>
      </c>
      <c r="J120" s="2">
        <f>HD!G120</f>
        <v>-4.9674631165863596E-3</v>
      </c>
      <c r="K120" s="2">
        <f>IBM!G120</f>
        <v>-3.5405460611425766E-3</v>
      </c>
    </row>
    <row r="121" spans="1:11" x14ac:dyDescent="0.3">
      <c r="A121" s="1">
        <v>43263</v>
      </c>
      <c r="B121" s="2">
        <v>5.4907702766302958E-3</v>
      </c>
      <c r="C121" s="2">
        <f>APX!G121</f>
        <v>-4.6442687747035461E-3</v>
      </c>
      <c r="D121" s="2">
        <f>BA!G121</f>
        <v>-8.6267320860514683E-4</v>
      </c>
      <c r="E121" s="2">
        <f>CAT!G121</f>
        <v>7.6135636596289039E-3</v>
      </c>
      <c r="F121" s="2">
        <f>CSCO!G121</f>
        <v>5.7221332112611586E-3</v>
      </c>
      <c r="G121" s="2">
        <f>CVX!G121</f>
        <v>-3.7629350893697397E-3</v>
      </c>
      <c r="H121" s="2">
        <f>DIS!G121</f>
        <v>-1.9166267369425991E-4</v>
      </c>
      <c r="I121" s="2">
        <f>GS!G121</f>
        <v>-6.2369174249220722E-3</v>
      </c>
      <c r="J121" s="2">
        <f>HD!G121</f>
        <v>8.3650571027850933E-3</v>
      </c>
      <c r="K121" s="2">
        <f>IBM!G121</f>
        <v>1.9784418065219812E-3</v>
      </c>
    </row>
    <row r="122" spans="1:11" x14ac:dyDescent="0.3">
      <c r="A122" s="1">
        <v>43262</v>
      </c>
      <c r="B122" s="2">
        <v>-2.4517475221700518E-3</v>
      </c>
      <c r="C122" s="2">
        <f>APX!G122</f>
        <v>1.9801980198020084E-3</v>
      </c>
      <c r="D122" s="2">
        <f>BA!G122</f>
        <v>3.8971583220568273E-3</v>
      </c>
      <c r="E122" s="2">
        <f>CAT!G122</f>
        <v>6.3095544681948121E-3</v>
      </c>
      <c r="F122" s="2">
        <f>CSCO!G122</f>
        <v>4.829806807727711E-3</v>
      </c>
      <c r="G122" s="2">
        <f>CVX!G122</f>
        <v>8.8579563429294888E-3</v>
      </c>
      <c r="H122" s="2">
        <f>DIS!G122</f>
        <v>3.5583766108866158E-3</v>
      </c>
      <c r="I122" s="2">
        <f>GS!G122</f>
        <v>2.9992716054673169E-3</v>
      </c>
      <c r="J122" s="2">
        <f>HD!G122</f>
        <v>6.605153027781847E-3</v>
      </c>
      <c r="K122" s="2">
        <f>IBM!G122</f>
        <v>3.0108115505681279E-3</v>
      </c>
    </row>
    <row r="123" spans="1:11" x14ac:dyDescent="0.3">
      <c r="A123" s="1">
        <v>43259</v>
      </c>
      <c r="B123" s="2">
        <v>-9.0974878527862058E-3</v>
      </c>
      <c r="C123" s="2">
        <f>APX!G123</f>
        <v>-4.7299960583366569E-3</v>
      </c>
      <c r="D123" s="2">
        <f>BA!G123</f>
        <v>2.6320787995550632E-3</v>
      </c>
      <c r="E123" s="2">
        <f>CAT!G123</f>
        <v>-6.2064111587433546E-3</v>
      </c>
      <c r="F123" s="2">
        <f>CSCO!G123</f>
        <v>-3.8946162657503254E-3</v>
      </c>
      <c r="G123" s="2">
        <f>CVX!G123</f>
        <v>-4.0957781978575615E-3</v>
      </c>
      <c r="H123" s="2">
        <f>DIS!G123</f>
        <v>1.4736020298624038E-2</v>
      </c>
      <c r="I123" s="2">
        <f>GS!G123</f>
        <v>-2.5701434996788298E-4</v>
      </c>
      <c r="J123" s="2">
        <f>HD!G123</f>
        <v>1.1010857929347122E-2</v>
      </c>
      <c r="K123" s="2">
        <f>IBM!G123</f>
        <v>5.3659878921296965E-3</v>
      </c>
    </row>
    <row r="124" spans="1:11" x14ac:dyDescent="0.3">
      <c r="A124" s="1">
        <v>43258</v>
      </c>
      <c r="B124" s="2">
        <v>-2.6806887307968957E-3</v>
      </c>
      <c r="C124" s="2">
        <f>APX!G124</f>
        <v>5.0510052490839374E-3</v>
      </c>
      <c r="D124" s="2">
        <f>BA!G124</f>
        <v>-8.1548067606847605E-3</v>
      </c>
      <c r="E124" s="2">
        <f>CAT!G124</f>
        <v>-1.405660980129058E-3</v>
      </c>
      <c r="F124" s="2">
        <f>CSCO!G124</f>
        <v>-1.3782196113872559E-2</v>
      </c>
      <c r="G124" s="2">
        <f>CVX!G124</f>
        <v>2.9016047981844695E-2</v>
      </c>
      <c r="H124" s="2">
        <f>DIS!G124</f>
        <v>5.4950446472377809E-3</v>
      </c>
      <c r="I124" s="2">
        <f>GS!G124</f>
        <v>5.2534125651293928E-3</v>
      </c>
      <c r="J124" s="2">
        <f>HD!G124</f>
        <v>1.3327134666046717E-2</v>
      </c>
      <c r="K124" s="2">
        <f>IBM!G124</f>
        <v>4.4917421048994927E-3</v>
      </c>
    </row>
    <row r="125" spans="1:11" x14ac:dyDescent="0.3">
      <c r="A125" s="1">
        <v>43257</v>
      </c>
      <c r="B125" s="2">
        <v>3.4659355439448942E-3</v>
      </c>
      <c r="C125" s="2">
        <f>APX!G125</f>
        <v>1.671533581713822E-2</v>
      </c>
      <c r="D125" s="2">
        <f>BA!G125</f>
        <v>3.1824493196334291E-2</v>
      </c>
      <c r="E125" s="2">
        <f>CAT!G125</f>
        <v>2.2874321939742502E-2</v>
      </c>
      <c r="F125" s="2">
        <f>CSCO!G125</f>
        <v>1.3510419051980679E-2</v>
      </c>
      <c r="G125" s="2">
        <f>CVX!G125</f>
        <v>5.2961786034383725E-3</v>
      </c>
      <c r="H125" s="2">
        <f>DIS!G125</f>
        <v>1.9711827096257743E-2</v>
      </c>
      <c r="I125" s="2">
        <f>GS!G125</f>
        <v>1.7035998948935739E-2</v>
      </c>
      <c r="J125" s="2">
        <f>HD!G125</f>
        <v>8.5964363863707711E-3</v>
      </c>
      <c r="K125" s="2">
        <f>IBM!G125</f>
        <v>7.0285316631873308E-3</v>
      </c>
    </row>
    <row r="126" spans="1:11" x14ac:dyDescent="0.3">
      <c r="A126" s="1">
        <v>43256</v>
      </c>
      <c r="B126" s="2">
        <v>7.715164468539799E-3</v>
      </c>
      <c r="C126" s="2">
        <f>APX!G126</f>
        <v>-1.4077425842131781E-3</v>
      </c>
      <c r="D126" s="2">
        <f>BA!G126</f>
        <v>-1.7464585701216849E-3</v>
      </c>
      <c r="E126" s="2">
        <f>CAT!G126</f>
        <v>3.3442622950819074E-3</v>
      </c>
      <c r="F126" s="2">
        <f>CSCO!G126</f>
        <v>2.0651675080312851E-3</v>
      </c>
      <c r="G126" s="2">
        <f>CVX!G126</f>
        <v>3.8442663176836158E-3</v>
      </c>
      <c r="H126" s="2">
        <f>DIS!G126</f>
        <v>-2.9928172386272664E-3</v>
      </c>
      <c r="I126" s="2">
        <f>GS!G126</f>
        <v>-6.7423550393665797E-3</v>
      </c>
      <c r="J126" s="2">
        <f>HD!G126</f>
        <v>3.0309364548494148E-3</v>
      </c>
      <c r="K126" s="2">
        <f>IBM!G126</f>
        <v>4.6140939597315196E-3</v>
      </c>
    </row>
    <row r="127" spans="1:11" x14ac:dyDescent="0.3">
      <c r="A127" s="1">
        <v>43255</v>
      </c>
      <c r="B127" s="2">
        <v>8.3578637510513219E-3</v>
      </c>
      <c r="C127" s="2">
        <f>APX!G127</f>
        <v>1.2213740458015297E-2</v>
      </c>
      <c r="D127" s="2">
        <f>BA!G127</f>
        <v>1.124130971069744E-2</v>
      </c>
      <c r="E127" s="2">
        <f>CAT!G127</f>
        <v>-6.6440854611777627E-3</v>
      </c>
      <c r="F127" s="2">
        <f>CSCO!G127</f>
        <v>-1.832340815391624E-3</v>
      </c>
      <c r="G127" s="2">
        <f>CVX!G127</f>
        <v>-1.2838110617682594E-2</v>
      </c>
      <c r="H127" s="2">
        <f>DIS!G127</f>
        <v>8.8566827697262023E-3</v>
      </c>
      <c r="I127" s="2">
        <f>GS!G127</f>
        <v>6.7440332822421376E-3</v>
      </c>
      <c r="J127" s="2">
        <f>HD!G127</f>
        <v>2.1403789698425511E-2</v>
      </c>
      <c r="K127" s="2">
        <f>IBM!G127</f>
        <v>7.6787601268052379E-3</v>
      </c>
    </row>
    <row r="128" spans="1:11" x14ac:dyDescent="0.3">
      <c r="A128" s="1">
        <v>43252</v>
      </c>
      <c r="B128" s="2">
        <v>1.8033927329159333E-2</v>
      </c>
      <c r="C128" s="2">
        <f>APX!G128</f>
        <v>-5.0864699898267715E-4</v>
      </c>
      <c r="D128" s="2">
        <f>BA!G128</f>
        <v>1.2948659700136308E-2</v>
      </c>
      <c r="E128" s="2">
        <f>CAT!G128</f>
        <v>1.0598380620104099E-2</v>
      </c>
      <c r="F128" s="2">
        <f>CSCO!G128</f>
        <v>2.2243034418168946E-2</v>
      </c>
      <c r="G128" s="2">
        <f>CVX!G128</f>
        <v>-3.6202735317779795E-3</v>
      </c>
      <c r="H128" s="2">
        <f>DIS!G128</f>
        <v>-1.105861063637272E-3</v>
      </c>
      <c r="I128" s="2">
        <f>GS!G128</f>
        <v>1.0935009739684783E-2</v>
      </c>
      <c r="J128" s="2">
        <f>HD!G128</f>
        <v>4.2883945322968794E-3</v>
      </c>
      <c r="K128" s="2">
        <f>IBM!G128</f>
        <v>4.5290496072463828E-3</v>
      </c>
    </row>
    <row r="129" spans="1:11" x14ac:dyDescent="0.3">
      <c r="A129" s="1">
        <v>43251</v>
      </c>
      <c r="B129" s="2">
        <v>-3.3599999999999759E-3</v>
      </c>
      <c r="C129" s="2">
        <f>APX!G129</f>
        <v>-6.97040105061115E-3</v>
      </c>
      <c r="D129" s="2">
        <f>BA!G129</f>
        <v>-1.6834640833077341E-2</v>
      </c>
      <c r="E129" s="2">
        <f>CAT!G129</f>
        <v>-2.2835456065869106E-2</v>
      </c>
      <c r="F129" s="2">
        <f>CSCO!G129</f>
        <v>-3.2672112018669909E-3</v>
      </c>
      <c r="G129" s="2">
        <f>CVX!G129</f>
        <v>-6.8712048577820343E-3</v>
      </c>
      <c r="H129" s="2">
        <f>DIS!G129</f>
        <v>-5.1010202040408592E-3</v>
      </c>
      <c r="I129" s="2">
        <f>GS!G129</f>
        <v>-1.4313143655088153E-2</v>
      </c>
      <c r="J129" s="2">
        <f>HD!G129</f>
        <v>-2.8863114009299909E-3</v>
      </c>
      <c r="K129" s="2">
        <f>IBM!G129</f>
        <v>-9.1852475108680567E-3</v>
      </c>
    </row>
    <row r="130" spans="1:11" x14ac:dyDescent="0.3">
      <c r="A130" s="1">
        <v>43250</v>
      </c>
      <c r="B130" s="2">
        <v>-2.12879191059077E-3</v>
      </c>
      <c r="C130" s="2">
        <f>APX!G130</f>
        <v>1.2996316004911954E-2</v>
      </c>
      <c r="D130" s="2">
        <f>BA!G130</f>
        <v>1.6199500680889638E-2</v>
      </c>
      <c r="E130" s="2">
        <f>CAT!G130</f>
        <v>1.1977607082411166E-2</v>
      </c>
      <c r="F130" s="2">
        <f>CSCO!G130</f>
        <v>-2.79264603211537E-3</v>
      </c>
      <c r="G130" s="2">
        <f>CVX!G130</f>
        <v>3.1056923964082675E-2</v>
      </c>
      <c r="H130" s="2">
        <f>DIS!G130</f>
        <v>2.9090179556626166E-3</v>
      </c>
      <c r="I130" s="2">
        <f>GS!G130</f>
        <v>9.3820199973571571E-3</v>
      </c>
      <c r="J130" s="2">
        <f>HD!G130</f>
        <v>1.1297297297297317E-2</v>
      </c>
      <c r="K130" s="2">
        <f>IBM!G130</f>
        <v>9.9136099702592101E-3</v>
      </c>
    </row>
    <row r="131" spans="1:11" x14ac:dyDescent="0.3">
      <c r="A131" s="1">
        <v>43249</v>
      </c>
      <c r="B131" s="2">
        <v>-3.6058967016651118E-3</v>
      </c>
      <c r="C131" s="2">
        <f>APX!G131</f>
        <v>-3.3432245301681457E-2</v>
      </c>
      <c r="D131" s="2">
        <f>BA!G131</f>
        <v>-2.1133605487516891E-2</v>
      </c>
      <c r="E131" s="2">
        <f>CAT!G131</f>
        <v>-1.4308630093038113E-2</v>
      </c>
      <c r="F131" s="2">
        <f>CSCO!G131</f>
        <v>-6.7036523347202767E-3</v>
      </c>
      <c r="G131" s="2">
        <f>CVX!G131</f>
        <v>-6.5471806203453407E-3</v>
      </c>
      <c r="H131" s="2">
        <f>DIS!G131</f>
        <v>-2.4559686888454061E-2</v>
      </c>
      <c r="I131" s="2">
        <f>GS!G131</f>
        <v>-3.3956001872260715E-2</v>
      </c>
      <c r="J131" s="2">
        <f>HD!G131</f>
        <v>-9.9009900990098716E-3</v>
      </c>
      <c r="K131" s="2">
        <f>IBM!G131</f>
        <v>-1.68476747424115E-2</v>
      </c>
    </row>
    <row r="132" spans="1:11" x14ac:dyDescent="0.3">
      <c r="A132" s="1">
        <v>43245</v>
      </c>
      <c r="B132" s="2">
        <v>2.2854105766675886E-3</v>
      </c>
      <c r="C132" s="2">
        <f>APX!G132</f>
        <v>-8.9206940496030854E-3</v>
      </c>
      <c r="D132" s="2">
        <f>BA!G132</f>
        <v>3.0362116991642756E-3</v>
      </c>
      <c r="E132" s="2">
        <f>CAT!G132</f>
        <v>-1.1731135066582082E-2</v>
      </c>
      <c r="F132" s="2">
        <f>CSCO!G132</f>
        <v>-7.1149873766353519E-3</v>
      </c>
      <c r="G132" s="2">
        <f>CVX!G132</f>
        <v>-3.4910354632335529E-2</v>
      </c>
      <c r="H132" s="2">
        <f>DIS!G132</f>
        <v>8.8140240916661844E-4</v>
      </c>
      <c r="I132" s="2">
        <f>GS!G132</f>
        <v>-4.6166878441338561E-3</v>
      </c>
      <c r="J132" s="2">
        <f>HD!G132</f>
        <v>-1.602992252204175E-3</v>
      </c>
      <c r="K132" s="2">
        <f>IBM!G132</f>
        <v>-2.984660234608224E-3</v>
      </c>
    </row>
    <row r="133" spans="1:11" x14ac:dyDescent="0.3">
      <c r="A133" s="1">
        <v>43244</v>
      </c>
      <c r="B133" s="2">
        <v>-1.1148863877681458E-3</v>
      </c>
      <c r="C133" s="2">
        <f>APX!G133</f>
        <v>7.84852349651705E-4</v>
      </c>
      <c r="D133" s="2">
        <f>BA!G133</f>
        <v>-5.8461624119590086E-4</v>
      </c>
      <c r="E133" s="2">
        <f>CAT!G133</f>
        <v>-2.5358184354013223E-4</v>
      </c>
      <c r="F133" s="2">
        <f>CSCO!G133</f>
        <v>-2.5183150183150055E-3</v>
      </c>
      <c r="G133" s="2">
        <f>CVX!G133</f>
        <v>-1.6239316239316157E-2</v>
      </c>
      <c r="H133" s="2">
        <f>DIS!G133</f>
        <v>-7.5809116532218985E-3</v>
      </c>
      <c r="I133" s="2">
        <f>GS!G133</f>
        <v>-7.1906143559985194E-3</v>
      </c>
      <c r="J133" s="2">
        <f>HD!G133</f>
        <v>2.5713826538812782E-3</v>
      </c>
      <c r="K133" s="2">
        <f>IBM!G133</f>
        <v>-4.1473698762700935E-3</v>
      </c>
    </row>
    <row r="134" spans="1:11" x14ac:dyDescent="0.3">
      <c r="A134" s="1">
        <v>43243</v>
      </c>
      <c r="B134" s="2">
        <v>6.4116264159009249E-3</v>
      </c>
      <c r="C134" s="2">
        <f>APX!G134</f>
        <v>-7.4975657254137875E-3</v>
      </c>
      <c r="D134" s="2">
        <f>BA!G134</f>
        <v>1.1802151991437096E-2</v>
      </c>
      <c r="E134" s="2">
        <f>CAT!G134</f>
        <v>9.8591549295775974E-3</v>
      </c>
      <c r="F134" s="2">
        <f>CSCO!G134</f>
        <v>6.8728522336772367E-4</v>
      </c>
      <c r="G134" s="2">
        <f>CVX!G134</f>
        <v>3.6652889339468058E-3</v>
      </c>
      <c r="H134" s="2">
        <f>DIS!G134</f>
        <v>-1.1338522148553788E-2</v>
      </c>
      <c r="I134" s="2">
        <f>GS!G134</f>
        <v>-7.9831932773108286E-4</v>
      </c>
      <c r="J134" s="2">
        <f>HD!G134</f>
        <v>-1.0702627495050947E-3</v>
      </c>
      <c r="K134" s="2">
        <f>IBM!G134</f>
        <v>-2.8947549796679022E-3</v>
      </c>
    </row>
    <row r="135" spans="1:11" x14ac:dyDescent="0.3">
      <c r="A135" s="1">
        <v>43242</v>
      </c>
      <c r="B135" s="2">
        <v>-2.5049299152587481E-3</v>
      </c>
      <c r="C135" s="2">
        <f>APX!G135</f>
        <v>6.4680517444139218E-3</v>
      </c>
      <c r="D135" s="2">
        <f>BA!G135</f>
        <v>-2.4455924378984483E-2</v>
      </c>
      <c r="E135" s="2">
        <f>CAT!G135</f>
        <v>-1.7115529826327705E-2</v>
      </c>
      <c r="F135" s="2">
        <f>CSCO!G135</f>
        <v>-2.2857142857143184E-3</v>
      </c>
      <c r="G135" s="2">
        <f>CVX!G135</f>
        <v>-8.8119347607638152E-3</v>
      </c>
      <c r="H135" s="2">
        <f>DIS!G135</f>
        <v>9.6098404766393472E-5</v>
      </c>
      <c r="I135" s="2">
        <f>GS!G135</f>
        <v>1.2620950778292443E-3</v>
      </c>
      <c r="J135" s="2">
        <f>HD!G135</f>
        <v>-1.5385425997154685E-2</v>
      </c>
      <c r="K135" s="2">
        <f>IBM!G135</f>
        <v>-2.7493298508488944E-3</v>
      </c>
    </row>
    <row r="136" spans="1:11" x14ac:dyDescent="0.3">
      <c r="A136" s="1">
        <v>43241</v>
      </c>
      <c r="B136" s="2">
        <v>7.0849659170199837E-3</v>
      </c>
      <c r="C136" s="2">
        <f>APX!G136</f>
        <v>1.0397069016734444E-2</v>
      </c>
      <c r="D136" s="2">
        <f>BA!G136</f>
        <v>3.6130171112945926E-2</v>
      </c>
      <c r="E136" s="2">
        <f>CAT!G136</f>
        <v>2.0615246291182193E-2</v>
      </c>
      <c r="F136" s="2">
        <f>CSCO!G136</f>
        <v>1.2497107151122405E-2</v>
      </c>
      <c r="G136" s="2">
        <f>CVX!G136</f>
        <v>1.1809791959956243E-2</v>
      </c>
      <c r="H136" s="2">
        <f>DIS!G136</f>
        <v>1.2508419128258966E-3</v>
      </c>
      <c r="I136" s="2">
        <f>GS!G136</f>
        <v>2.9535864978902475E-3</v>
      </c>
      <c r="J136" s="2">
        <f>HD!G136</f>
        <v>1.2645395368690667E-2</v>
      </c>
      <c r="K136" s="2">
        <f>IBM!G136</f>
        <v>9.7862298722931462E-3</v>
      </c>
    </row>
    <row r="137" spans="1:11" x14ac:dyDescent="0.3">
      <c r="A137" s="1">
        <v>43238</v>
      </c>
      <c r="B137" s="2">
        <v>-3.6365581047115183E-3</v>
      </c>
      <c r="C137" s="2">
        <f>APX!G137</f>
        <v>-2.2722782058882036E-3</v>
      </c>
      <c r="D137" s="2">
        <f>BA!G137</f>
        <v>2.0602080548614031E-2</v>
      </c>
      <c r="E137" s="2">
        <f>CAT!G137</f>
        <v>1.3143340490598024E-2</v>
      </c>
      <c r="F137" s="2">
        <f>CSCO!G137</f>
        <v>-5.7524160147261845E-3</v>
      </c>
      <c r="G137" s="2">
        <f>CVX!G137</f>
        <v>-1.2359029816159496E-2</v>
      </c>
      <c r="H137" s="2">
        <f>DIS!G137</f>
        <v>-3.9294613762698542E-3</v>
      </c>
      <c r="I137" s="2">
        <f>GS!G137</f>
        <v>-8.7829360100376182E-3</v>
      </c>
      <c r="J137" s="2">
        <f>HD!G137</f>
        <v>1.1277181244266847E-2</v>
      </c>
      <c r="K137" s="2">
        <f>IBM!G137</f>
        <v>-2.9065743944635815E-3</v>
      </c>
    </row>
    <row r="138" spans="1:11" x14ac:dyDescent="0.3">
      <c r="A138" s="1">
        <v>43237</v>
      </c>
      <c r="B138" s="2">
        <v>-6.3237325964501951E-3</v>
      </c>
      <c r="C138" s="2">
        <f>APX!G138</f>
        <v>6.2630480167014157E-3</v>
      </c>
      <c r="D138" s="2">
        <f>BA!G138</f>
        <v>9.2970056016657143E-3</v>
      </c>
      <c r="E138" s="2">
        <f>CAT!G138</f>
        <v>-7.1521456436939945E-4</v>
      </c>
      <c r="F138" s="2">
        <f>CSCO!G138</f>
        <v>-3.7643932683790876E-2</v>
      </c>
      <c r="G138" s="2">
        <f>CVX!G138</f>
        <v>-7.7184316146954545E-4</v>
      </c>
      <c r="H138" s="2">
        <f>DIS!G138</f>
        <v>-6.6641279512566912E-3</v>
      </c>
      <c r="I138" s="2">
        <f>GS!G138</f>
        <v>-7.7191235059761521E-3</v>
      </c>
      <c r="J138" s="2">
        <f>HD!G138</f>
        <v>-5.6336516793646469E-3</v>
      </c>
      <c r="K138" s="2">
        <f>IBM!G138</f>
        <v>-8.9884532946135284E-4</v>
      </c>
    </row>
    <row r="139" spans="1:11" x14ac:dyDescent="0.3">
      <c r="A139" s="1">
        <v>43236</v>
      </c>
      <c r="B139" s="2">
        <v>9.332761210040813E-3</v>
      </c>
      <c r="C139" s="2">
        <f>APX!G139</f>
        <v>-1.4889815366288613E-3</v>
      </c>
      <c r="D139" s="2">
        <f>BA!G139</f>
        <v>-3.361393663042141E-3</v>
      </c>
      <c r="E139" s="2">
        <f>CAT!G139</f>
        <v>7.9297463791861058E-3</v>
      </c>
      <c r="F139" s="2">
        <f>CSCO!G139</f>
        <v>-7.0360598065083617E-3</v>
      </c>
      <c r="G139" s="2">
        <f>CVX!G139</f>
        <v>-1.3873901649453276E-3</v>
      </c>
      <c r="H139" s="2">
        <f>DIS!G139</f>
        <v>2.0598523124757136E-2</v>
      </c>
      <c r="I139" s="2">
        <f>GS!G139</f>
        <v>-2.4838549428713129E-3</v>
      </c>
      <c r="J139" s="2">
        <f>HD!G139</f>
        <v>-8.5115437812532946E-3</v>
      </c>
      <c r="K139" s="2">
        <f>IBM!G139</f>
        <v>6.1917350772226678E-3</v>
      </c>
    </row>
    <row r="140" spans="1:11" x14ac:dyDescent="0.3">
      <c r="A140" s="1">
        <v>43235</v>
      </c>
      <c r="B140" s="2">
        <v>-9.0884932234919363E-3</v>
      </c>
      <c r="C140" s="2">
        <f>APX!G140</f>
        <v>-5.4299535985784511E-3</v>
      </c>
      <c r="D140" s="2">
        <f>BA!G140</f>
        <v>-7.1679387097709473E-3</v>
      </c>
      <c r="E140" s="2">
        <f>CAT!G140</f>
        <v>-1.732354456465738E-2</v>
      </c>
      <c r="F140" s="2">
        <f>CSCO!G140</f>
        <v>-4.8140043763677453E-3</v>
      </c>
      <c r="G140" s="2">
        <f>CVX!G140</f>
        <v>-4.9850448654036152E-3</v>
      </c>
      <c r="H140" s="2">
        <f>DIS!G140</f>
        <v>4.6856696602889884E-3</v>
      </c>
      <c r="I140" s="2">
        <f>GS!G140</f>
        <v>-9.6347013242589243E-3</v>
      </c>
      <c r="J140" s="2">
        <f>HD!G140</f>
        <v>-1.6223571279045543E-2</v>
      </c>
      <c r="K140" s="2">
        <f>IBM!G140</f>
        <v>-3.8808038808038963E-3</v>
      </c>
    </row>
    <row r="141" spans="1:11" x14ac:dyDescent="0.3">
      <c r="A141" s="1">
        <v>43234</v>
      </c>
      <c r="B141" s="2">
        <v>-2.3331035579829138E-3</v>
      </c>
      <c r="C141" s="2">
        <f>APX!G141</f>
        <v>-1.2817984618418009E-3</v>
      </c>
      <c r="D141" s="2">
        <f>BA!G141</f>
        <v>6.2197044910354366E-3</v>
      </c>
      <c r="E141" s="2">
        <f>CAT!G141</f>
        <v>2.7121270825260719E-3</v>
      </c>
      <c r="F141" s="2">
        <f>CSCO!G141</f>
        <v>-5.0076202917482444E-3</v>
      </c>
      <c r="G141" s="2">
        <f>CVX!G141</f>
        <v>4.2359827479974037E-3</v>
      </c>
      <c r="H141" s="2">
        <f>DIS!G141</f>
        <v>3.6249632605075397E-3</v>
      </c>
      <c r="I141" s="2">
        <f>GS!G141</f>
        <v>4.0754157747406932E-3</v>
      </c>
      <c r="J141" s="2">
        <f>HD!G141</f>
        <v>4.0460301613158018E-3</v>
      </c>
      <c r="K141" s="2">
        <f>IBM!G141</f>
        <v>1.1100319134176844E-3</v>
      </c>
    </row>
    <row r="142" spans="1:11" x14ac:dyDescent="0.3">
      <c r="A142" s="1">
        <v>43231</v>
      </c>
      <c r="B142" s="2">
        <v>-7.6299726373394482E-3</v>
      </c>
      <c r="C142" s="2">
        <f>APX!G142</f>
        <v>3.9455513908074821E-4</v>
      </c>
      <c r="D142" s="2">
        <f>BA!G142</f>
        <v>-4.6792803789926863E-3</v>
      </c>
      <c r="E142" s="2">
        <f>CAT!G142</f>
        <v>5.7803468208093445E-3</v>
      </c>
      <c r="F142" s="2">
        <f>CSCO!G142</f>
        <v>-7.9913606911446531E-3</v>
      </c>
      <c r="G142" s="2">
        <f>CVX!G142</f>
        <v>7.9180251513740908E-3</v>
      </c>
      <c r="H142" s="2">
        <f>DIS!G142</f>
        <v>3.8355625491737445E-3</v>
      </c>
      <c r="I142" s="2">
        <f>GS!G142</f>
        <v>-2.1360499507065817E-3</v>
      </c>
      <c r="J142" s="2">
        <f>HD!G142</f>
        <v>1.6830519341739719E-2</v>
      </c>
      <c r="K142" s="2">
        <f>IBM!G142</f>
        <v>-6.9328896283986916E-4</v>
      </c>
    </row>
    <row r="143" spans="1:11" x14ac:dyDescent="0.3">
      <c r="A143" s="1">
        <v>43230</v>
      </c>
      <c r="B143" s="2">
        <v>1.4304013663535323E-2</v>
      </c>
      <c r="C143" s="2">
        <f>APX!G143</f>
        <v>8.7562189054725924E-3</v>
      </c>
      <c r="D143" s="2">
        <f>BA!G143</f>
        <v>-1.2481857764876831E-3</v>
      </c>
      <c r="E143" s="2">
        <f>CAT!G143</f>
        <v>8.9116047441188985E-3</v>
      </c>
      <c r="F143" s="2">
        <f>CSCO!G143</f>
        <v>5.6472632493483497E-3</v>
      </c>
      <c r="G143" s="2">
        <f>CVX!G143</f>
        <v>7.7688004972027898E-4</v>
      </c>
      <c r="H143" s="2">
        <f>DIS!G143</f>
        <v>1.7105131539461919E-2</v>
      </c>
      <c r="I143" s="2">
        <f>GS!G143</f>
        <v>7.0740081909568863E-3</v>
      </c>
      <c r="J143" s="2">
        <f>HD!G143</f>
        <v>4.2927666881304085E-3</v>
      </c>
      <c r="K143" s="2">
        <f>IBM!G143</f>
        <v>1.14297735081691E-2</v>
      </c>
    </row>
    <row r="144" spans="1:11" x14ac:dyDescent="0.3">
      <c r="A144" s="1">
        <v>43229</v>
      </c>
      <c r="B144" s="2">
        <v>7.0411179790379049E-3</v>
      </c>
      <c r="C144" s="2">
        <f>APX!G144</f>
        <v>7.6198115099258591E-3</v>
      </c>
      <c r="D144" s="2">
        <f>BA!G144</f>
        <v>1.8116263262109512E-2</v>
      </c>
      <c r="E144" s="2">
        <f>CAT!G144</f>
        <v>1.7875008337224083E-2</v>
      </c>
      <c r="F144" s="2">
        <f>CSCO!G144</f>
        <v>7.2194268212644559E-3</v>
      </c>
      <c r="G144" s="2">
        <f>CVX!G144</f>
        <v>1.6986647704827416E-2</v>
      </c>
      <c r="H144" s="2">
        <f>DIS!G144</f>
        <v>-1.7879948914431745E-2</v>
      </c>
      <c r="I144" s="2">
        <f>GS!G144</f>
        <v>1.9957805907172953E-2</v>
      </c>
      <c r="J144" s="2">
        <f>HD!G144</f>
        <v>7.1335927367056941E-3</v>
      </c>
      <c r="K144" s="2">
        <f>IBM!G144</f>
        <v>-2.7272727272726321E-3</v>
      </c>
    </row>
    <row r="145" spans="1:11" x14ac:dyDescent="0.3">
      <c r="A145" s="1">
        <v>43228</v>
      </c>
      <c r="B145" s="2">
        <v>4.806653704903947E-3</v>
      </c>
      <c r="C145" s="2">
        <f>APX!G145</f>
        <v>1.1767092716575335E-2</v>
      </c>
      <c r="D145" s="2">
        <f>BA!G145</f>
        <v>-6.0511705783861652E-3</v>
      </c>
      <c r="E145" s="2">
        <f>CAT!G145</f>
        <v>7.3421439060214694E-4</v>
      </c>
      <c r="F145" s="2">
        <f>CSCO!G145</f>
        <v>-4.373496610539257E-4</v>
      </c>
      <c r="G145" s="2">
        <f>CVX!G145</f>
        <v>1.3046262205858776E-2</v>
      </c>
      <c r="H145" s="2">
        <f>DIS!G145</f>
        <v>-6.7330210772833504E-3</v>
      </c>
      <c r="I145" s="2">
        <f>GS!G145</f>
        <v>-8.431703204046739E-4</v>
      </c>
      <c r="J145" s="2">
        <f>HD!G145</f>
        <v>8.0627587709740118E-3</v>
      </c>
      <c r="K145" s="2">
        <f>IBM!G145</f>
        <v>-1.5360983102918507E-3</v>
      </c>
    </row>
    <row r="146" spans="1:11" x14ac:dyDescent="0.3">
      <c r="A146" s="1">
        <v>43227</v>
      </c>
      <c r="B146" s="2">
        <v>7.2349453299242993E-3</v>
      </c>
      <c r="C146" s="2">
        <f>APX!G146</f>
        <v>2.3385866802237316E-3</v>
      </c>
      <c r="D146" s="2">
        <f>BA!G146</f>
        <v>1.7940974194898783E-2</v>
      </c>
      <c r="E146" s="2">
        <f>CAT!G146</f>
        <v>2.3570403771264525E-2</v>
      </c>
      <c r="F146" s="2">
        <f>CSCO!G146</f>
        <v>9.4922737306843211E-3</v>
      </c>
      <c r="G146" s="2">
        <f>CVX!G146</f>
        <v>-4.7000716960089494E-3</v>
      </c>
      <c r="H146" s="2">
        <f>DIS!G146</f>
        <v>1.3148788927335623E-2</v>
      </c>
      <c r="I146" s="2">
        <f>GS!G146</f>
        <v>9.6194773133565625E-3</v>
      </c>
      <c r="J146" s="2">
        <f>HD!G146</f>
        <v>-7.9446576230881409E-3</v>
      </c>
      <c r="K146" s="2">
        <f>IBM!G146</f>
        <v>-4.7946633312486815E-3</v>
      </c>
    </row>
    <row r="147" spans="1:11" x14ac:dyDescent="0.3">
      <c r="A147" s="1">
        <v>43224</v>
      </c>
      <c r="B147" s="2">
        <v>3.923342190061635E-2</v>
      </c>
      <c r="C147" s="2">
        <f>APX!G147</f>
        <v>1.2456248713197383E-2</v>
      </c>
      <c r="D147" s="2">
        <f>BA!G147</f>
        <v>1.1309685808461124E-2</v>
      </c>
      <c r="E147" s="2">
        <f>CAT!G147</f>
        <v>1.8013631937682593E-2</v>
      </c>
      <c r="F147" s="2">
        <f>CSCO!G147</f>
        <v>1.935193519351934E-2</v>
      </c>
      <c r="G147" s="2">
        <f>CVX!G147</f>
        <v>-3.8092214903579394E-3</v>
      </c>
      <c r="H147" s="2">
        <f>DIS!G147</f>
        <v>2.420008100445525E-2</v>
      </c>
      <c r="I147" s="2">
        <f>GS!G147</f>
        <v>6.5549890750182136E-3</v>
      </c>
      <c r="J147" s="2">
        <f>HD!G147</f>
        <v>1.0044216387357406E-2</v>
      </c>
      <c r="K147" s="2">
        <f>IBM!G147</f>
        <v>1.3522079019649183E-2</v>
      </c>
    </row>
    <row r="148" spans="1:11" x14ac:dyDescent="0.3">
      <c r="A148" s="1">
        <v>43223</v>
      </c>
      <c r="B148" s="2">
        <v>1.8123123973494545E-3</v>
      </c>
      <c r="C148" s="2">
        <f>APX!G148</f>
        <v>-5.018949093516285E-3</v>
      </c>
      <c r="D148" s="2">
        <f>BA!G148</f>
        <v>2.0049970696196674E-2</v>
      </c>
      <c r="E148" s="2">
        <f>CAT!G148</f>
        <v>-5.5609620464349015E-4</v>
      </c>
      <c r="F148" s="2">
        <f>CSCO!G148</f>
        <v>1.3223894208846291E-2</v>
      </c>
      <c r="G148" s="2">
        <f>CVX!G148</f>
        <v>4.143756474619573E-3</v>
      </c>
      <c r="H148" s="2">
        <f>DIS!G148</f>
        <v>-8.6328046576992518E-3</v>
      </c>
      <c r="I148" s="2">
        <f>GS!G148</f>
        <v>-2.7344584490494113E-3</v>
      </c>
      <c r="J148" s="2">
        <f>HD!G148</f>
        <v>-1.4630735302027856E-2</v>
      </c>
      <c r="K148" s="2">
        <f>IBM!G148</f>
        <v>-3.2292032292030857E-3</v>
      </c>
    </row>
    <row r="149" spans="1:11" x14ac:dyDescent="0.3">
      <c r="A149" s="1">
        <v>43222</v>
      </c>
      <c r="B149" s="2">
        <v>4.4175044352454167E-2</v>
      </c>
      <c r="C149" s="2">
        <f>APX!G149</f>
        <v>-9.6368431730574442E-3</v>
      </c>
      <c r="D149" s="2">
        <f>BA!G149</f>
        <v>-1.6234751471748566E-2</v>
      </c>
      <c r="E149" s="2">
        <f>CAT!G149</f>
        <v>-3.8775792826476522E-3</v>
      </c>
      <c r="F149" s="2">
        <f>CSCO!G149</f>
        <v>-2.1637296453267875E-2</v>
      </c>
      <c r="G149" s="2">
        <f>CVX!G149</f>
        <v>5.0456511292647404E-3</v>
      </c>
      <c r="H149" s="2">
        <f>DIS!G149</f>
        <v>-4.397361583050147E-3</v>
      </c>
      <c r="I149" s="2">
        <f>GS!G149</f>
        <v>-1.1070266615963055E-2</v>
      </c>
      <c r="J149" s="2">
        <f>HD!G149</f>
        <v>6.9327844878947151E-3</v>
      </c>
      <c r="K149" s="2">
        <f>IBM!G149</f>
        <v>-1.7586206896551802E-2</v>
      </c>
    </row>
    <row r="150" spans="1:11" x14ac:dyDescent="0.3">
      <c r="A150" s="1">
        <v>43221</v>
      </c>
      <c r="B150" s="2">
        <v>2.3236112791964199E-2</v>
      </c>
      <c r="C150" s="2">
        <f>APX!G150</f>
        <v>-1.7215189873417895E-3</v>
      </c>
      <c r="D150" s="2">
        <f>BA!G150</f>
        <v>-1.2051804772754473E-2</v>
      </c>
      <c r="E150" s="2">
        <f>CAT!G150</f>
        <v>4.1562759767230429E-4</v>
      </c>
      <c r="F150" s="2">
        <f>CSCO!G150</f>
        <v>1.2192368480469612E-2</v>
      </c>
      <c r="G150" s="2">
        <f>CVX!G150</f>
        <v>-1.9982415474382544E-3</v>
      </c>
      <c r="H150" s="2">
        <f>DIS!G150</f>
        <v>-2.6911193062892059E-3</v>
      </c>
      <c r="I150" s="2">
        <f>GS!G150</f>
        <v>-6.9651323794739433E-3</v>
      </c>
      <c r="J150" s="2">
        <f>HD!G150</f>
        <v>-9.1991341991350594E-4</v>
      </c>
      <c r="K150" s="2">
        <f>IBM!G150</f>
        <v>2.759381898454197E-4</v>
      </c>
    </row>
    <row r="151" spans="1:11" x14ac:dyDescent="0.3">
      <c r="A151" s="1">
        <v>43220</v>
      </c>
      <c r="B151" s="2">
        <v>1.8112370625924086E-2</v>
      </c>
      <c r="C151" s="2">
        <f>APX!G151</f>
        <v>-8.6336713181407437E-3</v>
      </c>
      <c r="D151" s="2">
        <f>BA!G151</f>
        <v>-2.147383243370099E-2</v>
      </c>
      <c r="E151" s="2">
        <f>CAT!G151</f>
        <v>-2.4875621890546244E-3</v>
      </c>
      <c r="F151" s="2">
        <f>CSCO!G151</f>
        <v>-9.3938716170879379E-3</v>
      </c>
      <c r="G151" s="2">
        <f>CVX!G151</f>
        <v>-1.1925446217027366E-2</v>
      </c>
      <c r="H151" s="2">
        <f>DIS!G151</f>
        <v>1.1085357250831344E-2</v>
      </c>
      <c r="I151" s="2">
        <f>GS!G151</f>
        <v>-6.1301084236864006E-3</v>
      </c>
      <c r="J151" s="2">
        <f>HD!G151</f>
        <v>-8.9027137187600372E-3</v>
      </c>
      <c r="K151" s="2">
        <f>IBM!G151</f>
        <v>-1.0376843255051761E-2</v>
      </c>
    </row>
    <row r="152" spans="1:11" x14ac:dyDescent="0.3">
      <c r="A152" s="1">
        <v>43217</v>
      </c>
      <c r="B152" s="2">
        <v>-1.1569845329436158E-2</v>
      </c>
      <c r="C152" s="2">
        <f>APX!G152</f>
        <v>-6.1857727227377481E-3</v>
      </c>
      <c r="D152" s="2">
        <f>BA!G152</f>
        <v>-5.5719245018816914E-3</v>
      </c>
      <c r="E152" s="2">
        <f>CAT!G152</f>
        <v>-1.0867336477342652E-2</v>
      </c>
      <c r="F152" s="2">
        <f>CSCO!G152</f>
        <v>1.1309658448314861E-2</v>
      </c>
      <c r="G152" s="2">
        <f>CVX!G152</f>
        <v>1.9320560296248637E-2</v>
      </c>
      <c r="H152" s="2">
        <f>DIS!G152</f>
        <v>-6.1097756410256349E-3</v>
      </c>
      <c r="I152" s="2">
        <f>GS!G152</f>
        <v>-1.2078803781914783E-3</v>
      </c>
      <c r="J152" s="2">
        <f>HD!G152</f>
        <v>3.984492784837439E-3</v>
      </c>
      <c r="K152" s="2">
        <f>IBM!G152</f>
        <v>-1.6357688113413924E-3</v>
      </c>
    </row>
    <row r="153" spans="1:11" x14ac:dyDescent="0.3">
      <c r="A153" s="1">
        <v>43216</v>
      </c>
      <c r="B153" s="2">
        <v>3.483043079743313E-3</v>
      </c>
      <c r="C153" s="2">
        <f>APX!G153</f>
        <v>1.4679084834986868E-2</v>
      </c>
      <c r="D153" s="2">
        <f>BA!G153</f>
        <v>-2.0416496529193599E-4</v>
      </c>
      <c r="E153" s="2">
        <f>CAT!G153</f>
        <v>7.7140298918658623E-3</v>
      </c>
      <c r="F153" s="2">
        <f>CSCO!G153</f>
        <v>1.1439029970258523E-2</v>
      </c>
      <c r="G153" s="2">
        <f>CVX!G153</f>
        <v>1.2222946544980443E-2</v>
      </c>
      <c r="H153" s="2">
        <f>DIS!G153</f>
        <v>-1.2951062778052419E-2</v>
      </c>
      <c r="I153" s="2">
        <f>GS!G153</f>
        <v>3.5948668645237373E-3</v>
      </c>
      <c r="J153" s="2">
        <f>HD!G153</f>
        <v>4.6958678617735006E-2</v>
      </c>
      <c r="K153" s="2">
        <f>IBM!G153</f>
        <v>5.3446621899410794E-3</v>
      </c>
    </row>
    <row r="154" spans="1:11" x14ac:dyDescent="0.3">
      <c r="A154" s="1">
        <v>43215</v>
      </c>
      <c r="B154" s="2">
        <v>4.3574321836259231E-3</v>
      </c>
      <c r="C154" s="2">
        <f>APX!G154</f>
        <v>-1.652727996814015E-2</v>
      </c>
      <c r="D154" s="2">
        <f>BA!G154</f>
        <v>4.1937640551875072E-2</v>
      </c>
      <c r="E154" s="2">
        <f>CAT!G154</f>
        <v>5.1924674605372473E-3</v>
      </c>
      <c r="F154" s="2">
        <f>CSCO!G154</f>
        <v>-6.8587105624145258E-4</v>
      </c>
      <c r="G154" s="2">
        <f>CVX!G154</f>
        <v>1.4689081116369561E-3</v>
      </c>
      <c r="H154" s="2">
        <f>DIS!G154</f>
        <v>1.6991755479589907E-2</v>
      </c>
      <c r="I154" s="2">
        <f>GS!G154</f>
        <v>-1.3443853354777597E-2</v>
      </c>
      <c r="J154" s="2">
        <f>HD!G154</f>
        <v>6.4109837739702458E-3</v>
      </c>
      <c r="K154" s="2">
        <f>IBM!G154</f>
        <v>2.6106073097004359E-3</v>
      </c>
    </row>
    <row r="155" spans="1:11" x14ac:dyDescent="0.3">
      <c r="A155" s="1">
        <v>43214</v>
      </c>
      <c r="B155" s="2">
        <v>-1.3919147906076079E-2</v>
      </c>
      <c r="C155" s="2">
        <f>APX!G155</f>
        <v>-1.6896928734718389E-3</v>
      </c>
      <c r="D155" s="2">
        <f>BA!G155</f>
        <v>-2.8863180262070517E-2</v>
      </c>
      <c r="E155" s="2">
        <f>CAT!G155</f>
        <v>-6.2017014091824217E-2</v>
      </c>
      <c r="F155" s="2">
        <f>CSCO!G155</f>
        <v>-1.1525423728813515E-2</v>
      </c>
      <c r="G155" s="2">
        <f>CVX!G155</f>
        <v>-8.415601229972423E-3</v>
      </c>
      <c r="H155" s="2">
        <f>DIS!G155</f>
        <v>-6.8896655017474974E-3</v>
      </c>
      <c r="I155" s="2">
        <f>GS!G155</f>
        <v>-1.6945716949770862E-2</v>
      </c>
      <c r="J155" s="2">
        <f>HD!G155</f>
        <v>-7.8802206461781252E-3</v>
      </c>
      <c r="K155" s="2">
        <f>IBM!G155</f>
        <v>-2.0567667626491932E-3</v>
      </c>
    </row>
    <row r="156" spans="1:11" x14ac:dyDescent="0.3">
      <c r="A156" s="1">
        <v>43213</v>
      </c>
      <c r="B156" s="2">
        <v>-2.8964518464879904E-3</v>
      </c>
      <c r="C156" s="2">
        <f>APX!G156</f>
        <v>-1.7858914574859293E-3</v>
      </c>
      <c r="D156" s="2">
        <f>BA!G156</f>
        <v>5.0196356335063352E-4</v>
      </c>
      <c r="E156" s="2">
        <f>CAT!G156</f>
        <v>4.8287112561175146E-3</v>
      </c>
      <c r="F156" s="2">
        <f>CSCO!G156</f>
        <v>3.628940802903075E-3</v>
      </c>
      <c r="G156" s="2">
        <f>CVX!G156</f>
        <v>1.0383451884555604E-2</v>
      </c>
      <c r="H156" s="2">
        <f>DIS!G156</f>
        <v>-8.9784517158808064E-4</v>
      </c>
      <c r="I156" s="2">
        <f>GS!G156</f>
        <v>-2.0995396094618275E-2</v>
      </c>
      <c r="J156" s="2">
        <f>HD!G156</f>
        <v>3.6721089204000096E-3</v>
      </c>
      <c r="K156" s="2">
        <f>IBM!G156</f>
        <v>6.6252587991718973E-3</v>
      </c>
    </row>
    <row r="157" spans="1:11" x14ac:dyDescent="0.3">
      <c r="A157" s="1">
        <v>43210</v>
      </c>
      <c r="B157" s="2">
        <v>-4.0972222222222292E-2</v>
      </c>
      <c r="C157" s="2">
        <f>APX!G157</f>
        <v>-1.5434209240988553E-2</v>
      </c>
      <c r="D157" s="2">
        <f>BA!G157</f>
        <v>-5.7832315641145214E-3</v>
      </c>
      <c r="E157" s="2">
        <f>CAT!G157</f>
        <v>-1.5735388567758437E-2</v>
      </c>
      <c r="F157" s="2">
        <f>CSCO!G157</f>
        <v>-1.0547576301615774E-2</v>
      </c>
      <c r="G157" s="2">
        <f>CVX!G157</f>
        <v>-1.1316789265216972E-2</v>
      </c>
      <c r="H157" s="2">
        <f>DIS!G157</f>
        <v>-6.4426603231242507E-3</v>
      </c>
      <c r="I157" s="2">
        <f>GS!G157</f>
        <v>-8.6949679348466754E-3</v>
      </c>
      <c r="J157" s="2">
        <f>HD!G157</f>
        <v>-3.9530155861769591E-4</v>
      </c>
      <c r="K157" s="2">
        <f>IBM!G157</f>
        <v>-1.8957345971563868E-2</v>
      </c>
    </row>
    <row r="158" spans="1:11" x14ac:dyDescent="0.3">
      <c r="A158" s="1">
        <v>43209</v>
      </c>
      <c r="B158" s="2">
        <v>-2.8340080971659874E-2</v>
      </c>
      <c r="C158" s="2">
        <f>APX!G158</f>
        <v>7.5880189174986845E-2</v>
      </c>
      <c r="D158" s="2">
        <f>BA!G158</f>
        <v>-1.0557184750733539E-3</v>
      </c>
      <c r="E158" s="2">
        <f>CAT!G158</f>
        <v>-1.603077909586406E-3</v>
      </c>
      <c r="F158" s="2">
        <f>CSCO!G158</f>
        <v>-1.5684517140936653E-3</v>
      </c>
      <c r="G158" s="2">
        <f>CVX!G158</f>
        <v>-8.8838636730737713E-4</v>
      </c>
      <c r="H158" s="2">
        <f>DIS!G158</f>
        <v>-3.1617429107794999E-3</v>
      </c>
      <c r="I158" s="2">
        <f>GS!G158</f>
        <v>6.6929133858262789E-4</v>
      </c>
      <c r="J158" s="2">
        <f>HD!G158</f>
        <v>-1.5401723658604292E-2</v>
      </c>
      <c r="K158" s="2">
        <f>IBM!G158</f>
        <v>-7.3257611398615729E-3</v>
      </c>
    </row>
    <row r="159" spans="1:11" x14ac:dyDescent="0.3">
      <c r="A159" s="1">
        <v>43208</v>
      </c>
      <c r="B159" s="2">
        <v>-2.2441651705565847E-3</v>
      </c>
      <c r="C159" s="2">
        <f>APX!G159</f>
        <v>1.3743873854677246E-2</v>
      </c>
      <c r="D159" s="2">
        <f>BA!G159</f>
        <v>1.2710857685911061E-2</v>
      </c>
      <c r="E159" s="2">
        <f>CAT!G159</f>
        <v>1.7220011740917005E-2</v>
      </c>
      <c r="F159" s="2">
        <f>CSCO!G159</f>
        <v>8.9706212155189833E-4</v>
      </c>
      <c r="G159" s="2">
        <f>CVX!G159</f>
        <v>1.9430265107854432E-2</v>
      </c>
      <c r="H159" s="2">
        <f>DIS!G159</f>
        <v>-9.396104531662992E-3</v>
      </c>
      <c r="I159" s="2">
        <f>GS!G159</f>
        <v>1.4588179631747212E-3</v>
      </c>
      <c r="J159" s="2">
        <f>HD!G159</f>
        <v>2.8243096449602639E-2</v>
      </c>
      <c r="K159" s="2">
        <f>IBM!G159</f>
        <v>-7.5321608352495212E-2</v>
      </c>
    </row>
    <row r="160" spans="1:11" x14ac:dyDescent="0.3">
      <c r="A160" s="1">
        <v>43207</v>
      </c>
      <c r="B160" s="2">
        <v>1.3764076896826391E-2</v>
      </c>
      <c r="C160" s="2">
        <f>APX!G160</f>
        <v>2.7777777777778325E-3</v>
      </c>
      <c r="D160" s="2">
        <f>BA!G160</f>
        <v>1.4919974681255225E-2</v>
      </c>
      <c r="E160" s="2">
        <f>CAT!G160</f>
        <v>7.6902852635731302E-3</v>
      </c>
      <c r="F160" s="2">
        <f>CSCO!G160</f>
        <v>2.9792147806004764E-2</v>
      </c>
      <c r="G160" s="2">
        <f>CVX!G160</f>
        <v>6.2966031483014983E-3</v>
      </c>
      <c r="H160" s="2">
        <f>DIS!G160</f>
        <v>1.9253790901835665E-2</v>
      </c>
      <c r="I160" s="2">
        <f>GS!G160</f>
        <v>-1.6480533581510779E-2</v>
      </c>
      <c r="J160" s="2">
        <f>HD!G160</f>
        <v>2.7518202144125995E-3</v>
      </c>
      <c r="K160" s="2">
        <f>IBM!G160</f>
        <v>1.9127240483881251E-2</v>
      </c>
    </row>
    <row r="161" spans="1:11" x14ac:dyDescent="0.3">
      <c r="A161" s="1">
        <v>43206</v>
      </c>
      <c r="B161" s="2">
        <v>6.2381960739426746E-3</v>
      </c>
      <c r="C161" s="2">
        <f>APX!G161</f>
        <v>6.1270557884552639E-3</v>
      </c>
      <c r="D161" s="2">
        <f>BA!G161</f>
        <v>7.5619533527697073E-3</v>
      </c>
      <c r="E161" s="2">
        <f>CAT!G161</f>
        <v>1.2713838780536489E-2</v>
      </c>
      <c r="F161" s="2">
        <f>CSCO!G161</f>
        <v>6.9767441860464456E-3</v>
      </c>
      <c r="G161" s="2">
        <f>CVX!G161</f>
        <v>6.5043362241494424E-3</v>
      </c>
      <c r="H161" s="2">
        <f>DIS!G161</f>
        <v>-1.0961634280019874E-3</v>
      </c>
      <c r="I161" s="2">
        <f>GS!G161</f>
        <v>7.6586433260394191E-3</v>
      </c>
      <c r="J161" s="2">
        <f>HD!G161</f>
        <v>9.4328703703703432E-3</v>
      </c>
      <c r="K161" s="2">
        <f>IBM!G161</f>
        <v>7.5298321740793718E-3</v>
      </c>
    </row>
    <row r="162" spans="1:11" x14ac:dyDescent="0.3">
      <c r="A162" s="1">
        <v>43203</v>
      </c>
      <c r="B162" s="2">
        <v>3.3880785574825051E-3</v>
      </c>
      <c r="C162" s="2">
        <f>APX!G162</f>
        <v>-3.4279592929833229E-3</v>
      </c>
      <c r="D162" s="2">
        <f>BA!G162</f>
        <v>-2.4297736162143074E-2</v>
      </c>
      <c r="E162" s="2">
        <f>CAT!G162</f>
        <v>5.9944052217932205E-4</v>
      </c>
      <c r="F162" s="2">
        <f>CSCO!G162</f>
        <v>-7.8449469312414262E-3</v>
      </c>
      <c r="G162" s="2">
        <f>CVX!G162</f>
        <v>5.7871341105426291E-3</v>
      </c>
      <c r="H162" s="2">
        <f>DIS!G162</f>
        <v>-3.9844606036464042E-4</v>
      </c>
      <c r="I162" s="2">
        <f>GS!G162</f>
        <v>-1.4137678647097298E-2</v>
      </c>
      <c r="J162" s="2">
        <f>HD!G162</f>
        <v>-3.2302722658052738E-3</v>
      </c>
      <c r="K162" s="2">
        <f>IBM!G162</f>
        <v>-8.6037831340544397E-3</v>
      </c>
    </row>
    <row r="163" spans="1:11" x14ac:dyDescent="0.3">
      <c r="A163" s="1">
        <v>43202</v>
      </c>
      <c r="B163" s="2">
        <v>9.8585015077707529E-3</v>
      </c>
      <c r="C163" s="2">
        <f>APX!G163</f>
        <v>1.9104803493449785E-2</v>
      </c>
      <c r="D163" s="2">
        <f>BA!G163</f>
        <v>3.091397849462367E-2</v>
      </c>
      <c r="E163" s="2">
        <f>CAT!G163</f>
        <v>2.2821718100688022E-2</v>
      </c>
      <c r="F163" s="2">
        <f>CSCO!G163</f>
        <v>2.1447089323591885E-2</v>
      </c>
      <c r="G163" s="2">
        <f>CVX!G163</f>
        <v>-1.677148846959834E-4</v>
      </c>
      <c r="H163" s="2">
        <f>DIS!G163</f>
        <v>-4.0674603174602839E-3</v>
      </c>
      <c r="I163" s="2">
        <f>GS!G163</f>
        <v>2.6290819957302036E-2</v>
      </c>
      <c r="J163" s="2">
        <f>HD!G163</f>
        <v>2.8925141733194492E-3</v>
      </c>
      <c r="K163" s="2">
        <f>IBM!G163</f>
        <v>1.7443357363542605E-2</v>
      </c>
    </row>
    <row r="164" spans="1:11" x14ac:dyDescent="0.3">
      <c r="A164" s="1">
        <v>43201</v>
      </c>
      <c r="B164" s="2">
        <v>-4.6753246753246883E-3</v>
      </c>
      <c r="C164" s="2">
        <f>APX!G164</f>
        <v>-1.5053763440860277E-2</v>
      </c>
      <c r="D164" s="2">
        <f>BA!G164</f>
        <v>-2.2309828868380881E-2</v>
      </c>
      <c r="E164" s="2">
        <f>CAT!G164</f>
        <v>-8.7784455398744778E-3</v>
      </c>
      <c r="F164" s="2">
        <f>CSCO!G164</f>
        <v>-1.8819101387908327E-3</v>
      </c>
      <c r="G164" s="2">
        <f>CVX!G164</f>
        <v>3.3655868742112384E-3</v>
      </c>
      <c r="H164" s="2">
        <f>DIS!G164</f>
        <v>-5.6229653743711883E-3</v>
      </c>
      <c r="I164" s="2">
        <f>GS!G164</f>
        <v>-1.4148185680321142E-2</v>
      </c>
      <c r="J164" s="2">
        <f>HD!G164</f>
        <v>-3.6313332180528874E-3</v>
      </c>
      <c r="K164" s="2">
        <f>IBM!G164</f>
        <v>-1.9306261664182197E-4</v>
      </c>
    </row>
    <row r="165" spans="1:11" x14ac:dyDescent="0.3">
      <c r="A165" s="1">
        <v>43200</v>
      </c>
      <c r="B165" s="2">
        <v>1.8817994707438921E-2</v>
      </c>
      <c r="C165" s="2">
        <f>APX!G165</f>
        <v>9.3336227479921801E-3</v>
      </c>
      <c r="D165" s="2">
        <f>BA!G165</f>
        <v>3.8296948647978064E-2</v>
      </c>
      <c r="E165" s="2">
        <f>CAT!G165</f>
        <v>3.5015376013419003E-2</v>
      </c>
      <c r="F165" s="2">
        <f>CSCO!G165</f>
        <v>3.25479718241437E-2</v>
      </c>
      <c r="G165" s="2">
        <f>CVX!G165</f>
        <v>2.4745645801000089E-2</v>
      </c>
      <c r="H165" s="2">
        <f>DIS!G165</f>
        <v>1.6750250752256786E-2</v>
      </c>
      <c r="I165" s="2">
        <f>GS!G165</f>
        <v>1.7367857567706868E-2</v>
      </c>
      <c r="J165" s="2">
        <f>HD!G165</f>
        <v>5.6808300968060879E-3</v>
      </c>
      <c r="K165" s="2">
        <f>IBM!G165</f>
        <v>1.7682886895015973E-2</v>
      </c>
    </row>
    <row r="166" spans="1:11" x14ac:dyDescent="0.3">
      <c r="A166" s="1">
        <v>43199</v>
      </c>
      <c r="B166" s="2">
        <v>9.9180425228650431E-3</v>
      </c>
      <c r="C166" s="2">
        <f>APX!G166</f>
        <v>2.502448047002546E-3</v>
      </c>
      <c r="D166" s="2">
        <f>BA!G166</f>
        <v>-1.1161535631056011E-2</v>
      </c>
      <c r="E166" s="2">
        <f>CAT!G166</f>
        <v>6.2941464438074973E-4</v>
      </c>
      <c r="F166" s="2">
        <f>CSCO!G166</f>
        <v>1.0802848023569969E-2</v>
      </c>
      <c r="G166" s="2">
        <f>CVX!G166</f>
        <v>1.0630881840362484E-2</v>
      </c>
      <c r="H166" s="2">
        <f>DIS!G166</f>
        <v>-6.4773293472844195E-3</v>
      </c>
      <c r="I166" s="2">
        <f>GS!G166</f>
        <v>8.8810657278873412E-3</v>
      </c>
      <c r="J166" s="2">
        <f>HD!G166</f>
        <v>-1.1120664946976199E-2</v>
      </c>
      <c r="K166" s="2">
        <f>IBM!G166</f>
        <v>1.4079829979411601E-2</v>
      </c>
    </row>
    <row r="167" spans="1:11" x14ac:dyDescent="0.3">
      <c r="A167" s="1">
        <v>43196</v>
      </c>
      <c r="B167" s="2">
        <v>-2.5578703703703794E-2</v>
      </c>
      <c r="C167" s="2">
        <f>APX!G167</f>
        <v>-2.4309978768577559E-2</v>
      </c>
      <c r="D167" s="2">
        <f>BA!G167</f>
        <v>-3.0558858501783512E-2</v>
      </c>
      <c r="E167" s="2">
        <f>CAT!G167</f>
        <v>-3.469925065820554E-2</v>
      </c>
      <c r="F167" s="2">
        <f>CSCO!G167</f>
        <v>-2.6064084170253549E-2</v>
      </c>
      <c r="G167" s="2">
        <f>CVX!G167</f>
        <v>-2.1570466365419056E-2</v>
      </c>
      <c r="H167" s="2">
        <f>DIS!G167</f>
        <v>-1.7236313779257714E-2</v>
      </c>
      <c r="I167" s="2">
        <f>GS!G167</f>
        <v>-2.2829443727766716E-2</v>
      </c>
      <c r="J167" s="2">
        <f>HD!G167</f>
        <v>-2.6126277005526753E-2</v>
      </c>
      <c r="K167" s="2">
        <f>IBM!G167</f>
        <v>-2.2463156527949151E-2</v>
      </c>
    </row>
    <row r="168" spans="1:11" x14ac:dyDescent="0.3">
      <c r="A168" s="1">
        <v>43195</v>
      </c>
      <c r="B168" s="2">
        <v>6.9343278363731579E-3</v>
      </c>
      <c r="C168" s="2">
        <f>APX!G168</f>
        <v>6.6253472964309104E-3</v>
      </c>
      <c r="D168" s="2">
        <f>BA!G168</f>
        <v>2.7363791839726301E-2</v>
      </c>
      <c r="E168" s="2">
        <f>CAT!G168</f>
        <v>2.031960325113644E-2</v>
      </c>
      <c r="F168" s="2">
        <f>CSCO!G168</f>
        <v>1.5048543689320326E-2</v>
      </c>
      <c r="G168" s="2">
        <f>CVX!G168</f>
        <v>2.4545772187281639E-2</v>
      </c>
      <c r="H168" s="2">
        <f>DIS!G168</f>
        <v>1.1490837048043552E-2</v>
      </c>
      <c r="I168" s="2">
        <f>GS!G168</f>
        <v>1.2627662101179628E-2</v>
      </c>
      <c r="J168" s="2">
        <f>HD!G168</f>
        <v>9.524346257889978E-3</v>
      </c>
      <c r="K168" s="2">
        <f>IBM!G168</f>
        <v>-5.8396055022062938E-4</v>
      </c>
    </row>
    <row r="169" spans="1:11" x14ac:dyDescent="0.3">
      <c r="A169" s="1">
        <v>43194</v>
      </c>
      <c r="B169" s="2">
        <v>1.9122275669576742E-2</v>
      </c>
      <c r="C169" s="2">
        <f>APX!G169</f>
        <v>9.0575803321113167E-3</v>
      </c>
      <c r="D169" s="2">
        <f>BA!G169</f>
        <v>-1.0217036454869705E-2</v>
      </c>
      <c r="E169" s="2">
        <f>CAT!G169</f>
        <v>8.2724389907627564E-4</v>
      </c>
      <c r="F169" s="2">
        <f>CSCO!G169</f>
        <v>-4.3499275012083057E-3</v>
      </c>
      <c r="G169" s="2">
        <f>CVX!G169</f>
        <v>-3.0479839763127609E-3</v>
      </c>
      <c r="H169" s="2">
        <f>DIS!G169</f>
        <v>1.5389257694628858E-2</v>
      </c>
      <c r="I169" s="2">
        <f>GS!G169</f>
        <v>8.1411126187245272E-3</v>
      </c>
      <c r="J169" s="2">
        <f>HD!G169</f>
        <v>2.1178637200736688E-2</v>
      </c>
      <c r="K169" s="2">
        <f>IBM!G169</f>
        <v>2.8495161828495232E-2</v>
      </c>
    </row>
    <row r="170" spans="1:11" x14ac:dyDescent="0.3">
      <c r="A170" s="1">
        <v>43193</v>
      </c>
      <c r="B170" s="2">
        <v>1.0259179265658624E-2</v>
      </c>
      <c r="C170" s="2">
        <f>APX!G170</f>
        <v>1.9120879120879064E-2</v>
      </c>
      <c r="D170" s="2">
        <f>BA!G170</f>
        <v>2.5989331348467919E-2</v>
      </c>
      <c r="E170" s="2">
        <f>CAT!G170</f>
        <v>8.1312113419974713E-3</v>
      </c>
      <c r="F170" s="2">
        <f>CSCO!G170</f>
        <v>9.0221897098269836E-3</v>
      </c>
      <c r="G170" s="2">
        <f>CVX!G170</f>
        <v>2.3075552387740589E-2</v>
      </c>
      <c r="H170" s="2">
        <f>DIS!G170</f>
        <v>7.7032231907561846E-3</v>
      </c>
      <c r="I170" s="2">
        <f>GS!G170</f>
        <v>1.3058419243986328E-2</v>
      </c>
      <c r="J170" s="2">
        <f>HD!G170</f>
        <v>4.9739733950259412E-3</v>
      </c>
      <c r="K170" s="2">
        <f>IBM!G170</f>
        <v>-1.4659825414806349E-3</v>
      </c>
    </row>
    <row r="171" spans="1:11" x14ac:dyDescent="0.3">
      <c r="A171" s="1">
        <v>43192</v>
      </c>
      <c r="B171" s="2">
        <v>-6.5562045535820382E-3</v>
      </c>
      <c r="C171" s="2">
        <f>APX!G171</f>
        <v>-2.4442538593482003E-2</v>
      </c>
      <c r="D171" s="2">
        <f>BA!G171</f>
        <v>-1.6591435891179694E-2</v>
      </c>
      <c r="E171" s="2">
        <f>CAT!G171</f>
        <v>-2.3680282263536499E-2</v>
      </c>
      <c r="F171" s="2">
        <f>CSCO!G171</f>
        <v>-4.383306131965499E-2</v>
      </c>
      <c r="G171" s="2">
        <f>CVX!G171</f>
        <v>-1.5783935461241769E-2</v>
      </c>
      <c r="H171" s="2">
        <f>DIS!G171</f>
        <v>-1.7722023098367196E-2</v>
      </c>
      <c r="I171" s="2">
        <f>GS!G171</f>
        <v>-1.7906773604383464E-2</v>
      </c>
      <c r="J171" s="2">
        <f>HD!G171</f>
        <v>-2.995960502693E-2</v>
      </c>
      <c r="K171" s="2">
        <f>IBM!G171</f>
        <v>-2.1899237437267897E-2</v>
      </c>
    </row>
    <row r="172" spans="1:11" x14ac:dyDescent="0.3">
      <c r="A172" s="1">
        <v>43188</v>
      </c>
      <c r="B172" s="2">
        <v>7.8087457952907948E-3</v>
      </c>
      <c r="C172" s="2">
        <f>APX!G172</f>
        <v>1.1603947511116012E-2</v>
      </c>
      <c r="D172" s="2">
        <f>BA!G172</f>
        <v>2.4560964939691312E-2</v>
      </c>
      <c r="E172" s="2">
        <f>CAT!G172</f>
        <v>1.529346927528244E-2</v>
      </c>
      <c r="F172" s="2">
        <f>CSCO!G172</f>
        <v>2.952472395583303E-2</v>
      </c>
      <c r="G172" s="2">
        <f>CVX!G172</f>
        <v>1.7305976806422943E-2</v>
      </c>
      <c r="H172" s="2">
        <f>DIS!G172</f>
        <v>1.9281510046681462E-2</v>
      </c>
      <c r="I172" s="2">
        <f>GS!G172</f>
        <v>9.9851626097766742E-3</v>
      </c>
      <c r="J172" s="2">
        <f>HD!G172</f>
        <v>1.9913023575188937E-2</v>
      </c>
      <c r="K172" s="2">
        <f>IBM!G172</f>
        <v>5.9664306320482332E-3</v>
      </c>
    </row>
    <row r="173" spans="1:11" x14ac:dyDescent="0.3">
      <c r="A173" s="1">
        <v>43187</v>
      </c>
      <c r="B173" s="2">
        <v>-1.1049067363668846E-2</v>
      </c>
      <c r="C173" s="2">
        <f>APX!G173</f>
        <v>8.6414351345437766E-3</v>
      </c>
      <c r="D173" s="2">
        <f>BA!G173</f>
        <v>-3.4255107125062989E-3</v>
      </c>
      <c r="E173" s="2">
        <f>CAT!G173</f>
        <v>-1.2449826518810887E-2</v>
      </c>
      <c r="F173" s="2">
        <f>CSCO!G173</f>
        <v>-2.3898781630740468E-2</v>
      </c>
      <c r="G173" s="2">
        <f>CVX!G173</f>
        <v>-2.2326879469736632E-2</v>
      </c>
      <c r="H173" s="2">
        <f>DIS!G173</f>
        <v>-8.2528180354266619E-3</v>
      </c>
      <c r="I173" s="2">
        <f>GS!G173</f>
        <v>8.5335274609723115E-3</v>
      </c>
      <c r="J173" s="2">
        <f>HD!G173</f>
        <v>4.5798030684671446E-4</v>
      </c>
      <c r="K173" s="2">
        <f>IBM!G173</f>
        <v>4.0155355144494351E-3</v>
      </c>
    </row>
    <row r="174" spans="1:11" x14ac:dyDescent="0.3">
      <c r="A174" s="1">
        <v>43186</v>
      </c>
      <c r="B174" s="2">
        <v>-2.5641025641025678E-2</v>
      </c>
      <c r="C174" s="2">
        <f>APX!G174</f>
        <v>-1.295616497516738E-2</v>
      </c>
      <c r="D174" s="2">
        <f>BA!G174</f>
        <v>-2.3862358269751107E-2</v>
      </c>
      <c r="E174" s="2">
        <f>CAT!G174</f>
        <v>-1.4746296668677449E-2</v>
      </c>
      <c r="F174" s="2">
        <f>CSCO!G174</f>
        <v>-3.1320926009986441E-2</v>
      </c>
      <c r="G174" s="2">
        <f>CVX!G174</f>
        <v>-5.9817945383614894E-3</v>
      </c>
      <c r="H174" s="2">
        <f>DIS!G174</f>
        <v>-1.2816691505216157E-2</v>
      </c>
      <c r="I174" s="2">
        <f>GS!G174</f>
        <v>-2.9896421845574405E-2</v>
      </c>
      <c r="J174" s="2">
        <f>HD!G174</f>
        <v>-9.6382809842385109E-3</v>
      </c>
      <c r="K174" s="2">
        <f>IBM!G174</f>
        <v>-9.5194627371715974E-3</v>
      </c>
    </row>
    <row r="175" spans="1:11" x14ac:dyDescent="0.3">
      <c r="A175" s="1">
        <v>43185</v>
      </c>
      <c r="B175" s="2">
        <v>4.7471807930156498E-2</v>
      </c>
      <c r="C175" s="2">
        <f>APX!G175</f>
        <v>2.3991155334438935E-2</v>
      </c>
      <c r="D175" s="2">
        <f>BA!G175</f>
        <v>2.4828660436137157E-2</v>
      </c>
      <c r="E175" s="2">
        <f>CAT!G175</f>
        <v>3.395938734493039E-2</v>
      </c>
      <c r="F175" s="2">
        <f>CSCO!G175</f>
        <v>3.8661008958038673E-2</v>
      </c>
      <c r="G175" s="2">
        <f>CVX!G175</f>
        <v>2.0977164099840594E-2</v>
      </c>
      <c r="H175" s="2">
        <f>DIS!G175</f>
        <v>2.1412624314998976E-2</v>
      </c>
      <c r="I175" s="2">
        <f>GS!G175</f>
        <v>3.9223680991600771E-2</v>
      </c>
      <c r="J175" s="2">
        <f>HD!G175</f>
        <v>2.6658905704307241E-2</v>
      </c>
      <c r="K175" s="2">
        <f>IBM!G175</f>
        <v>3.0089327691584514E-2</v>
      </c>
    </row>
    <row r="176" spans="1:11" x14ac:dyDescent="0.3">
      <c r="A176" s="1">
        <v>43182</v>
      </c>
      <c r="B176" s="2">
        <v>-2.315664791234822E-2</v>
      </c>
      <c r="C176" s="2">
        <f>APX!G176</f>
        <v>-1.0502133245815488E-2</v>
      </c>
      <c r="D176" s="2">
        <f>BA!G176</f>
        <v>4.3490504051812715E-3</v>
      </c>
      <c r="E176" s="2">
        <f>CAT!G176</f>
        <v>-1.7767188563648832E-2</v>
      </c>
      <c r="F176" s="2">
        <f>CSCO!G176</f>
        <v>-1.509171116786623E-2</v>
      </c>
      <c r="G176" s="2">
        <f>CVX!G176</f>
        <v>-6.33245382585751E-3</v>
      </c>
      <c r="H176" s="2">
        <f>DIS!G176</f>
        <v>-2.0477137176938252E-2</v>
      </c>
      <c r="I176" s="2">
        <f>GS!G176</f>
        <v>-2.9057798891528121E-2</v>
      </c>
      <c r="J176" s="2">
        <f>HD!G176</f>
        <v>-1.9909863654515265E-2</v>
      </c>
      <c r="K176" s="2">
        <f>IBM!G176</f>
        <v>-2.1040173581432158E-2</v>
      </c>
    </row>
    <row r="177" spans="1:11" x14ac:dyDescent="0.3">
      <c r="A177" s="1">
        <v>43181</v>
      </c>
      <c r="B177" s="2">
        <v>-1.4129736673089366E-2</v>
      </c>
      <c r="C177" s="2">
        <f>APX!G177</f>
        <v>-3.5148828372387572E-2</v>
      </c>
      <c r="D177" s="2">
        <f>BA!G177</f>
        <v>-5.1883714031444698E-2</v>
      </c>
      <c r="E177" s="2">
        <f>CAT!G177</f>
        <v>-5.712451861360722E-2</v>
      </c>
      <c r="F177" s="2">
        <f>CSCO!G177</f>
        <v>-2.7984653577070681E-2</v>
      </c>
      <c r="G177" s="2">
        <f>CVX!G177</f>
        <v>-2.8537252221462774E-2</v>
      </c>
      <c r="H177" s="2">
        <f>DIS!G177</f>
        <v>-1.198192889412688E-2</v>
      </c>
      <c r="I177" s="2">
        <f>GS!G177</f>
        <v>-3.5325568073324529E-2</v>
      </c>
      <c r="J177" s="2">
        <f>HD!G177</f>
        <v>-1.5335355578025043E-2</v>
      </c>
      <c r="K177" s="2">
        <f>IBM!G177</f>
        <v>-2.9357329759397501E-2</v>
      </c>
    </row>
    <row r="178" spans="1:11" x14ac:dyDescent="0.3">
      <c r="A178" s="1">
        <v>43180</v>
      </c>
      <c r="B178" s="2">
        <v>-2.2654645058205882E-2</v>
      </c>
      <c r="C178" s="2">
        <f>APX!G178</f>
        <v>-2.211690363349215E-3</v>
      </c>
      <c r="D178" s="2">
        <f>BA!G178</f>
        <v>-1.5697657198707837E-3</v>
      </c>
      <c r="E178" s="2">
        <f>CAT!G178</f>
        <v>1.129430092171887E-2</v>
      </c>
      <c r="F178" s="2">
        <f>CSCO!G178</f>
        <v>-1.3522650439485051E-3</v>
      </c>
      <c r="G178" s="2">
        <f>CVX!G178</f>
        <v>2.2183406113537172E-2</v>
      </c>
      <c r="H178" s="2">
        <f>DIS!G178</f>
        <v>4.6373951652688592E-3</v>
      </c>
      <c r="I178" s="2">
        <f>GS!G178</f>
        <v>-5.0913788517799883E-3</v>
      </c>
      <c r="J178" s="2">
        <f>HD!G178</f>
        <v>-7.858105074089939E-4</v>
      </c>
      <c r="K178" s="2">
        <f>IBM!G178</f>
        <v>3.1370038412292518E-3</v>
      </c>
    </row>
    <row r="179" spans="1:11" x14ac:dyDescent="0.3">
      <c r="A179" s="1">
        <v>43179</v>
      </c>
      <c r="B179" s="2">
        <v>-3.4227039361096559E-4</v>
      </c>
      <c r="C179" s="2">
        <f>APX!G179</f>
        <v>1.1598481653310778E-3</v>
      </c>
      <c r="D179" s="2">
        <f>BA!G179</f>
        <v>1.7693513383168571E-2</v>
      </c>
      <c r="E179" s="2">
        <f>CAT!G179</f>
        <v>1.2553401248767641E-2</v>
      </c>
      <c r="F179" s="2">
        <f>CSCO!G179</f>
        <v>2.2588660492431512E-3</v>
      </c>
      <c r="G179" s="2">
        <f>CVX!G179</f>
        <v>5.3560453068750499E-3</v>
      </c>
      <c r="H179" s="2">
        <f>DIS!G179</f>
        <v>-1.2810405991329292E-3</v>
      </c>
      <c r="I179" s="2">
        <f>GS!G179</f>
        <v>2.5139984001829319E-3</v>
      </c>
      <c r="J179" s="2">
        <f>HD!G179</f>
        <v>5.9853190287973024E-3</v>
      </c>
      <c r="K179" s="2">
        <f>IBM!G179</f>
        <v>-7.3085478233238365E-3</v>
      </c>
    </row>
    <row r="180" spans="1:11" x14ac:dyDescent="0.3">
      <c r="A180" s="1">
        <v>43178</v>
      </c>
      <c r="B180" s="2">
        <v>-1.5279182114369164E-2</v>
      </c>
      <c r="C180" s="2">
        <f>APX!G180</f>
        <v>-8.0535508837987248E-3</v>
      </c>
      <c r="D180" s="2">
        <f>BA!G180</f>
        <v>3.9035313341603279E-3</v>
      </c>
      <c r="E180" s="2">
        <f>CAT!G180</f>
        <v>-2.7546976863096012E-2</v>
      </c>
      <c r="F180" s="2">
        <f>CSCO!G180</f>
        <v>-1.6440790935347588E-2</v>
      </c>
      <c r="G180" s="2">
        <f>CVX!G180</f>
        <v>-1.3084922010398656E-2</v>
      </c>
      <c r="H180" s="2">
        <f>DIS!G180</f>
        <v>-1.3512199863905906E-2</v>
      </c>
      <c r="I180" s="2">
        <f>GS!G180</f>
        <v>-1.8946188340807361E-2</v>
      </c>
      <c r="J180" s="2">
        <f>HD!G180</f>
        <v>-1.0393383996423857E-2</v>
      </c>
      <c r="K180" s="2">
        <f>IBM!G180</f>
        <v>-1.8157993260950935E-2</v>
      </c>
    </row>
    <row r="181" spans="1:11" x14ac:dyDescent="0.3">
      <c r="A181" s="1">
        <v>43175</v>
      </c>
      <c r="B181" s="2">
        <v>-3.5264483627203773E-3</v>
      </c>
      <c r="C181" s="2">
        <f>APX!G181</f>
        <v>1.2925097997669232E-2</v>
      </c>
      <c r="D181" s="2">
        <f>BA!G181</f>
        <v>1.4849384811200955E-3</v>
      </c>
      <c r="E181" s="2">
        <f>CAT!G181</f>
        <v>1.2227469754803745E-2</v>
      </c>
      <c r="F181" s="2">
        <f>CSCO!G181</f>
        <v>-7.0593425987205008E-3</v>
      </c>
      <c r="G181" s="2">
        <f>CVX!G181</f>
        <v>-1.5573628655476087E-3</v>
      </c>
      <c r="H181" s="2">
        <f>DIS!G181</f>
        <v>-3.5838822161951799E-3</v>
      </c>
      <c r="I181" s="2">
        <f>GS!G181</f>
        <v>3.7132890739282436E-3</v>
      </c>
      <c r="J181" s="2">
        <f>HD!G181</f>
        <v>4.998034480822232E-3</v>
      </c>
      <c r="K181" s="2">
        <f>IBM!G181</f>
        <v>4.0724265396903528E-3</v>
      </c>
    </row>
    <row r="182" spans="1:11" x14ac:dyDescent="0.3">
      <c r="A182" s="1">
        <v>43174</v>
      </c>
      <c r="B182" s="2">
        <v>1.1768661735037434E-3</v>
      </c>
      <c r="C182" s="2">
        <f>APX!G182</f>
        <v>-1.4810113191579453E-3</v>
      </c>
      <c r="D182" s="2">
        <f>BA!G182</f>
        <v>-8.4781687155566134E-4</v>
      </c>
      <c r="E182" s="2">
        <f>CAT!G182</f>
        <v>1.3307984790874533E-2</v>
      </c>
      <c r="F182" s="2">
        <f>CSCO!G182</f>
        <v>1.1042402826854495E-3</v>
      </c>
      <c r="G182" s="2">
        <f>CVX!G182</f>
        <v>3.9086250325718998E-3</v>
      </c>
      <c r="H182" s="2">
        <f>DIS!G182</f>
        <v>-6.3522617901829717E-3</v>
      </c>
      <c r="I182" s="2">
        <f>GS!G182</f>
        <v>8.2441477895851718E-3</v>
      </c>
      <c r="J182" s="2">
        <f>HD!G182</f>
        <v>3.7201961557972864E-3</v>
      </c>
      <c r="K182" s="2">
        <f>IBM!G182</f>
        <v>9.4232228687073684E-3</v>
      </c>
    </row>
    <row r="183" spans="1:11" x14ac:dyDescent="0.3">
      <c r="A183" s="1">
        <v>43173</v>
      </c>
      <c r="B183" s="2">
        <v>-8.5014169028171417E-3</v>
      </c>
      <c r="C183" s="2">
        <f>APX!G183</f>
        <v>-8.8078011953444824E-3</v>
      </c>
      <c r="D183" s="2">
        <f>BA!G183</f>
        <v>-2.4832432751646219E-2</v>
      </c>
      <c r="E183" s="2">
        <f>CAT!G183</f>
        <v>-7.4825948337562996E-3</v>
      </c>
      <c r="F183" s="2">
        <f>CSCO!G183</f>
        <v>2.6572187776794632E-3</v>
      </c>
      <c r="G183" s="2">
        <f>CVX!G183</f>
        <v>-1.1420230121930263E-2</v>
      </c>
      <c r="H183" s="2">
        <f>DIS!G183</f>
        <v>1.6388701436421643E-3</v>
      </c>
      <c r="I183" s="2">
        <f>GS!G183</f>
        <v>-1.5268312665251429E-2</v>
      </c>
      <c r="J183" s="2">
        <f>HD!G183</f>
        <v>-5.2705354639753172E-3</v>
      </c>
      <c r="K183" s="2">
        <f>IBM!G183</f>
        <v>-7.5320110469494642E-3</v>
      </c>
    </row>
    <row r="184" spans="1:11" x14ac:dyDescent="0.3">
      <c r="A184" s="1">
        <v>43172</v>
      </c>
      <c r="B184" s="2">
        <v>-9.6302003081664093E-3</v>
      </c>
      <c r="C184" s="2">
        <f>APX!G184</f>
        <v>-2.354868434524416E-2</v>
      </c>
      <c r="D184" s="2">
        <f>BA!G184</f>
        <v>-1.6037653621546185E-2</v>
      </c>
      <c r="E184" s="2">
        <f>CAT!G184</f>
        <v>-5.2427184466019563E-3</v>
      </c>
      <c r="F184" s="2">
        <f>CSCO!G184</f>
        <v>-8.5620197585071483E-3</v>
      </c>
      <c r="G184" s="2">
        <f>CVX!G184</f>
        <v>-2.8255843822246125E-3</v>
      </c>
      <c r="H184" s="2">
        <f>DIS!G184</f>
        <v>-1.3692117524008725E-2</v>
      </c>
      <c r="I184" s="2">
        <f>GS!G184</f>
        <v>-1.7740873509400918E-2</v>
      </c>
      <c r="J184" s="2">
        <f>HD!G184</f>
        <v>-7.5677480385065582E-3</v>
      </c>
      <c r="K184" s="2">
        <f>IBM!G184</f>
        <v>-5.8654686135030439E-3</v>
      </c>
    </row>
    <row r="185" spans="1:11" x14ac:dyDescent="0.3">
      <c r="A185" s="1">
        <v>43171</v>
      </c>
      <c r="B185" s="2">
        <v>9.6677408600956173E-3</v>
      </c>
      <c r="C185" s="2">
        <f>APX!G185</f>
        <v>-1.3932357395254877E-2</v>
      </c>
      <c r="D185" s="2">
        <f>BA!G185</f>
        <v>-2.9137989394110303E-2</v>
      </c>
      <c r="E185" s="2">
        <f>CAT!G185</f>
        <v>-2.3696682464454975E-2</v>
      </c>
      <c r="F185" s="2">
        <f>CSCO!G185</f>
        <v>3.967379325545509E-3</v>
      </c>
      <c r="G185" s="2">
        <f>CVX!G185</f>
        <v>-3.6683159870328666E-3</v>
      </c>
      <c r="H185" s="2">
        <f>DIS!G185</f>
        <v>4.2012794805690607E-3</v>
      </c>
      <c r="I185" s="2">
        <f>GS!G185</f>
        <v>9.6391771614285689E-3</v>
      </c>
      <c r="J185" s="2">
        <f>HD!G185</f>
        <v>-1.3449714536670996E-2</v>
      </c>
      <c r="K185" s="2">
        <f>IBM!G185</f>
        <v>5.9632163705981333E-3</v>
      </c>
    </row>
    <row r="186" spans="1:11" x14ac:dyDescent="0.3">
      <c r="A186" s="1">
        <v>43168</v>
      </c>
      <c r="B186" s="2">
        <v>1.7180965298971358E-2</v>
      </c>
      <c r="C186" s="2">
        <f>APX!G186</f>
        <v>2.5468474997411675E-2</v>
      </c>
      <c r="D186" s="2">
        <f>BA!G186</f>
        <v>1.6603102686892333E-2</v>
      </c>
      <c r="E186" s="2">
        <f>CAT!G186</f>
        <v>3.0340516960739607E-2</v>
      </c>
      <c r="F186" s="2">
        <f>CSCO!G186</f>
        <v>2.3229589535408074E-2</v>
      </c>
      <c r="G186" s="2">
        <f>CVX!G186</f>
        <v>3.4142037935597745E-2</v>
      </c>
      <c r="H186" s="2">
        <f>DIS!G186</f>
        <v>6.7288282226281157E-3</v>
      </c>
      <c r="I186" s="2">
        <f>GS!G186</f>
        <v>1.6632875272208483E-2</v>
      </c>
      <c r="J186" s="2">
        <f>HD!G186</f>
        <v>2.3715859278408448E-2</v>
      </c>
      <c r="K186" s="2">
        <f>IBM!G186</f>
        <v>1.9845080340567148E-2</v>
      </c>
    </row>
    <row r="187" spans="1:11" x14ac:dyDescent="0.3">
      <c r="A187" s="1">
        <v>43167</v>
      </c>
      <c r="B187" s="2">
        <v>1.0912415014568912E-2</v>
      </c>
      <c r="C187" s="2">
        <f>APX!G187</f>
        <v>9.9330823923045042E-3</v>
      </c>
      <c r="D187" s="2">
        <f>BA!G187</f>
        <v>4.8697556477639396E-3</v>
      </c>
      <c r="E187" s="2">
        <f>CAT!G187</f>
        <v>1.3728466767870191E-2</v>
      </c>
      <c r="F187" s="2">
        <f>CSCO!G187</f>
        <v>3.1674208144796506E-3</v>
      </c>
      <c r="G187" s="2">
        <f>CVX!G187</f>
        <v>-4.3042867182010638E-3</v>
      </c>
      <c r="H187" s="2">
        <f>DIS!G187</f>
        <v>4.2475142388261194E-3</v>
      </c>
      <c r="I187" s="2">
        <f>GS!G187</f>
        <v>3.7309214245334547E-3</v>
      </c>
      <c r="J187" s="2">
        <f>HD!G187</f>
        <v>-3.5838279762572221E-3</v>
      </c>
      <c r="K187" s="2">
        <f>IBM!G187</f>
        <v>-1.3327438100050437E-2</v>
      </c>
    </row>
    <row r="188" spans="1:11" x14ac:dyDescent="0.3">
      <c r="A188" s="1">
        <v>43166</v>
      </c>
      <c r="B188" s="2">
        <v>-9.2828437199297363E-3</v>
      </c>
      <c r="C188" s="2">
        <f>APX!G188</f>
        <v>-4.4759029874049403E-3</v>
      </c>
      <c r="D188" s="2">
        <f>BA!G188</f>
        <v>-5.3880545683824242E-3</v>
      </c>
      <c r="E188" s="2">
        <f>CAT!G188</f>
        <v>-1.4569105691056969E-2</v>
      </c>
      <c r="F188" s="2">
        <f>CSCO!G188</f>
        <v>-2.032061413411522E-3</v>
      </c>
      <c r="G188" s="2">
        <f>CVX!G188</f>
        <v>1.671799384073891E-3</v>
      </c>
      <c r="H188" s="2">
        <f>DIS!G188</f>
        <v>-1.2864493996569415E-2</v>
      </c>
      <c r="I188" s="2">
        <f>GS!G188</f>
        <v>-5.9191548346007716E-3</v>
      </c>
      <c r="J188" s="2">
        <f>HD!G188</f>
        <v>-1.6846509579387658E-2</v>
      </c>
      <c r="K188" s="2">
        <f>IBM!G188</f>
        <v>1.6696634985872042E-2</v>
      </c>
    </row>
    <row r="189" spans="1:11" x14ac:dyDescent="0.3">
      <c r="A189" s="1">
        <v>43165</v>
      </c>
      <c r="B189" s="2">
        <v>-8.4832032575503727E-4</v>
      </c>
      <c r="C189" s="2">
        <f>APX!G189</f>
        <v>-6.103869232360888E-3</v>
      </c>
      <c r="D189" s="2">
        <f>BA!G189</f>
        <v>-1.0857547838412428E-2</v>
      </c>
      <c r="E189" s="2">
        <f>CAT!G189</f>
        <v>1.7403388035997853E-2</v>
      </c>
      <c r="F189" s="2">
        <f>CSCO!G189</f>
        <v>-5.1662174303684629E-3</v>
      </c>
      <c r="G189" s="2">
        <f>CVX!G189</f>
        <v>4.4189129474149361E-3</v>
      </c>
      <c r="H189" s="2">
        <f>DIS!G189</f>
        <v>1.4795474325500447E-2</v>
      </c>
      <c r="I189" s="2">
        <f>GS!G189</f>
        <v>1.4480085132259053E-2</v>
      </c>
      <c r="J189" s="2">
        <f>HD!G189</f>
        <v>-5.5023660173887277E-4</v>
      </c>
      <c r="K189" s="2">
        <f>IBM!G189</f>
        <v>-7.8368907295316339E-3</v>
      </c>
    </row>
    <row r="190" spans="1:11" x14ac:dyDescent="0.3">
      <c r="A190" s="1">
        <v>43164</v>
      </c>
      <c r="B190" s="2">
        <v>3.4617785596730332E-3</v>
      </c>
      <c r="C190" s="2">
        <f>APX!G190</f>
        <v>1.1087866108786636E-2</v>
      </c>
      <c r="D190" s="2">
        <f>BA!G190</f>
        <v>2.3442713319987186E-2</v>
      </c>
      <c r="E190" s="2">
        <f>CAT!G190</f>
        <v>3.2381472878808645E-2</v>
      </c>
      <c r="F190" s="2">
        <f>CSCO!G190</f>
        <v>1.044030866999548E-2</v>
      </c>
      <c r="G190" s="2">
        <f>CVX!G190</f>
        <v>1.3525618058043757E-2</v>
      </c>
      <c r="H190" s="2">
        <f>DIS!G190</f>
        <v>4.0780658316341561E-3</v>
      </c>
      <c r="I190" s="2">
        <f>GS!G190</f>
        <v>1.9370835270416858E-2</v>
      </c>
      <c r="J190" s="2">
        <f>HD!G190</f>
        <v>1.8379468788524044E-2</v>
      </c>
      <c r="K190" s="2">
        <f>IBM!G190</f>
        <v>1.592336073532254E-2</v>
      </c>
    </row>
    <row r="191" spans="1:11" x14ac:dyDescent="0.3">
      <c r="A191" s="1">
        <v>43161</v>
      </c>
      <c r="B191" s="2">
        <v>6.9142857142857599E-3</v>
      </c>
      <c r="C191" s="2">
        <f>APX!G191</f>
        <v>4.8349800294302473E-3</v>
      </c>
      <c r="D191" s="2">
        <f>BA!G191</f>
        <v>-1.4355572078126289E-2</v>
      </c>
      <c r="E191" s="2">
        <f>CAT!G191</f>
        <v>-2.5627371363908639E-2</v>
      </c>
      <c r="F191" s="2">
        <f>CSCO!G191</f>
        <v>5.9360730593608479E-3</v>
      </c>
      <c r="G191" s="2">
        <f>CVX!G191</f>
        <v>-3.5701535166012643E-3</v>
      </c>
      <c r="H191" s="2">
        <f>DIS!G191</f>
        <v>4.094764551038332E-3</v>
      </c>
      <c r="I191" s="2">
        <f>GS!G191</f>
        <v>5.2184749591090897E-3</v>
      </c>
      <c r="J191" s="2">
        <f>HD!G191</f>
        <v>-6.5686929414383128E-3</v>
      </c>
      <c r="K191" s="2">
        <f>IBM!G191</f>
        <v>4.4210389441519202E-3</v>
      </c>
    </row>
    <row r="192" spans="1:11" x14ac:dyDescent="0.3">
      <c r="A192" s="1">
        <v>43160</v>
      </c>
      <c r="B192" s="2">
        <v>-1.7516281158769395E-2</v>
      </c>
      <c r="C192" s="2">
        <f>APX!G192</f>
        <v>-2.4305199466721408E-2</v>
      </c>
      <c r="D192" s="2">
        <f>BA!G192</f>
        <v>-3.4565583501283741E-2</v>
      </c>
      <c r="E192" s="2">
        <f>CAT!G192</f>
        <v>-2.8455021664618805E-2</v>
      </c>
      <c r="F192" s="2">
        <f>CSCO!G192</f>
        <v>-2.188476998660125E-2</v>
      </c>
      <c r="G192" s="2">
        <f>CVX!G192</f>
        <v>1.0721944245890328E-3</v>
      </c>
      <c r="H192" s="2">
        <f>DIS!G192</f>
        <v>-5.7192710352850272E-3</v>
      </c>
      <c r="I192" s="2">
        <f>GS!G192</f>
        <v>-2.3390255961662929E-2</v>
      </c>
      <c r="J192" s="2">
        <f>HD!G192</f>
        <v>-1.4429143578208284E-2</v>
      </c>
      <c r="K192" s="2">
        <f>IBM!G192</f>
        <v>-1.2962844125008087E-2</v>
      </c>
    </row>
    <row r="193" spans="1:11" x14ac:dyDescent="0.3">
      <c r="A193" s="1">
        <v>43159</v>
      </c>
      <c r="B193" s="2">
        <v>-1.5135377543583264E-3</v>
      </c>
      <c r="C193" s="2">
        <f>APX!G193</f>
        <v>-2.078730668808991E-2</v>
      </c>
      <c r="D193" s="2">
        <f>BA!G193</f>
        <v>-6.6641070645019939E-3</v>
      </c>
      <c r="E193" s="2">
        <f>CAT!G193</f>
        <v>-4.1113729381123627E-2</v>
      </c>
      <c r="F193" s="2">
        <f>CSCO!G193</f>
        <v>-5.7726465364120339E-3</v>
      </c>
      <c r="G193" s="2">
        <f>CVX!G193</f>
        <v>-1.4875451104656261E-2</v>
      </c>
      <c r="H193" s="2">
        <f>DIS!G193</f>
        <v>-1.6305902546009419E-2</v>
      </c>
      <c r="I193" s="2">
        <f>GS!G193</f>
        <v>-1.8661590713992461E-2</v>
      </c>
      <c r="J193" s="2">
        <f>HD!G193</f>
        <v>-1.465023245756287E-2</v>
      </c>
      <c r="K193" s="2">
        <f>IBM!G193</f>
        <v>-4.5991695943787851E-3</v>
      </c>
    </row>
    <row r="194" spans="1:11" x14ac:dyDescent="0.3">
      <c r="A194" s="1">
        <v>43158</v>
      </c>
      <c r="B194" s="2">
        <v>-3.2407666089289407E-3</v>
      </c>
      <c r="C194" s="2">
        <f>APX!G194</f>
        <v>-2.0267611176702109E-2</v>
      </c>
      <c r="D194" s="2">
        <f>BA!G194</f>
        <v>3.1913722900846486E-3</v>
      </c>
      <c r="E194" s="2">
        <f>CAT!G194</f>
        <v>-1.484513409493559E-2</v>
      </c>
      <c r="F194" s="2">
        <f>CSCO!G194</f>
        <v>-7.0546737213403946E-3</v>
      </c>
      <c r="G194" s="2">
        <f>CVX!G194</f>
        <v>-8.6387434554973386E-3</v>
      </c>
      <c r="H194" s="2">
        <f>DIS!G194</f>
        <v>-4.49867953738275E-2</v>
      </c>
      <c r="I194" s="2">
        <f>GS!G194</f>
        <v>-1.2276045122760393E-2</v>
      </c>
      <c r="J194" s="2">
        <f>HD!G194</f>
        <v>-1.8465456860872431E-2</v>
      </c>
      <c r="K194" s="2">
        <f>IBM!G194</f>
        <v>-1.2801109849918028E-2</v>
      </c>
    </row>
    <row r="195" spans="1:11" x14ac:dyDescent="0.3">
      <c r="A195" s="1">
        <v>43157</v>
      </c>
      <c r="B195" s="2">
        <v>1.9772079772079766E-2</v>
      </c>
      <c r="C195" s="2">
        <f>APX!G195</f>
        <v>2.8744939271255095E-2</v>
      </c>
      <c r="D195" s="2">
        <f>BA!G195</f>
        <v>1.91218527449111E-2</v>
      </c>
      <c r="E195" s="2">
        <f>CAT!G195</f>
        <v>7.8812880980235287E-3</v>
      </c>
      <c r="F195" s="2">
        <f>CSCO!G195</f>
        <v>3.0909090909090896E-2</v>
      </c>
      <c r="G195" s="2">
        <f>CVX!G195</f>
        <v>1.7852384758859498E-2</v>
      </c>
      <c r="H195" s="2">
        <f>DIS!G195</f>
        <v>2.386946386946389E-2</v>
      </c>
      <c r="I195" s="2">
        <f>GS!G195</f>
        <v>1.6830977996026574E-2</v>
      </c>
      <c r="J195" s="2">
        <f>HD!G195</f>
        <v>5.8401911335287306E-4</v>
      </c>
      <c r="K195" s="2">
        <f>IBM!G195</f>
        <v>1.967592592592594E-2</v>
      </c>
    </row>
    <row r="196" spans="1:11" x14ac:dyDescent="0.3">
      <c r="A196" s="1">
        <v>43154</v>
      </c>
      <c r="B196" s="2">
        <v>1.7391304347826087E-2</v>
      </c>
      <c r="C196" s="2">
        <f>APX!G196</f>
        <v>1.4894709809964077E-2</v>
      </c>
      <c r="D196" s="2">
        <f>BA!G196</f>
        <v>2.0791189031243232E-3</v>
      </c>
      <c r="E196" s="2">
        <f>CAT!G196</f>
        <v>2.2346720382726819E-2</v>
      </c>
      <c r="F196" s="2">
        <f>CSCO!G196</f>
        <v>2.4685607824871968E-2</v>
      </c>
      <c r="G196" s="2">
        <f>CVX!G196</f>
        <v>2.4570024570024596E-2</v>
      </c>
      <c r="H196" s="2">
        <f>DIS!G196</f>
        <v>1.9099201824401418E-2</v>
      </c>
      <c r="I196" s="2">
        <f>GS!G196</f>
        <v>2.0426117890066077E-2</v>
      </c>
      <c r="J196" s="2">
        <f>HD!G196</f>
        <v>1.552811775489295E-2</v>
      </c>
      <c r="K196" s="2">
        <f>IBM!G196</f>
        <v>1.5276145710928342E-2</v>
      </c>
    </row>
    <row r="197" spans="1:11" x14ac:dyDescent="0.3">
      <c r="A197" s="1">
        <v>43153</v>
      </c>
      <c r="B197" s="2">
        <v>8.3591512246449229E-3</v>
      </c>
      <c r="C197" s="2">
        <f>APX!G197</f>
        <v>-1.5384615384615968E-3</v>
      </c>
      <c r="D197" s="2">
        <f>BA!G197</f>
        <v>1.0074637454947957E-2</v>
      </c>
      <c r="E197" s="2">
        <f>CAT!G197</f>
        <v>2.3384655028023088E-2</v>
      </c>
      <c r="F197" s="2">
        <f>CSCO!G197</f>
        <v>-8.5430616485801091E-3</v>
      </c>
      <c r="G197" s="2">
        <f>CVX!G197</f>
        <v>7.6104896387309577E-3</v>
      </c>
      <c r="H197" s="2">
        <f>DIS!G197</f>
        <v>1.8086625416468133E-3</v>
      </c>
      <c r="I197" s="2">
        <f>GS!G197</f>
        <v>-7.4791192103263885E-3</v>
      </c>
      <c r="J197" s="2">
        <f>HD!G197</f>
        <v>1.3165082486616391E-2</v>
      </c>
      <c r="K197" s="2">
        <f>IBM!G197</f>
        <v>-5.0662509742790407E-3</v>
      </c>
    </row>
    <row r="198" spans="1:11" x14ac:dyDescent="0.3">
      <c r="A198" s="1">
        <v>43152</v>
      </c>
      <c r="B198" s="2">
        <v>-4.5388420133837719E-3</v>
      </c>
      <c r="C198" s="2">
        <f>APX!G198</f>
        <v>3.1896285626093453E-3</v>
      </c>
      <c r="D198" s="2">
        <f>BA!G198</f>
        <v>-2.7734540823546572E-3</v>
      </c>
      <c r="E198" s="2">
        <f>CAT!G198</f>
        <v>-2.1213679609154829E-3</v>
      </c>
      <c r="F198" s="2">
        <f>CSCO!G198</f>
        <v>-1.7022242396731727E-2</v>
      </c>
      <c r="G198" s="2">
        <f>CVX!G198</f>
        <v>-1.7300414489097148E-2</v>
      </c>
      <c r="H198" s="2">
        <f>DIS!G198</f>
        <v>-8.7752406114361848E-3</v>
      </c>
      <c r="I198" s="2">
        <f>GS!G198</f>
        <v>-5.6249764053003483E-3</v>
      </c>
      <c r="J198" s="2">
        <f>HD!G198</f>
        <v>-1.9549033260136069E-2</v>
      </c>
      <c r="K198" s="2">
        <f>IBM!G198</f>
        <v>-7.7339520494972202E-3</v>
      </c>
    </row>
    <row r="199" spans="1:11" x14ac:dyDescent="0.3">
      <c r="A199" s="1">
        <v>43151</v>
      </c>
      <c r="B199" s="2">
        <v>-3.3636838137215824E-3</v>
      </c>
      <c r="C199" s="2">
        <f>APX!G199</f>
        <v>4.1326583324722745E-3</v>
      </c>
      <c r="D199" s="2">
        <f>BA!G199</f>
        <v>-4.7600270392068435E-3</v>
      </c>
      <c r="E199" s="2">
        <f>CAT!G199</f>
        <v>-4.6708042741057639E-3</v>
      </c>
      <c r="F199" s="2">
        <f>CSCO!G199</f>
        <v>-6.0906835100382594E-3</v>
      </c>
      <c r="G199" s="2">
        <f>CVX!G199</f>
        <v>-1.0344212591403572E-2</v>
      </c>
      <c r="H199" s="2">
        <f>DIS!G199</f>
        <v>-5.1628649206795938E-3</v>
      </c>
      <c r="I199" s="2">
        <f>GS!G199</f>
        <v>-1.0201031313055893E-2</v>
      </c>
      <c r="J199" s="2">
        <f>HD!G199</f>
        <v>-1.390597422046269E-3</v>
      </c>
      <c r="K199" s="2">
        <f>IBM!G199</f>
        <v>-6.5309258547830082E-3</v>
      </c>
    </row>
    <row r="200" spans="1:11" x14ac:dyDescent="0.3">
      <c r="A200" s="1">
        <v>43147</v>
      </c>
      <c r="B200" s="2">
        <v>-3.2371813399618603E-3</v>
      </c>
      <c r="C200" s="2">
        <f>APX!G200</f>
        <v>2.3819386909693869E-3</v>
      </c>
      <c r="D200" s="2">
        <f>BA!G200</f>
        <v>-3.983616675082644E-3</v>
      </c>
      <c r="E200" s="2">
        <f>CAT!G200</f>
        <v>-2.3065383172896598E-2</v>
      </c>
      <c r="F200" s="2">
        <f>CSCO!G200</f>
        <v>5.6715063520871144E-3</v>
      </c>
      <c r="G200" s="2">
        <f>CVX!G200</f>
        <v>-3.465742468675025E-3</v>
      </c>
      <c r="H200" s="2">
        <f>DIS!G200</f>
        <v>1.2835139760410669E-2</v>
      </c>
      <c r="I200" s="2">
        <f>GS!G200</f>
        <v>-2.2414823670054645E-4</v>
      </c>
      <c r="J200" s="2">
        <f>HD!G200</f>
        <v>9.1757974847519221E-3</v>
      </c>
      <c r="K200" s="2">
        <f>IBM!G200</f>
        <v>1.0896737388629955E-3</v>
      </c>
    </row>
    <row r="201" spans="1:11" x14ac:dyDescent="0.3">
      <c r="A201" s="1">
        <v>43146</v>
      </c>
      <c r="B201" s="2">
        <v>3.3578299575790192E-2</v>
      </c>
      <c r="C201" s="2">
        <f>APX!G201</f>
        <v>3.4292840070663856E-3</v>
      </c>
      <c r="D201" s="2">
        <f>BA!G201</f>
        <v>3.3666811657242154E-2</v>
      </c>
      <c r="E201" s="2">
        <f>CAT!G201</f>
        <v>1.2147285840819862E-2</v>
      </c>
      <c r="F201" s="2">
        <f>CSCO!G201</f>
        <v>4.7279638869089917E-2</v>
      </c>
      <c r="G201" s="2">
        <f>CVX!G201</f>
        <v>-9.6805421103581309E-3</v>
      </c>
      <c r="H201" s="2">
        <f>DIS!G201</f>
        <v>5.5449330783940015E-3</v>
      </c>
      <c r="I201" s="2">
        <f>GS!G201</f>
        <v>1.942265214410855E-2</v>
      </c>
      <c r="J201" s="2">
        <f>HD!G201</f>
        <v>3.1403974227083896E-3</v>
      </c>
      <c r="K201" s="2">
        <f>IBM!G201</f>
        <v>8.0770224864306021E-3</v>
      </c>
    </row>
    <row r="202" spans="1:11" x14ac:dyDescent="0.3">
      <c r="A202" s="1">
        <v>43145</v>
      </c>
      <c r="B202" s="2">
        <v>1.8437385907265433E-2</v>
      </c>
      <c r="C202" s="2">
        <f>APX!G202</f>
        <v>1.7660744500846041E-2</v>
      </c>
      <c r="D202" s="2">
        <f>BA!G202</f>
        <v>4.9248164121692434E-3</v>
      </c>
      <c r="E202" s="2">
        <f>CAT!G202</f>
        <v>2.6563616288887468E-2</v>
      </c>
      <c r="F202" s="2">
        <f>CSCO!G202</f>
        <v>2.085859810817382E-2</v>
      </c>
      <c r="G202" s="2">
        <f>CVX!G202</f>
        <v>3.0011474975725058E-3</v>
      </c>
      <c r="H202" s="2">
        <f>DIS!G202</f>
        <v>4.6100653092584496E-3</v>
      </c>
      <c r="I202" s="2">
        <f>GS!G202</f>
        <v>2.7589715493288394E-2</v>
      </c>
      <c r="J202" s="2">
        <f>HD!G202</f>
        <v>5.2797735684737583E-3</v>
      </c>
      <c r="K202" s="2">
        <f>IBM!G202</f>
        <v>2.6600331674958479E-2</v>
      </c>
    </row>
    <row r="203" spans="1:11" x14ac:dyDescent="0.3">
      <c r="A203" s="1">
        <v>43144</v>
      </c>
      <c r="B203" s="2">
        <v>1.0017823120889899E-2</v>
      </c>
      <c r="C203" s="2">
        <f>APX!G203</f>
        <v>-1.478352692713839E-3</v>
      </c>
      <c r="D203" s="2">
        <f>BA!G203</f>
        <v>-1.8615474112855914E-3</v>
      </c>
      <c r="E203" s="2">
        <f>CAT!G203</f>
        <v>1.1031584476984746E-2</v>
      </c>
      <c r="F203" s="2">
        <f>CSCO!G203</f>
        <v>1.5517241379310232E-2</v>
      </c>
      <c r="G203" s="2">
        <f>CVX!G203</f>
        <v>-6.053693630461464E-3</v>
      </c>
      <c r="H203" s="2">
        <f>DIS!G203</f>
        <v>7.0606441628784603E-3</v>
      </c>
      <c r="I203" s="2">
        <f>GS!G203</f>
        <v>9.361668510033198E-3</v>
      </c>
      <c r="J203" s="2">
        <f>HD!G203</f>
        <v>-1.8472237313919559E-3</v>
      </c>
      <c r="K203" s="2">
        <f>IBM!G203</f>
        <v>-4.2932628797886768E-3</v>
      </c>
    </row>
    <row r="204" spans="1:11" x14ac:dyDescent="0.3">
      <c r="A204" s="1">
        <v>43143</v>
      </c>
      <c r="B204" s="2">
        <v>4.027875455533541E-2</v>
      </c>
      <c r="C204" s="2">
        <f>APX!G204</f>
        <v>3.2490187527256915E-2</v>
      </c>
      <c r="D204" s="2">
        <f>BA!G204</f>
        <v>3.2959769251569952E-2</v>
      </c>
      <c r="E204" s="2">
        <f>CAT!G204</f>
        <v>2.064204812009908E-2</v>
      </c>
      <c r="F204" s="2">
        <f>CSCO!G204</f>
        <v>2.7068049582595503E-2</v>
      </c>
      <c r="G204" s="2">
        <f>CVX!G204</f>
        <v>4.2290748898678766E-3</v>
      </c>
      <c r="H204" s="2">
        <f>DIS!G204</f>
        <v>2.9100785721214197E-3</v>
      </c>
      <c r="I204" s="2">
        <f>GS!G204</f>
        <v>1.5483353389490513E-2</v>
      </c>
      <c r="J204" s="2">
        <f>HD!G204</f>
        <v>-3.2587442971976035E-4</v>
      </c>
      <c r="K204" s="2">
        <f>IBM!G204</f>
        <v>1.264129489666253E-2</v>
      </c>
    </row>
    <row r="205" spans="1:11" x14ac:dyDescent="0.3">
      <c r="A205" s="1">
        <v>43140</v>
      </c>
      <c r="B205" s="2">
        <v>8.1211730583305893E-3</v>
      </c>
      <c r="C205" s="2">
        <f>APX!G205</f>
        <v>3.8261263300882899E-2</v>
      </c>
      <c r="D205" s="2">
        <f>BA!G205</f>
        <v>9.6159679669961737E-3</v>
      </c>
      <c r="E205" s="2">
        <f>CAT!G205</f>
        <v>2.205630522638536E-2</v>
      </c>
      <c r="F205" s="2">
        <f>CSCO!G205</f>
        <v>1.9602785659014649E-2</v>
      </c>
      <c r="G205" s="2">
        <f>CVX!G205</f>
        <v>1.0685663401602876E-2</v>
      </c>
      <c r="H205" s="2">
        <f>DIS!G205</f>
        <v>1.7168228909718888E-2</v>
      </c>
      <c r="I205" s="2">
        <f>GS!G205</f>
        <v>1.1974832555307558E-2</v>
      </c>
      <c r="J205" s="2">
        <f>HD!G205</f>
        <v>1.6002648714269981E-2</v>
      </c>
      <c r="K205" s="2">
        <f>IBM!G205</f>
        <v>1.3009011450640203E-2</v>
      </c>
    </row>
    <row r="206" spans="1:11" x14ac:dyDescent="0.3">
      <c r="A206" s="1">
        <v>43139</v>
      </c>
      <c r="B206" s="2">
        <v>-2.7516610254481551E-2</v>
      </c>
      <c r="C206" s="2">
        <f>APX!G206</f>
        <v>-5.6297404123491039E-2</v>
      </c>
      <c r="D206" s="2">
        <f>BA!G206</f>
        <v>-5.3027691600597435E-2</v>
      </c>
      <c r="E206" s="2">
        <f>CAT!G206</f>
        <v>-5.4101334715563006E-2</v>
      </c>
      <c r="F206" s="2">
        <f>CSCO!G206</f>
        <v>-3.8919186911254344E-2</v>
      </c>
      <c r="G206" s="2">
        <f>CVX!G206</f>
        <v>-2.5934599705091585E-2</v>
      </c>
      <c r="H206" s="2">
        <f>DIS!G206</f>
        <v>-3.2550591828942446E-2</v>
      </c>
      <c r="I206" s="2">
        <f>GS!G206</f>
        <v>-4.181252430960726E-2</v>
      </c>
      <c r="J206" s="2">
        <f>HD!G206</f>
        <v>-5.2642584557478139E-2</v>
      </c>
      <c r="K206" s="2">
        <f>IBM!G206</f>
        <v>-4.0688982775430559E-2</v>
      </c>
    </row>
    <row r="207" spans="1:11" x14ac:dyDescent="0.3">
      <c r="A207" s="1">
        <v>43138</v>
      </c>
      <c r="B207" s="2">
        <v>-2.1407102987180328E-2</v>
      </c>
      <c r="C207" s="2">
        <f>APX!G207</f>
        <v>-6.0522403907412124E-3</v>
      </c>
      <c r="D207" s="2">
        <f>BA!G207</f>
        <v>2.1149276935261443E-2</v>
      </c>
      <c r="E207" s="2">
        <f>CAT!G207</f>
        <v>-1.3234447925324425E-2</v>
      </c>
      <c r="F207" s="2">
        <f>CSCO!G207</f>
        <v>4.2320139407518468E-3</v>
      </c>
      <c r="G207" s="2">
        <f>CVX!G207</f>
        <v>-1.6129032258064519E-2</v>
      </c>
      <c r="H207" s="2">
        <f>DIS!G207</f>
        <v>-1.3280587736648738E-2</v>
      </c>
      <c r="I207" s="2">
        <f>GS!G207</f>
        <v>-6.1847700038653499E-3</v>
      </c>
      <c r="J207" s="2">
        <f>HD!G207</f>
        <v>1.3086264656616416E-3</v>
      </c>
      <c r="K207" s="2">
        <f>IBM!G207</f>
        <v>-9.5918630101712952E-3</v>
      </c>
    </row>
    <row r="208" spans="1:11" x14ac:dyDescent="0.3">
      <c r="A208" s="1">
        <v>43137</v>
      </c>
      <c r="B208" s="2">
        <v>4.1791807783244886E-2</v>
      </c>
      <c r="C208" s="2">
        <f>APX!G208</f>
        <v>2.3584393000760803E-2</v>
      </c>
      <c r="D208" s="2">
        <f>BA!G208</f>
        <v>3.6578691315981605E-2</v>
      </c>
      <c r="E208" s="2">
        <f>CAT!G208</f>
        <v>3.5279322213396767E-2</v>
      </c>
      <c r="F208" s="2">
        <f>CSCO!G208</f>
        <v>3.5843218153687482E-2</v>
      </c>
      <c r="G208" s="2">
        <f>CVX!G208</f>
        <v>4.0490143846563686E-2</v>
      </c>
      <c r="H208" s="2">
        <f>DIS!G208</f>
        <v>1.4040114613180504E-2</v>
      </c>
      <c r="I208" s="2">
        <f>GS!G208</f>
        <v>3.8497049496206394E-2</v>
      </c>
      <c r="J208" s="2">
        <f>HD!G208</f>
        <v>4.3307301621975741E-2</v>
      </c>
      <c r="K208" s="2">
        <f>IBM!G208</f>
        <v>1.8422605389103796E-2</v>
      </c>
    </row>
    <row r="209" spans="1:11" x14ac:dyDescent="0.3">
      <c r="A209" s="1">
        <v>43136</v>
      </c>
      <c r="B209" s="2">
        <v>-2.4984423676012404E-2</v>
      </c>
      <c r="C209" s="2">
        <f>APX!G209</f>
        <v>-4.8303682250724053E-2</v>
      </c>
      <c r="D209" s="2">
        <f>BA!G209</f>
        <v>-5.7407354332062788E-2</v>
      </c>
      <c r="E209" s="2">
        <f>CAT!G209</f>
        <v>-4.0700996888691318E-2</v>
      </c>
      <c r="F209" s="2">
        <f>CSCO!G209</f>
        <v>-5.2528707549474682E-2</v>
      </c>
      <c r="G209" s="2">
        <f>CVX!G209</f>
        <v>-5.0261426884803458E-2</v>
      </c>
      <c r="H209" s="2">
        <f>DIS!G209</f>
        <v>-3.6798528058877643E-2</v>
      </c>
      <c r="I209" s="2">
        <f>GS!G209</f>
        <v>-4.2031995077680379E-2</v>
      </c>
      <c r="J209" s="2">
        <f>HD!G209</f>
        <v>-5.5988039387534078E-2</v>
      </c>
      <c r="K209" s="2">
        <f>IBM!G209</f>
        <v>-4.0872791297239516E-2</v>
      </c>
    </row>
    <row r="210" spans="1:11" x14ac:dyDescent="0.3">
      <c r="A210" s="1">
        <v>43133</v>
      </c>
      <c r="B210" s="2">
        <v>-4.3390153772797715E-2</v>
      </c>
      <c r="C210" s="2">
        <f>APX!G210</f>
        <v>-3.3199999999999931E-2</v>
      </c>
      <c r="D210" s="2">
        <f>BA!G210</f>
        <v>-2.2496778170000484E-2</v>
      </c>
      <c r="E210" s="2">
        <f>CAT!G210</f>
        <v>-2.9277613412228794E-2</v>
      </c>
      <c r="F210" s="2">
        <f>CSCO!G210</f>
        <v>-1.8465227817745879E-2</v>
      </c>
      <c r="G210" s="2">
        <f>CVX!G210</f>
        <v>-5.5666162299912364E-2</v>
      </c>
      <c r="H210" s="2">
        <f>DIS!G210</f>
        <v>-1.6200561136754388E-2</v>
      </c>
      <c r="I210" s="2">
        <f>GS!G210</f>
        <v>-4.4778312456378783E-2</v>
      </c>
      <c r="J210" s="2">
        <f>HD!G210</f>
        <v>-2.9664832416208136E-2</v>
      </c>
      <c r="K210" s="2">
        <f>IBM!G210</f>
        <v>-2.0751231527093624E-2</v>
      </c>
    </row>
    <row r="211" spans="1:11" x14ac:dyDescent="0.3">
      <c r="A211" s="1">
        <v>43132</v>
      </c>
      <c r="B211" s="2">
        <v>2.0904258496087578E-3</v>
      </c>
      <c r="C211" s="2">
        <f>APX!G211</f>
        <v>6.03621730382288E-3</v>
      </c>
      <c r="D211" s="2">
        <f>BA!G211</f>
        <v>7.2523069108558656E-3</v>
      </c>
      <c r="E211" s="2">
        <f>CAT!G211</f>
        <v>-3.3173608551418602E-3</v>
      </c>
      <c r="F211" s="2">
        <f>CSCO!G211</f>
        <v>3.8517091959557942E-3</v>
      </c>
      <c r="G211" s="2">
        <f>CVX!G211</f>
        <v>1.7550857598723484E-3</v>
      </c>
      <c r="H211" s="2">
        <f>DIS!G211</f>
        <v>1.6747952516793899E-2</v>
      </c>
      <c r="I211" s="2">
        <f>GS!G211</f>
        <v>1.6200679383329097E-2</v>
      </c>
      <c r="J211" s="2">
        <f>HD!G211</f>
        <v>-4.9776007964161271E-3</v>
      </c>
      <c r="K211" s="2">
        <f>IBM!G211</f>
        <v>-7.9413561392790658E-3</v>
      </c>
    </row>
    <row r="212" spans="1:11" x14ac:dyDescent="0.3">
      <c r="A212" s="1">
        <v>43131</v>
      </c>
      <c r="B212" s="2">
        <v>2.7549859256154278E-3</v>
      </c>
      <c r="C212" s="2">
        <f>APX!G212</f>
        <v>6.9901732347281125E-3</v>
      </c>
      <c r="D212" s="2">
        <f>BA!G212</f>
        <v>4.9332267329957734E-2</v>
      </c>
      <c r="E212" s="2">
        <f>CAT!G212</f>
        <v>-5.9843673668782968E-3</v>
      </c>
      <c r="F212" s="2">
        <f>CSCO!G212</f>
        <v>-1.6804733727810672E-2</v>
      </c>
      <c r="G212" s="2">
        <f>CVX!G212</f>
        <v>9.5823684420658257E-4</v>
      </c>
      <c r="H212" s="2">
        <f>DIS!G212</f>
        <v>-1.3077831259649422E-2</v>
      </c>
      <c r="I212" s="2">
        <f>GS!G212</f>
        <v>-3.9042165538782309E-3</v>
      </c>
      <c r="J212" s="2">
        <f>HD!G212</f>
        <v>-4.5091918140825358E-3</v>
      </c>
      <c r="K212" s="2">
        <f>IBM!G212</f>
        <v>4.8893778266705828E-4</v>
      </c>
    </row>
    <row r="213" spans="1:11" x14ac:dyDescent="0.3">
      <c r="A213" s="1">
        <v>43130</v>
      </c>
      <c r="B213" s="2">
        <v>-5.8942605382234408E-3</v>
      </c>
      <c r="C213" s="2">
        <f>APX!G213</f>
        <v>-7.0415451161855236E-3</v>
      </c>
      <c r="D213" s="2">
        <f>BA!G213</f>
        <v>-9.125051346751992E-3</v>
      </c>
      <c r="E213" s="2">
        <f>CAT!G213</f>
        <v>7.257965309386015E-3</v>
      </c>
      <c r="F213" s="2">
        <f>CSCO!G213</f>
        <v>-1.4002333722287081E-2</v>
      </c>
      <c r="G213" s="2">
        <f>CVX!G213</f>
        <v>-2.5295765877957552E-2</v>
      </c>
      <c r="H213" s="2">
        <f>DIS!G213</f>
        <v>-1.2820512820512881E-2</v>
      </c>
      <c r="I213" s="2">
        <f>GS!G213</f>
        <v>-1.2991779213153334E-2</v>
      </c>
      <c r="J213" s="2">
        <f>HD!G213</f>
        <v>-1.517665430411861E-2</v>
      </c>
      <c r="K213" s="2">
        <f>IBM!G213</f>
        <v>-1.9064748201438889E-2</v>
      </c>
    </row>
    <row r="214" spans="1:11" x14ac:dyDescent="0.3">
      <c r="A214" s="1">
        <v>43129</v>
      </c>
      <c r="B214" s="2">
        <v>-2.0698501545099314E-2</v>
      </c>
      <c r="C214" s="2">
        <f>APX!G214</f>
        <v>-2.2081702298504353E-3</v>
      </c>
      <c r="D214" s="2">
        <f>BA!G214</f>
        <v>-6.9925994988638013E-3</v>
      </c>
      <c r="E214" s="2">
        <f>CAT!G214</f>
        <v>-2.6816712558362203E-2</v>
      </c>
      <c r="F214" s="2">
        <f>CSCO!G214</f>
        <v>6.8139097744360699E-3</v>
      </c>
      <c r="G214" s="2">
        <f>CVX!G214</f>
        <v>-2.0657062276088177E-2</v>
      </c>
      <c r="H214" s="2">
        <f>DIS!G214</f>
        <v>-5.7937427578214767E-3</v>
      </c>
      <c r="I214" s="2">
        <f>GS!G214</f>
        <v>1.6185574699783815E-2</v>
      </c>
      <c r="J214" s="2">
        <f>HD!G214</f>
        <v>-1.1147034695748697E-2</v>
      </c>
      <c r="K214" s="2">
        <f>IBM!G214</f>
        <v>-3.2269630692003826E-3</v>
      </c>
    </row>
    <row r="215" spans="1:11" x14ac:dyDescent="0.3">
      <c r="A215" s="1">
        <v>43126</v>
      </c>
      <c r="B215" s="2">
        <v>2.3376775173863436E-3</v>
      </c>
      <c r="C215" s="2">
        <f>APX!G215</f>
        <v>-6.0186578393020638E-4</v>
      </c>
      <c r="D215" s="2">
        <f>BA!G215</f>
        <v>3.2059689312469365E-4</v>
      </c>
      <c r="E215" s="2">
        <f>CAT!G215</f>
        <v>-1.3638779004546273E-2</v>
      </c>
      <c r="F215" s="2">
        <f>CSCO!G215</f>
        <v>1.5751789976133742E-2</v>
      </c>
      <c r="G215" s="2">
        <f>CVX!G215</f>
        <v>4.1331802525831768E-3</v>
      </c>
      <c r="H215" s="2">
        <f>DIS!G215</f>
        <v>1.4834916327453646E-2</v>
      </c>
      <c r="I215" s="2">
        <f>GS!G215</f>
        <v>-3.3081812437274149E-3</v>
      </c>
      <c r="J215" s="2">
        <f>HD!G215</f>
        <v>9.0568242683935589E-3</v>
      </c>
      <c r="K215" s="2">
        <f>IBM!G215</f>
        <v>1.130114220100323E-2</v>
      </c>
    </row>
    <row r="216" spans="1:11" x14ac:dyDescent="0.3">
      <c r="A216" s="1">
        <v>43125</v>
      </c>
      <c r="B216" s="2">
        <v>-1.7850992997359576E-2</v>
      </c>
      <c r="C216" s="2">
        <f>APX!G216</f>
        <v>3.927492447129915E-3</v>
      </c>
      <c r="D216" s="2">
        <f>BA!G216</f>
        <v>2.5157608533269642E-2</v>
      </c>
      <c r="E216" s="2">
        <f>CAT!G216</f>
        <v>6.1185695616015274E-3</v>
      </c>
      <c r="F216" s="2">
        <f>CSCO!G216</f>
        <v>-6.4026559165284115E-3</v>
      </c>
      <c r="G216" s="2">
        <f>CVX!G216</f>
        <v>-5.6320876779053257E-3</v>
      </c>
      <c r="H216" s="2">
        <f>DIS!G216</f>
        <v>4.524886877827797E-4</v>
      </c>
      <c r="I216" s="2">
        <f>GS!G216</f>
        <v>1.2609153869316343E-2</v>
      </c>
      <c r="J216" s="2">
        <f>HD!G216</f>
        <v>-4.1218116574531774E-3</v>
      </c>
      <c r="K216" s="2">
        <f>IBM!G216</f>
        <v>6.0470460180198538E-4</v>
      </c>
    </row>
    <row r="217" spans="1:11" x14ac:dyDescent="0.3">
      <c r="A217" s="1">
        <v>43124</v>
      </c>
      <c r="B217" s="2">
        <v>-1.5928603705377277E-2</v>
      </c>
      <c r="C217" s="2">
        <f>APX!G217</f>
        <v>1.3472137170851124E-2</v>
      </c>
      <c r="D217" s="2">
        <f>BA!G217</f>
        <v>-2.6818439166839815E-3</v>
      </c>
      <c r="E217" s="2">
        <f>CAT!G217</f>
        <v>-6.4333353007141793E-3</v>
      </c>
      <c r="F217" s="2">
        <f>CSCO!G217</f>
        <v>1.6627078384798166E-3</v>
      </c>
      <c r="G217" s="2">
        <f>CVX!G217</f>
        <v>2.8239963364370029E-3</v>
      </c>
      <c r="H217" s="2">
        <f>DIS!G217</f>
        <v>8.1514355583736447E-4</v>
      </c>
      <c r="I217" s="2">
        <f>GS!G217</f>
        <v>2.1492560267599801E-2</v>
      </c>
      <c r="J217" s="2">
        <f>HD!G217</f>
        <v>6.4421669106881074E-3</v>
      </c>
      <c r="K217" s="2">
        <f>IBM!G217</f>
        <v>-5.2932330827067395E-3</v>
      </c>
    </row>
    <row r="218" spans="1:11" x14ac:dyDescent="0.3">
      <c r="A218" s="1">
        <v>43123</v>
      </c>
      <c r="B218" s="2">
        <v>2.2598870056492678E-4</v>
      </c>
      <c r="C218" s="2">
        <f>APX!G218</f>
        <v>-3.4580960130186048E-3</v>
      </c>
      <c r="D218" s="2">
        <f>BA!G218</f>
        <v>-7.1301775147929736E-3</v>
      </c>
      <c r="E218" s="2">
        <f>CAT!G218</f>
        <v>-8.5435075194568409E-3</v>
      </c>
      <c r="F218" s="2">
        <f>CSCO!G218</f>
        <v>1.0561689870379377E-2</v>
      </c>
      <c r="G218" s="2">
        <f>CVX!G218</f>
        <v>-1.1617380808690344E-2</v>
      </c>
      <c r="H218" s="2">
        <f>DIS!G218</f>
        <v>-6.2106210621061904E-3</v>
      </c>
      <c r="I218" s="2">
        <f>GS!G218</f>
        <v>-5.4680330376262118E-3</v>
      </c>
      <c r="J218" s="2">
        <f>HD!G218</f>
        <v>2.152010173138989E-3</v>
      </c>
      <c r="K218" s="2">
        <f>IBM!G218</f>
        <v>2.2447724477244808E-2</v>
      </c>
    </row>
    <row r="219" spans="1:11" x14ac:dyDescent="0.3">
      <c r="A219" s="1">
        <v>43122</v>
      </c>
      <c r="B219" s="2">
        <v>-8.1811050095259887E-3</v>
      </c>
      <c r="C219" s="2">
        <f>APX!G219</f>
        <v>2.9582780781392637E-3</v>
      </c>
      <c r="D219" s="2">
        <f>BA!G219</f>
        <v>7.994551860953477E-4</v>
      </c>
      <c r="E219" s="2">
        <f>CAT!G219</f>
        <v>2.8167361070359121E-3</v>
      </c>
      <c r="F219" s="2">
        <f>CSCO!G219</f>
        <v>8.9610075078710941E-3</v>
      </c>
      <c r="G219" s="2">
        <f>CVX!G219</f>
        <v>9.5963442498095269E-3</v>
      </c>
      <c r="H219" s="2">
        <f>DIS!G219</f>
        <v>4.6116285378423987E-3</v>
      </c>
      <c r="I219" s="2">
        <f>GS!G219</f>
        <v>2.1083866937373016E-2</v>
      </c>
      <c r="J219" s="2">
        <f>HD!G219</f>
        <v>1.5546615010182264E-2</v>
      </c>
      <c r="K219" s="2">
        <f>IBM!G219</f>
        <v>1.416517829648271E-3</v>
      </c>
    </row>
    <row r="220" spans="1:11" x14ac:dyDescent="0.3">
      <c r="A220" s="1">
        <v>43119</v>
      </c>
      <c r="B220" s="2">
        <v>-4.4627914760681855E-3</v>
      </c>
      <c r="C220" s="2">
        <f>APX!G220</f>
        <v>-1.8325655918285583E-2</v>
      </c>
      <c r="D220" s="2">
        <f>BA!G220</f>
        <v>-7.1436970837253254E-3</v>
      </c>
      <c r="E220" s="2">
        <f>CAT!G220</f>
        <v>9.3585263282591011E-3</v>
      </c>
      <c r="F220" s="2">
        <f>CSCO!G220</f>
        <v>-2.4213075060527871E-4</v>
      </c>
      <c r="G220" s="2">
        <f>CVX!G220</f>
        <v>-2.2038148795500575E-3</v>
      </c>
      <c r="H220" s="2">
        <f>DIS!G220</f>
        <v>1.5395761637384685E-3</v>
      </c>
      <c r="I220" s="2">
        <f>GS!G220</f>
        <v>2.0520380922022574E-2</v>
      </c>
      <c r="J220" s="2">
        <f>HD!G220</f>
        <v>1.5126304643775524E-2</v>
      </c>
      <c r="K220" s="2">
        <f>IBM!G220</f>
        <v>-3.9912488174077575E-2</v>
      </c>
    </row>
    <row r="221" spans="1:11" x14ac:dyDescent="0.3">
      <c r="A221" s="1">
        <v>43118</v>
      </c>
      <c r="B221" s="2">
        <v>8.9335566722499495E-4</v>
      </c>
      <c r="C221" s="2">
        <f>APX!G221</f>
        <v>-8.9321159190155382E-3</v>
      </c>
      <c r="D221" s="2">
        <f>BA!G221</f>
        <v>-3.0910800262100697E-2</v>
      </c>
      <c r="E221" s="2">
        <f>CAT!G221</f>
        <v>1.9584569732938426E-3</v>
      </c>
      <c r="F221" s="2">
        <f>CSCO!G221</f>
        <v>2.4271844660192794E-3</v>
      </c>
      <c r="G221" s="2">
        <f>CVX!G221</f>
        <v>-5.8174675128438358E-3</v>
      </c>
      <c r="H221" s="2">
        <f>DIS!G221</f>
        <v>-1.3842993659015783E-2</v>
      </c>
      <c r="I221" s="2">
        <f>GS!G221</f>
        <v>-1.0565740193179605E-2</v>
      </c>
      <c r="J221" s="2">
        <f>HD!G221</f>
        <v>-7.4567110399358458E-3</v>
      </c>
      <c r="K221" s="2">
        <f>IBM!G221</f>
        <v>2.786836643937141E-3</v>
      </c>
    </row>
    <row r="222" spans="1:11" x14ac:dyDescent="0.3">
      <c r="A222" s="1">
        <v>43117</v>
      </c>
      <c r="B222" s="2">
        <v>1.6516260854759046E-2</v>
      </c>
      <c r="C222" s="2">
        <f>APX!G222</f>
        <v>4.1857683874825758E-3</v>
      </c>
      <c r="D222" s="2">
        <f>BA!G222</f>
        <v>4.7290846163026506E-2</v>
      </c>
      <c r="E222" s="2">
        <f>CAT!G222</f>
        <v>-4.7841237965861568E-3</v>
      </c>
      <c r="F222" s="2">
        <f>CSCO!G222</f>
        <v>1.628021706956102E-2</v>
      </c>
      <c r="G222" s="2">
        <f>CVX!G222</f>
        <v>2.6513142943718109E-3</v>
      </c>
      <c r="H222" s="2">
        <f>DIS!G222</f>
        <v>1.1563826903966042E-2</v>
      </c>
      <c r="I222" s="2">
        <f>GS!G222</f>
        <v>-1.8610229822796465E-2</v>
      </c>
      <c r="J222" s="2">
        <f>HD!G222</f>
        <v>1.7879883857164641E-2</v>
      </c>
      <c r="K222" s="2">
        <f>IBM!G222</f>
        <v>2.9295086969789511E-2</v>
      </c>
    </row>
    <row r="223" spans="1:11" x14ac:dyDescent="0.3">
      <c r="A223" s="1">
        <v>43116</v>
      </c>
      <c r="B223" s="2">
        <v>-5.0821616127393167E-3</v>
      </c>
      <c r="C223" s="2">
        <f>APX!G223</f>
        <v>-6.2394770723976966E-3</v>
      </c>
      <c r="D223" s="2">
        <f>BA!G223</f>
        <v>-3.123048094940527E-3</v>
      </c>
      <c r="E223" s="2">
        <f>CAT!G223</f>
        <v>-5.8132706987669347E-3</v>
      </c>
      <c r="F223" s="2">
        <f>CSCO!G223</f>
        <v>-8.0743821874234966E-3</v>
      </c>
      <c r="G223" s="2">
        <f>CVX!G223</f>
        <v>-1.1901197604790446E-2</v>
      </c>
      <c r="H223" s="2">
        <f>DIS!G223</f>
        <v>-1.5826442606917412E-2</v>
      </c>
      <c r="I223" s="2">
        <f>GS!G223</f>
        <v>5.5635528926584717E-3</v>
      </c>
      <c r="J223" s="2">
        <f>HD!G223</f>
        <v>-5.6002443742992172E-4</v>
      </c>
      <c r="K223" s="2">
        <f>IBM!G223</f>
        <v>4.3520902292509996E-3</v>
      </c>
    </row>
    <row r="224" spans="1:11" x14ac:dyDescent="0.3">
      <c r="A224" s="1">
        <v>43112</v>
      </c>
      <c r="B224" s="2">
        <v>1.0326335006846201E-2</v>
      </c>
      <c r="C224" s="2">
        <f>APX!G224</f>
        <v>2.382606969125334E-3</v>
      </c>
      <c r="D224" s="2">
        <f>BA!G224</f>
        <v>2.4655613799829255E-2</v>
      </c>
      <c r="E224" s="2">
        <f>CAT!G224</f>
        <v>6.5011820330970619E-3</v>
      </c>
      <c r="F224" s="2">
        <f>CSCO!G224</f>
        <v>1.9201995012468727E-2</v>
      </c>
      <c r="G224" s="2">
        <f>CVX!G224</f>
        <v>7.7694802745719334E-3</v>
      </c>
      <c r="H224" s="2">
        <f>DIS!G224</f>
        <v>1.3334534642760645E-2</v>
      </c>
      <c r="I224" s="2">
        <f>GS!G224</f>
        <v>7.4471837886566743E-3</v>
      </c>
      <c r="J224" s="2">
        <f>HD!G224</f>
        <v>8.9377439901375619E-3</v>
      </c>
      <c r="K224" s="2">
        <f>IBM!G224</f>
        <v>-6.4555420219244968E-3</v>
      </c>
    </row>
    <row r="225" spans="1:11" x14ac:dyDescent="0.3">
      <c r="A225" s="1">
        <v>43111</v>
      </c>
      <c r="B225" s="2">
        <v>5.6801881920936891E-3</v>
      </c>
      <c r="C225" s="2">
        <f>APX!G225</f>
        <v>-4.8409405255877783E-3</v>
      </c>
      <c r="D225" s="2">
        <f>BA!G225</f>
        <v>2.4542559170673869E-2</v>
      </c>
      <c r="E225" s="2">
        <f>CAT!G225</f>
        <v>2.007596310363528E-2</v>
      </c>
      <c r="F225" s="2">
        <f>CSCO!G225</f>
        <v>4.7607116011026017E-3</v>
      </c>
      <c r="G225" s="2">
        <f>CVX!G225</f>
        <v>3.0390175656769755E-2</v>
      </c>
      <c r="H225" s="2">
        <f>DIS!G225</f>
        <v>1.3885082671051393E-2</v>
      </c>
      <c r="I225" s="2">
        <f>GS!G225</f>
        <v>3.1455196005189434E-3</v>
      </c>
      <c r="J225" s="2">
        <f>HD!G225</f>
        <v>1.5015641293013532E-2</v>
      </c>
      <c r="K225" s="2">
        <f>IBM!G225</f>
        <v>1.2181751735888543E-4</v>
      </c>
    </row>
    <row r="226" spans="1:11" x14ac:dyDescent="0.3">
      <c r="A226" s="1">
        <v>43110</v>
      </c>
      <c r="B226" s="2">
        <v>-2.2944989387954144E-4</v>
      </c>
      <c r="C226" s="2">
        <f>APX!G226</f>
        <v>6.963788300835683E-3</v>
      </c>
      <c r="D226" s="2">
        <f>BA!G226</f>
        <v>5.7469459535847249E-3</v>
      </c>
      <c r="E226" s="2">
        <f>CAT!G226</f>
        <v>-3.3647779847383419E-3</v>
      </c>
      <c r="F226" s="2">
        <f>CSCO!G226</f>
        <v>5.5429579239102767E-3</v>
      </c>
      <c r="G226" s="2">
        <f>CVX!G226</f>
        <v>6.4142678347934379E-3</v>
      </c>
      <c r="H226" s="2">
        <f>DIS!G226</f>
        <v>-4.2750591231580761E-3</v>
      </c>
      <c r="I226" s="2">
        <f>GS!G226</f>
        <v>1.5357958572891817E-3</v>
      </c>
      <c r="J226" s="2">
        <f>HD!G226</f>
        <v>-6.7322630761262716E-3</v>
      </c>
      <c r="K226" s="2">
        <f>IBM!G226</f>
        <v>2.1363608618689758E-3</v>
      </c>
    </row>
    <row r="227" spans="1:11" x14ac:dyDescent="0.3">
      <c r="A227" s="1">
        <v>43109</v>
      </c>
      <c r="B227" s="2">
        <v>-1.1471178663597253E-4</v>
      </c>
      <c r="C227" s="2">
        <f>APX!G227</f>
        <v>3.6944583125311063E-3</v>
      </c>
      <c r="D227" s="2">
        <f>BA!G227</f>
        <v>2.6696759632436014E-2</v>
      </c>
      <c r="E227" s="2">
        <f>CAT!G227</f>
        <v>2.4092031560561688E-3</v>
      </c>
      <c r="F227" s="2">
        <f>CSCO!G227</f>
        <v>-6.2593890836254388E-3</v>
      </c>
      <c r="G227" s="2">
        <f>CVX!G227</f>
        <v>-5.3683964833112713E-3</v>
      </c>
      <c r="H227" s="2">
        <f>DIS!G227</f>
        <v>-7.2714051990545629E-4</v>
      </c>
      <c r="I227" s="2">
        <f>GS!G227</f>
        <v>8.4587585878241351E-3</v>
      </c>
      <c r="J227" s="2">
        <f>HD!G227</f>
        <v>5.5196833992918262E-3</v>
      </c>
      <c r="K227" s="2">
        <f>IBM!G227</f>
        <v>2.202238942925391E-3</v>
      </c>
    </row>
    <row r="228" spans="1:11" x14ac:dyDescent="0.3">
      <c r="A228" s="1">
        <v>43108</v>
      </c>
      <c r="B228" s="2">
        <v>-3.7142857142857468E-3</v>
      </c>
      <c r="C228" s="2">
        <f>APX!G228</f>
        <v>-9.2006331618519257E-3</v>
      </c>
      <c r="D228" s="2">
        <f>BA!G228</f>
        <v>4.2416785390493534E-3</v>
      </c>
      <c r="E228" s="2">
        <f>CAT!G228</f>
        <v>2.5129661644850539E-2</v>
      </c>
      <c r="F228" s="2">
        <f>CSCO!G228</f>
        <v>1.0371869466228095E-2</v>
      </c>
      <c r="G228" s="2">
        <f>CVX!G228</f>
        <v>4.9257232212665788E-3</v>
      </c>
      <c r="H228" s="2">
        <f>DIS!G228</f>
        <v>-1.4334348683031791E-2</v>
      </c>
      <c r="I228" s="2">
        <f>GS!G228</f>
        <v>-1.4519411396368221E-2</v>
      </c>
      <c r="J228" s="2">
        <f>HD!G228</f>
        <v>-2.3896103896104311E-3</v>
      </c>
      <c r="K228" s="2">
        <f>IBM!G228</f>
        <v>6.0311403778693443E-3</v>
      </c>
    </row>
    <row r="229" spans="1:11" x14ac:dyDescent="0.3">
      <c r="A229" s="1">
        <v>43105</v>
      </c>
      <c r="B229" s="2">
        <v>1.1385308905970056E-2</v>
      </c>
      <c r="C229" s="2">
        <f>APX!G229</f>
        <v>2.2806147744174913E-3</v>
      </c>
      <c r="D229" s="2">
        <f>BA!G229</f>
        <v>4.1022010988640438E-2</v>
      </c>
      <c r="E229" s="2">
        <f>CAT!G229</f>
        <v>1.5805318615153101E-2</v>
      </c>
      <c r="F229" s="2">
        <f>CSCO!G229</f>
        <v>1.3849705052577561E-2</v>
      </c>
      <c r="G229" s="2">
        <f>CVX!G229</f>
        <v>-1.6392162984935441E-3</v>
      </c>
      <c r="H229" s="2">
        <f>DIS!G229</f>
        <v>-5.4352668626926797E-3</v>
      </c>
      <c r="I229" s="2">
        <f>GS!G229</f>
        <v>-5.1006502355642799E-3</v>
      </c>
      <c r="J229" s="2">
        <f>HD!G229</f>
        <v>1.0445645897853179E-2</v>
      </c>
      <c r="K229" s="2">
        <f>IBM!G229</f>
        <v>4.8855905998764415E-3</v>
      </c>
    </row>
    <row r="230" spans="1:11" x14ac:dyDescent="0.3">
      <c r="A230" s="1">
        <v>43104</v>
      </c>
      <c r="B230" s="2">
        <v>4.6449515183185942E-3</v>
      </c>
      <c r="C230" s="2">
        <f>APX!G230</f>
        <v>1.3058764439979881E-2</v>
      </c>
      <c r="D230" s="2">
        <f>BA!G230</f>
        <v>-3.794492948287426E-3</v>
      </c>
      <c r="E230" s="2">
        <f>CAT!G230</f>
        <v>1.3733468972533041E-2</v>
      </c>
      <c r="F230" s="2">
        <f>CSCO!G230</f>
        <v>-4.5953535869287642E-3</v>
      </c>
      <c r="G230" s="2">
        <f>CVX!G230</f>
        <v>-3.1125982413818167E-3</v>
      </c>
      <c r="H230" s="2">
        <f>DIS!G230</f>
        <v>-4.453152832204948E-4</v>
      </c>
      <c r="I230" s="2">
        <f>GS!G230</f>
        <v>1.3976074854909362E-2</v>
      </c>
      <c r="J230" s="2">
        <f>HD!G230</f>
        <v>7.9360880376699652E-3</v>
      </c>
      <c r="K230" s="2">
        <f>IBM!G230</f>
        <v>2.0253643763013311E-2</v>
      </c>
    </row>
    <row r="231" spans="1:11" x14ac:dyDescent="0.3">
      <c r="A231" s="1">
        <v>43103</v>
      </c>
      <c r="B231" s="2">
        <v>-1.7415534656914629E-4</v>
      </c>
      <c r="C231" s="2">
        <f>APX!G231</f>
        <v>6.1653527390337524E-3</v>
      </c>
      <c r="D231" s="2">
        <f>BA!G231</f>
        <v>3.2340654898262919E-3</v>
      </c>
      <c r="E231" s="2">
        <f>CAT!G231</f>
        <v>1.5282730514519173E-3</v>
      </c>
      <c r="F231" s="2">
        <f>CSCO!G231</f>
        <v>7.9773546062790086E-3</v>
      </c>
      <c r="G231" s="2">
        <f>CVX!G231</f>
        <v>7.289543815645028E-3</v>
      </c>
      <c r="H231" s="2">
        <f>DIS!G231</f>
        <v>4.2933810375671202E-3</v>
      </c>
      <c r="I231" s="2">
        <f>GS!G231</f>
        <v>-9.3088747213204356E-3</v>
      </c>
      <c r="J231" s="2">
        <f>HD!G231</f>
        <v>5.2119342658085927E-3</v>
      </c>
      <c r="K231" s="2">
        <f>IBM!G231</f>
        <v>2.7487844408427935E-2</v>
      </c>
    </row>
    <row r="232" spans="1:11" x14ac:dyDescent="0.3">
      <c r="A232" s="1">
        <v>43102</v>
      </c>
      <c r="B232" s="2">
        <v>1.7904626839212914E-2</v>
      </c>
      <c r="C232" s="2">
        <f>APX!G232</f>
        <v>-3.7257073809284515E-3</v>
      </c>
      <c r="D232" s="2">
        <f>BA!G232</f>
        <v>6.5443694686512831E-3</v>
      </c>
      <c r="E232" s="2">
        <f>CAT!G232</f>
        <v>-3.4268308160935426E-3</v>
      </c>
      <c r="F232" s="2">
        <f>CSCO!G232</f>
        <v>1.4621409921671078E-2</v>
      </c>
      <c r="G232" s="2">
        <f>CVX!G232</f>
        <v>1.9090981707804142E-2</v>
      </c>
      <c r="H232" s="2">
        <f>DIS!G232</f>
        <v>3.9903264812575501E-2</v>
      </c>
      <c r="I232" s="2">
        <f>GS!G232</f>
        <v>3.5719893232846467E-3</v>
      </c>
      <c r="J232" s="2">
        <f>HD!G232</f>
        <v>-7.9143143565662422E-3</v>
      </c>
      <c r="K232" s="2">
        <f>IBM!G232</f>
        <v>5.4099856602790545E-3</v>
      </c>
    </row>
    <row r="233" spans="1:11" x14ac:dyDescent="0.3">
      <c r="A233" s="1">
        <v>43098</v>
      </c>
      <c r="B233" s="2">
        <v>-1.0813654430675839E-2</v>
      </c>
      <c r="C233" s="2">
        <f>APX!G233</f>
        <v>-3.9117352056168564E-3</v>
      </c>
      <c r="D233" s="2">
        <f>BA!G233</f>
        <v>-4.8591192846296526E-3</v>
      </c>
      <c r="E233" s="2">
        <f>CAT!G233</f>
        <v>-5.3023608130285003E-3</v>
      </c>
      <c r="F233" s="2">
        <f>CSCO!G233</f>
        <v>-7.5149002332212033E-3</v>
      </c>
      <c r="G233" s="2">
        <f>CVX!G233</f>
        <v>-3.1055900621118058E-3</v>
      </c>
      <c r="H233" s="2">
        <f>DIS!G233</f>
        <v>-2.4125452352230761E-3</v>
      </c>
      <c r="I233" s="2">
        <f>GS!G233</f>
        <v>-6.7836257309941876E-3</v>
      </c>
      <c r="J233" s="2">
        <f>HD!G233</f>
        <v>-1.3173147855411529E-3</v>
      </c>
      <c r="K233" s="2">
        <f>IBM!G233</f>
        <v>-4.0249285899766592E-3</v>
      </c>
    </row>
    <row r="234" spans="1:11" x14ac:dyDescent="0.3">
      <c r="A234" s="1">
        <v>43097</v>
      </c>
      <c r="B234" s="2">
        <v>2.8135990621337525E-3</v>
      </c>
      <c r="C234" s="2">
        <f>APX!G234</f>
        <v>5.7500252194089317E-3</v>
      </c>
      <c r="D234" s="2">
        <f>BA!G234</f>
        <v>2.4693863743996286E-3</v>
      </c>
      <c r="E234" s="2">
        <f>CAT!G234</f>
        <v>5.7135601828337814E-3</v>
      </c>
      <c r="F234" s="2">
        <f>CSCO!G234</f>
        <v>7.7800829875521616E-4</v>
      </c>
      <c r="G234" s="2">
        <f>CVX!G234</f>
        <v>2.3894862604540931E-4</v>
      </c>
      <c r="H234" s="2">
        <f>DIS!G234</f>
        <v>1.2077294685989915E-3</v>
      </c>
      <c r="I234" s="2">
        <f>GS!G234</f>
        <v>2.14885719867166E-3</v>
      </c>
      <c r="J234" s="2">
        <f>HD!G234</f>
        <v>-2.1557389978442429E-3</v>
      </c>
      <c r="K234" s="2">
        <f>IBM!G234</f>
        <v>5.942663096715187E-3</v>
      </c>
    </row>
    <row r="235" spans="1:11" x14ac:dyDescent="0.3">
      <c r="A235" s="1">
        <v>43096</v>
      </c>
      <c r="B235" s="2">
        <v>1.7588087002404372E-4</v>
      </c>
      <c r="C235" s="2">
        <f>APX!G235</f>
        <v>5.6812417571269385E-3</v>
      </c>
      <c r="D235" s="2">
        <f>BA!G235</f>
        <v>8.8028169014081419E-4</v>
      </c>
      <c r="E235" s="2">
        <f>CAT!G235</f>
        <v>6.9036052160573545E-3</v>
      </c>
      <c r="F235" s="2">
        <f>CSCO!G235</f>
        <v>2.0790020790022196E-3</v>
      </c>
      <c r="G235" s="2">
        <f>CVX!G235</f>
        <v>-3.4132401968566982E-3</v>
      </c>
      <c r="H235" s="2">
        <f>DIS!G235</f>
        <v>-4.4395116537181275E-3</v>
      </c>
      <c r="I235" s="2">
        <f>GS!G235</f>
        <v>-6.8679186714265036E-3</v>
      </c>
      <c r="J235" s="2">
        <f>HD!G235</f>
        <v>-8.9304475730203777E-4</v>
      </c>
      <c r="K235" s="2">
        <f>IBM!G235</f>
        <v>1.9629653863769084E-3</v>
      </c>
    </row>
    <row r="236" spans="1:11" x14ac:dyDescent="0.3">
      <c r="A236" s="1">
        <v>43095</v>
      </c>
      <c r="B236" s="2">
        <v>-2.536997885835094E-2</v>
      </c>
      <c r="C236" s="2">
        <f>APX!G236</f>
        <v>-1.7216933360340461E-3</v>
      </c>
      <c r="D236" s="2">
        <f>BA!G236</f>
        <v>8.810572687224361E-4</v>
      </c>
      <c r="E236" s="2">
        <f>CAT!G236</f>
        <v>4.4301765650080109E-3</v>
      </c>
      <c r="F236" s="2">
        <f>CSCO!G236</f>
        <v>-1.8158236057068816E-3</v>
      </c>
      <c r="G236" s="2">
        <f>CVX!G236</f>
        <v>8.0012802048327735E-3</v>
      </c>
      <c r="H236" s="2">
        <f>DIS!G236</f>
        <v>-5.0611944418882593E-3</v>
      </c>
      <c r="I236" s="2">
        <f>GS!G236</f>
        <v>-4.8268139166698842E-3</v>
      </c>
      <c r="J236" s="2">
        <f>HD!G236</f>
        <v>1.1853505554669741E-2</v>
      </c>
      <c r="K236" s="2">
        <f>IBM!G236</f>
        <v>2.16393442622959E-3</v>
      </c>
    </row>
    <row r="237" spans="1:11" x14ac:dyDescent="0.3">
      <c r="A237" s="1">
        <v>43091</v>
      </c>
      <c r="B237" s="2">
        <v>0</v>
      </c>
      <c r="C237" s="2">
        <f>APX!G237</f>
        <v>2.4365482233502018E-3</v>
      </c>
      <c r="D237" s="2">
        <f>BA!G237</f>
        <v>2.3726400705030007E-4</v>
      </c>
      <c r="E237" s="2">
        <f>CAT!G237</f>
        <v>7.1779617175375954E-3</v>
      </c>
      <c r="F237" s="2">
        <f>CSCO!G237</f>
        <v>5.1907604464043657E-4</v>
      </c>
      <c r="G237" s="2">
        <f>CVX!G237</f>
        <v>1.2818458580356579E-3</v>
      </c>
      <c r="H237" s="2">
        <f>DIS!G237</f>
        <v>-8.2139271698456837E-3</v>
      </c>
      <c r="I237" s="2">
        <f>GS!G237</f>
        <v>-7.8157924983715699E-3</v>
      </c>
      <c r="J237" s="2">
        <f>HD!G237</f>
        <v>2.6584432156520068E-4</v>
      </c>
      <c r="K237" s="2">
        <f>IBM!G237</f>
        <v>6.6006600660066007E-3</v>
      </c>
    </row>
    <row r="238" spans="1:11" x14ac:dyDescent="0.3">
      <c r="A238" s="1">
        <v>43090</v>
      </c>
      <c r="B238" s="2">
        <v>3.7854889589905168E-3</v>
      </c>
      <c r="C238" s="2">
        <f>APX!G238</f>
        <v>-1.0151253679834652E-4</v>
      </c>
      <c r="D238" s="2">
        <f>BA!G238</f>
        <v>-9.6341054044981698E-3</v>
      </c>
      <c r="E238" s="2">
        <f>CAT!G238</f>
        <v>1.3899816417518857E-2</v>
      </c>
      <c r="F238" s="2">
        <f>CSCO!G238</f>
        <v>-5.4207537429014152E-3</v>
      </c>
      <c r="G238" s="2">
        <f>CVX!G238</f>
        <v>3.2508892381503784E-2</v>
      </c>
      <c r="H238" s="2">
        <f>DIS!G238</f>
        <v>-1.0939921597228968E-3</v>
      </c>
      <c r="I238" s="2">
        <f>GS!G238</f>
        <v>2.2846618073516671E-2</v>
      </c>
      <c r="J238" s="2">
        <f>HD!G238</f>
        <v>4.1108323100742632E-3</v>
      </c>
      <c r="K238" s="2">
        <f>IBM!G238</f>
        <v>-9.4802222948675297E-3</v>
      </c>
    </row>
    <row r="239" spans="1:11" x14ac:dyDescent="0.3">
      <c r="A239" s="1">
        <v>43089</v>
      </c>
      <c r="B239" s="2">
        <v>-1.0885756846567992E-3</v>
      </c>
      <c r="C239" s="2">
        <f>APX!G239</f>
        <v>-6.4548663640948108E-3</v>
      </c>
      <c r="D239" s="2">
        <f>BA!G239</f>
        <v>2.18671152228756E-3</v>
      </c>
      <c r="E239" s="2">
        <f>CAT!G239</f>
        <v>1.0668610430057741E-2</v>
      </c>
      <c r="F239" s="2">
        <f>CSCO!G239</f>
        <v>1.1488250652741642E-2</v>
      </c>
      <c r="G239" s="2">
        <f>CVX!G239</f>
        <v>8.7616822429906309E-3</v>
      </c>
      <c r="H239" s="2">
        <f>DIS!G239</f>
        <v>-1.8960736964493376E-2</v>
      </c>
      <c r="I239" s="2">
        <f>GS!G239</f>
        <v>-5.0686213349969249E-3</v>
      </c>
      <c r="J239" s="2">
        <f>HD!G239</f>
        <v>7.1513065921067461E-3</v>
      </c>
      <c r="K239" s="2">
        <f>IBM!G239</f>
        <v>-1.8273184102329907E-3</v>
      </c>
    </row>
    <row r="240" spans="1:11" x14ac:dyDescent="0.3">
      <c r="A240" s="1">
        <v>43088</v>
      </c>
      <c r="B240" s="2">
        <v>-1.0656388164607162E-2</v>
      </c>
      <c r="C240" s="2">
        <f>APX!G240</f>
        <v>-5.3170144462279401E-3</v>
      </c>
      <c r="D240" s="2">
        <f>BA!G240</f>
        <v>3.7482271898426883E-3</v>
      </c>
      <c r="E240" s="2">
        <f>CAT!G240</f>
        <v>7.6116712292180425E-3</v>
      </c>
      <c r="F240" s="2">
        <f>CSCO!G240</f>
        <v>-4.6777546777546711E-3</v>
      </c>
      <c r="G240" s="2">
        <f>CVX!G240</f>
        <v>1.1695906432748586E-3</v>
      </c>
      <c r="H240" s="2">
        <f>DIS!G240</f>
        <v>7.0251283436909041E-3</v>
      </c>
      <c r="I240" s="2">
        <f>GS!G240</f>
        <v>-1.361433735866458E-2</v>
      </c>
      <c r="J240" s="2">
        <f>HD!G240</f>
        <v>6.7666323823959299E-3</v>
      </c>
      <c r="K240" s="2">
        <f>IBM!G240</f>
        <v>-6.5218809104560578E-4</v>
      </c>
    </row>
    <row r="241" spans="1:11" x14ac:dyDescent="0.3">
      <c r="A241" s="1">
        <v>43087</v>
      </c>
      <c r="B241" s="2">
        <v>1.4082887854227675E-2</v>
      </c>
      <c r="C241" s="2">
        <f>APX!G241</f>
        <v>1.1774259033698851E-2</v>
      </c>
      <c r="D241" s="2">
        <f>BA!G241</f>
        <v>7.4845206504728472E-3</v>
      </c>
      <c r="E241" s="2">
        <f>CAT!G241</f>
        <v>2.0996659622332898E-2</v>
      </c>
      <c r="F241" s="2">
        <f>CSCO!G241</f>
        <v>7.5936108929038799E-3</v>
      </c>
      <c r="G241" s="2">
        <f>CVX!G241</f>
        <v>-2.5056376847908742E-4</v>
      </c>
      <c r="H241" s="2">
        <f>DIS!G241</f>
        <v>-2.1569156106766864E-3</v>
      </c>
      <c r="I241" s="2">
        <f>GS!G241</f>
        <v>1.1082163549402986E-2</v>
      </c>
      <c r="J241" s="2">
        <f>HD!G241</f>
        <v>1.1775659984664131E-2</v>
      </c>
      <c r="K241" s="2">
        <f>IBM!G241</f>
        <v>5.4426229508197539E-3</v>
      </c>
    </row>
    <row r="242" spans="1:11" x14ac:dyDescent="0.3">
      <c r="A242" s="1">
        <v>43084</v>
      </c>
      <c r="B242" s="2">
        <v>1.016142143769597E-2</v>
      </c>
      <c r="C242" s="2">
        <f>APX!G242</f>
        <v>1.4101904271744624E-2</v>
      </c>
      <c r="D242" s="2">
        <f>BA!G242</f>
        <v>2.0416496529196364E-4</v>
      </c>
      <c r="E242" s="2">
        <f>CAT!G242</f>
        <v>2.8028438610883002E-3</v>
      </c>
      <c r="F242" s="2">
        <f>CSCO!G242</f>
        <v>7.651715039577814E-3</v>
      </c>
      <c r="G242" s="2">
        <f>CVX!G242</f>
        <v>1.6732201121057713E-3</v>
      </c>
      <c r="H242" s="2">
        <f>DIS!G242</f>
        <v>6.3308311476892726E-3</v>
      </c>
      <c r="I242" s="2">
        <f>GS!G242</f>
        <v>6.6149992171599583E-3</v>
      </c>
      <c r="J242" s="2">
        <f>HD!G242</f>
        <v>2.4707626420689458E-3</v>
      </c>
      <c r="K242" s="2">
        <f>IBM!G242</f>
        <v>-9.74025974025974E-3</v>
      </c>
    </row>
    <row r="243" spans="1:11" x14ac:dyDescent="0.3">
      <c r="A243" s="1">
        <v>43083</v>
      </c>
      <c r="B243" s="2">
        <v>-2.9024206187967355E-4</v>
      </c>
      <c r="C243" s="2">
        <f>APX!G243</f>
        <v>-6.4430353855593724E-3</v>
      </c>
      <c r="D243" s="2">
        <f>BA!G243</f>
        <v>6.9901315789474387E-3</v>
      </c>
      <c r="E243" s="2">
        <f>CAT!G243</f>
        <v>-1.5413609746247506E-2</v>
      </c>
      <c r="F243" s="2">
        <f>CSCO!G243</f>
        <v>-6.5530799475753609E-3</v>
      </c>
      <c r="G243" s="2">
        <f>CVX!G243</f>
        <v>-3.3352789126991217E-3</v>
      </c>
      <c r="H243" s="2">
        <f>DIS!G243</f>
        <v>2.7506737292073171E-2</v>
      </c>
      <c r="I243" s="2">
        <f>GS!G243</f>
        <v>-3.1303803412119466E-4</v>
      </c>
      <c r="J243" s="2">
        <f>HD!G243</f>
        <v>-4.9172266841501708E-3</v>
      </c>
      <c r="K243" s="2">
        <f>IBM!G243</f>
        <v>5.8475732570985263E-4</v>
      </c>
    </row>
    <row r="244" spans="1:11" x14ac:dyDescent="0.3">
      <c r="A244" s="1">
        <v>43082</v>
      </c>
      <c r="B244" s="2">
        <v>3.3197437390799162E-3</v>
      </c>
      <c r="C244" s="2">
        <f>APX!G244</f>
        <v>-1.6000805071953339E-2</v>
      </c>
      <c r="D244" s="2">
        <f>BA!G244</f>
        <v>6.553079947575282E-3</v>
      </c>
      <c r="E244" s="2">
        <f>CAT!G244</f>
        <v>3.5908520429507783E-2</v>
      </c>
      <c r="F244" s="2">
        <f>CSCO!G244</f>
        <v>6.3307834344500666E-3</v>
      </c>
      <c r="G244" s="2">
        <f>CVX!G244</f>
        <v>2.0889037433155077E-3</v>
      </c>
      <c r="H244" s="2">
        <f>DIS!G244</f>
        <v>1.6755096341803275E-3</v>
      </c>
      <c r="I244" s="2">
        <f>GS!G244</f>
        <v>-8.2272586153368694E-3</v>
      </c>
      <c r="J244" s="2">
        <f>HD!G244</f>
        <v>6.7656765676567089E-3</v>
      </c>
      <c r="K244" s="2">
        <f>IBM!G244</f>
        <v>-1.805537833354608E-2</v>
      </c>
    </row>
    <row r="245" spans="1:11" x14ac:dyDescent="0.3">
      <c r="A245" s="1">
        <v>43081</v>
      </c>
      <c r="B245" s="2">
        <v>-5.6176521688770424E-3</v>
      </c>
      <c r="C245" s="2">
        <f>APX!G245</f>
        <v>3.7373737373737831E-3</v>
      </c>
      <c r="D245" s="2">
        <f>BA!G245</f>
        <v>2.3944059895465362E-2</v>
      </c>
      <c r="E245" s="2">
        <f>CAT!G245</f>
        <v>-2.4344439034570684E-3</v>
      </c>
      <c r="F245" s="2">
        <f>CSCO!G245</f>
        <v>-1.3171759747103336E-3</v>
      </c>
      <c r="G245" s="2">
        <f>CVX!G245</f>
        <v>-6.1451586115262823E-3</v>
      </c>
      <c r="H245" s="2">
        <f>DIS!G245</f>
        <v>5.6163998876720819E-3</v>
      </c>
      <c r="I245" s="2">
        <f>GS!G245</f>
        <v>3.0184304161835891E-2</v>
      </c>
      <c r="J245" s="2">
        <f>HD!G245</f>
        <v>-2.4691358024690733E-3</v>
      </c>
      <c r="K245" s="2">
        <f>IBM!G245</f>
        <v>8.5580078502027705E-3</v>
      </c>
    </row>
    <row r="246" spans="1:11" x14ac:dyDescent="0.3">
      <c r="A246" s="1">
        <v>43080</v>
      </c>
      <c r="B246" s="2">
        <v>1.9483970006494555E-2</v>
      </c>
      <c r="C246" s="2">
        <f>APX!G246</f>
        <v>4.5662100456621297E-3</v>
      </c>
      <c r="D246" s="2">
        <f>BA!G246</f>
        <v>-9.583770549142891E-3</v>
      </c>
      <c r="E246" s="2">
        <f>CAT!G246</f>
        <v>-6.256082302238524E-4</v>
      </c>
      <c r="F246" s="2">
        <f>CSCO!G246</f>
        <v>9.30603562882216E-3</v>
      </c>
      <c r="G246" s="2">
        <f>CVX!G246</f>
        <v>4.1694462975316879E-3</v>
      </c>
      <c r="H246" s="2">
        <f>DIS!G246</f>
        <v>2.4944833541206891E-2</v>
      </c>
      <c r="I246" s="2">
        <f>GS!G246</f>
        <v>-8.7876972238865134E-4</v>
      </c>
      <c r="J246" s="2">
        <f>HD!G246</f>
        <v>-6.3246278828853206E-3</v>
      </c>
      <c r="K246" s="2">
        <f>IBM!G246</f>
        <v>3.8757186228279461E-3</v>
      </c>
    </row>
    <row r="247" spans="1:11" x14ac:dyDescent="0.3">
      <c r="A247" s="1">
        <v>43077</v>
      </c>
      <c r="B247" s="2">
        <v>2.9529884242860484E-4</v>
      </c>
      <c r="C247" s="2">
        <f>APX!G247</f>
        <v>-3.043213633597194E-4</v>
      </c>
      <c r="D247" s="2">
        <f>BA!G247</f>
        <v>1.3937652941802142E-2</v>
      </c>
      <c r="E247" s="2">
        <f>CAT!G247</f>
        <v>6.7884386591085966E-3</v>
      </c>
      <c r="F247" s="2">
        <f>CSCO!G247</f>
        <v>5.6149732620321084E-3</v>
      </c>
      <c r="G247" s="2">
        <f>CVX!G247</f>
        <v>2.4241411017303875E-3</v>
      </c>
      <c r="H247" s="2">
        <f>DIS!G247</f>
        <v>-9.7852935588067739E-3</v>
      </c>
      <c r="I247" s="2">
        <f>GS!G247</f>
        <v>7.2014805278403284E-3</v>
      </c>
      <c r="J247" s="2">
        <f>HD!G247</f>
        <v>7.7472527472527289E-3</v>
      </c>
      <c r="K247" s="2">
        <f>IBM!G247</f>
        <v>8.0744937162206751E-3</v>
      </c>
    </row>
    <row r="248" spans="1:11" x14ac:dyDescent="0.3">
      <c r="A248" s="1">
        <v>43076</v>
      </c>
      <c r="B248" s="2">
        <v>1.8342109934323548E-3</v>
      </c>
      <c r="C248" s="2">
        <f>APX!G248</f>
        <v>3.7674371245291168E-3</v>
      </c>
      <c r="D248" s="2">
        <f>BA!G248</f>
        <v>1.3296438710604973E-2</v>
      </c>
      <c r="E248" s="2">
        <f>CAT!G248</f>
        <v>1.8170158187259391E-2</v>
      </c>
      <c r="F248" s="2">
        <f>CSCO!G248</f>
        <v>-2.6730820636188213E-4</v>
      </c>
      <c r="G248" s="2">
        <f>CVX!G248</f>
        <v>1.6721009948997593E-4</v>
      </c>
      <c r="H248" s="2">
        <f>DIS!G248</f>
        <v>-1.8964536317085971E-3</v>
      </c>
      <c r="I248" s="2">
        <f>GS!G248</f>
        <v>1.0611912990445269E-2</v>
      </c>
      <c r="J248" s="2">
        <f>HD!G248</f>
        <v>6.6371681415928569E-3</v>
      </c>
      <c r="K248" s="2">
        <f>IBM!G248</f>
        <v>-3.4393251135626294E-3</v>
      </c>
    </row>
    <row r="249" spans="1:11" x14ac:dyDescent="0.3">
      <c r="A249" s="1">
        <v>43075</v>
      </c>
      <c r="B249" s="2">
        <v>-3.7137467578401057E-3</v>
      </c>
      <c r="C249" s="2">
        <f>APX!G249</f>
        <v>-5.0653429237159358E-3</v>
      </c>
      <c r="D249" s="2">
        <f>BA!G249</f>
        <v>9.9078173767872587E-3</v>
      </c>
      <c r="E249" s="2">
        <f>CAT!G249</f>
        <v>1.4271442842872632E-3</v>
      </c>
      <c r="F249" s="2">
        <f>CSCO!G249</f>
        <v>2.6802465826854544E-3</v>
      </c>
      <c r="G249" s="2">
        <f>CVX!G249</f>
        <v>-6.478943433840029E-3</v>
      </c>
      <c r="H249" s="2">
        <f>DIS!G249</f>
        <v>-1.6414847976123904E-2</v>
      </c>
      <c r="I249" s="2">
        <f>GS!G249</f>
        <v>-9.584021262030458E-3</v>
      </c>
      <c r="J249" s="2">
        <f>HD!G249</f>
        <v>-1.1211375444353203E-2</v>
      </c>
      <c r="K249" s="2">
        <f>IBM!G249</f>
        <v>-8.0463469584808496E-3</v>
      </c>
    </row>
    <row r="250" spans="1:11" x14ac:dyDescent="0.3">
      <c r="A250" s="1">
        <v>43074</v>
      </c>
      <c r="B250" s="2">
        <v>-9.4228504122511778E-4</v>
      </c>
      <c r="C250" s="2">
        <f>APX!G250</f>
        <v>1.2171619839739358E-3</v>
      </c>
      <c r="D250" s="2">
        <f>BA!G250</f>
        <v>-8.741950570205442E-3</v>
      </c>
      <c r="E250" s="2">
        <f>CAT!G250</f>
        <v>-9.6113074204947965E-3</v>
      </c>
      <c r="F250" s="2">
        <f>CSCO!G250</f>
        <v>-1.0869565217391214E-2</v>
      </c>
      <c r="G250" s="2">
        <f>CVX!G250</f>
        <v>-3.7239324726911853E-3</v>
      </c>
      <c r="H250" s="2">
        <f>DIS!G250</f>
        <v>-2.7218290691344585E-2</v>
      </c>
      <c r="I250" s="2">
        <f>GS!G250</f>
        <v>-9.255934570117667E-3</v>
      </c>
      <c r="J250" s="2">
        <f>HD!G250</f>
        <v>-1.1087074094104983E-2</v>
      </c>
      <c r="K250" s="2">
        <f>IBM!G250</f>
        <v>-7.0944650389876875E-3</v>
      </c>
    </row>
    <row r="251" spans="1:11" x14ac:dyDescent="0.3">
      <c r="A251" s="1">
        <v>43073</v>
      </c>
      <c r="B251" s="2">
        <v>-7.3078047354574677E-3</v>
      </c>
      <c r="C251" s="2">
        <f>APX!G251</f>
        <v>7.4596362150010625E-3</v>
      </c>
      <c r="D251" s="2">
        <f>BA!G251</f>
        <v>2.4283292799764288E-2</v>
      </c>
      <c r="E251" s="2">
        <f>CAT!G251</f>
        <v>-1.4132278123240693E-4</v>
      </c>
      <c r="F251" s="2">
        <f>CSCO!G251</f>
        <v>3.1914893617020594E-3</v>
      </c>
      <c r="G251" s="2">
        <f>CVX!G251</f>
        <v>1.1128775834658173E-2</v>
      </c>
      <c r="H251" s="2">
        <f>DIS!G251</f>
        <v>4.722090261282659E-2</v>
      </c>
      <c r="I251" s="2">
        <f>GS!G251</f>
        <v>6.828680457923347E-3</v>
      </c>
      <c r="J251" s="2">
        <f>HD!G251</f>
        <v>2.4830950005542727E-2</v>
      </c>
      <c r="K251" s="2">
        <f>IBM!G251</f>
        <v>1.098475058154573E-2</v>
      </c>
    </row>
    <row r="252" spans="1:11" x14ac:dyDescent="0.3">
      <c r="A252" s="1">
        <v>43070</v>
      </c>
      <c r="B252" s="2">
        <v>-4.6552225778294038E-3</v>
      </c>
      <c r="C252" s="2">
        <f>APX!G252</f>
        <v>1.5351550506601749E-3</v>
      </c>
      <c r="D252" s="2">
        <f>BA!G252</f>
        <v>-1.9580924855491386E-2</v>
      </c>
      <c r="E252" s="2">
        <f>CAT!G252</f>
        <v>2.6213248317393167E-3</v>
      </c>
      <c r="F252" s="2">
        <f>CSCO!G252</f>
        <v>8.042895442359364E-3</v>
      </c>
      <c r="G252" s="2">
        <f>CVX!G252</f>
        <v>4.3701151357257778E-3</v>
      </c>
      <c r="H252" s="2">
        <f>DIS!G252</f>
        <v>4.1022705590536808E-3</v>
      </c>
      <c r="I252" s="2">
        <f>GS!G252</f>
        <v>5.289937005330328E-3</v>
      </c>
      <c r="J252" s="2">
        <f>HD!G252</f>
        <v>3.3366700033366386E-3</v>
      </c>
      <c r="K252" s="2">
        <f>IBM!G252</f>
        <v>5.1308696499317531E-3</v>
      </c>
    </row>
    <row r="253" spans="1:11" x14ac:dyDescent="0.3">
      <c r="A253" s="1">
        <v>43069</v>
      </c>
      <c r="B253" s="2">
        <v>1.3983950908661816E-2</v>
      </c>
      <c r="C253" s="2">
        <f>APX!G253</f>
        <v>1.1490683229813659E-2</v>
      </c>
      <c r="D253" s="2">
        <f>BA!G253</f>
        <v>2.7849981433345709E-2</v>
      </c>
      <c r="E253" s="2">
        <f>CAT!G253</f>
        <v>2.2381573229030879E-2</v>
      </c>
      <c r="F253" s="2">
        <f>CSCO!G253</f>
        <v>-4.8025613660618921E-3</v>
      </c>
      <c r="G253" s="2">
        <f>CVX!G253</f>
        <v>1.5446321897934698E-2</v>
      </c>
      <c r="H253" s="2">
        <f>DIS!G253</f>
        <v>-3.9908779931585115E-3</v>
      </c>
      <c r="I253" s="2">
        <f>GS!G253</f>
        <v>2.601922439509435E-2</v>
      </c>
      <c r="J253" s="2">
        <f>HD!G253</f>
        <v>1.4499294781382189E-2</v>
      </c>
      <c r="K253" s="2">
        <f>IBM!G253</f>
        <v>2.7352653858677138E-3</v>
      </c>
    </row>
    <row r="254" spans="1:11" x14ac:dyDescent="0.3">
      <c r="A254" s="1">
        <v>43068</v>
      </c>
      <c r="B254" s="2">
        <v>-2.0743051944300015E-2</v>
      </c>
      <c r="C254" s="2">
        <f>APX!G254</f>
        <v>1.3853904282115798E-2</v>
      </c>
      <c r="D254" s="2">
        <f>BA!G254</f>
        <v>4.8882420985857768E-3</v>
      </c>
      <c r="E254" s="2">
        <f>CAT!G254</f>
        <v>-6.6911288581912856E-3</v>
      </c>
      <c r="F254" s="2">
        <f>CSCO!G254</f>
        <v>-6.6260270341903004E-3</v>
      </c>
      <c r="G254" s="2">
        <f>CVX!G254</f>
        <v>6.2687848862172943E-3</v>
      </c>
      <c r="H254" s="2">
        <f>DIS!G254</f>
        <v>1.7696547722657368E-2</v>
      </c>
      <c r="I254" s="2">
        <f>GS!G254</f>
        <v>8.1450231819891281E-3</v>
      </c>
      <c r="J254" s="2">
        <f>HD!G254</f>
        <v>3.8511638443677115E-3</v>
      </c>
      <c r="K254" s="2">
        <f>IBM!G254</f>
        <v>7.083360661113744E-3</v>
      </c>
    </row>
    <row r="255" spans="1:11" x14ac:dyDescent="0.3">
      <c r="A255" s="1">
        <v>43067</v>
      </c>
      <c r="B255" s="2">
        <v>-5.8590384283991629E-3</v>
      </c>
      <c r="C255" s="2">
        <f>APX!G255</f>
        <v>1.9364501979244702E-2</v>
      </c>
      <c r="D255" s="2">
        <f>BA!G255</f>
        <v>9.0744784998871338E-3</v>
      </c>
      <c r="E255" s="2">
        <f>CAT!G255</f>
        <v>1.3120489831620464E-2</v>
      </c>
      <c r="F255" s="2">
        <f>CSCO!G255</f>
        <v>2.33251966368321E-2</v>
      </c>
      <c r="G255" s="2">
        <f>CVX!G255</f>
        <v>7.4400899731810657E-3</v>
      </c>
      <c r="H255" s="2">
        <f>DIS!G255</f>
        <v>6.0317151473877834E-3</v>
      </c>
      <c r="I255" s="2">
        <f>GS!G255</f>
        <v>1.8289311386159596E-2</v>
      </c>
      <c r="J255" s="2">
        <f>HD!G255</f>
        <v>1.383785025264123E-2</v>
      </c>
      <c r="K255" s="2">
        <f>IBM!G255</f>
        <v>3.2241084353204969E-3</v>
      </c>
    </row>
    <row r="256" spans="1:11" x14ac:dyDescent="0.3">
      <c r="A256" s="1">
        <v>43066</v>
      </c>
      <c r="B256" s="2">
        <v>-5.0294336171914922E-3</v>
      </c>
      <c r="C256" s="2">
        <f>APX!G256</f>
        <v>-1.0697475395812062E-4</v>
      </c>
      <c r="D256" s="2">
        <f>BA!G256</f>
        <v>-1.1283285692794168E-3</v>
      </c>
      <c r="E256" s="2">
        <f>CAT!G256</f>
        <v>-1.4557100225634227E-3</v>
      </c>
      <c r="F256" s="2">
        <f>CSCO!G256</f>
        <v>1.0413812003288447E-2</v>
      </c>
      <c r="G256" s="2">
        <f>CVX!G256</f>
        <v>-7.8963179126255393E-3</v>
      </c>
      <c r="H256" s="2">
        <f>DIS!G256</f>
        <v>1.4614185502728535E-3</v>
      </c>
      <c r="I256" s="2">
        <f>GS!G256</f>
        <v>-3.5600762873489087E-3</v>
      </c>
      <c r="J256" s="2">
        <f>HD!G256</f>
        <v>1.0619160912203237E-2</v>
      </c>
      <c r="K256" s="2">
        <f>IBM!G256</f>
        <v>9.2202318229706504E-4</v>
      </c>
    </row>
    <row r="257" spans="1:11" x14ac:dyDescent="0.3">
      <c r="A257" s="1">
        <v>43063</v>
      </c>
      <c r="B257" s="2">
        <v>5.7155921353400235E-5</v>
      </c>
      <c r="C257" s="2">
        <f>APX!G257</f>
        <v>-3.6239607759538397E-3</v>
      </c>
      <c r="D257" s="2">
        <f>BA!G257</f>
        <v>2.7531585894777231E-3</v>
      </c>
      <c r="E257" s="2">
        <f>CAT!G257</f>
        <v>-4.492428084921416E-3</v>
      </c>
      <c r="F257" s="2">
        <f>CSCO!G257</f>
        <v>1.097393689986259E-3</v>
      </c>
      <c r="G257" s="2">
        <f>CVX!G257</f>
        <v>5.1764299887844751E-3</v>
      </c>
      <c r="H257" s="2">
        <f>DIS!G257</f>
        <v>-9.7333073778464393E-4</v>
      </c>
      <c r="I257" s="2">
        <f>GS!G257</f>
        <v>-2.0301992132978819E-3</v>
      </c>
      <c r="J257" s="2">
        <f>HD!G257</f>
        <v>1.5692200395211568E-3</v>
      </c>
      <c r="K257" s="2">
        <f>IBM!G257</f>
        <v>4.6122422086046765E-4</v>
      </c>
    </row>
    <row r="258" spans="1:11" x14ac:dyDescent="0.3">
      <c r="A258" s="1">
        <v>43061</v>
      </c>
      <c r="B258" s="2">
        <v>1.0511724615917879E-2</v>
      </c>
      <c r="C258" s="2">
        <f>APX!G258</f>
        <v>-6.2493379938566192E-3</v>
      </c>
      <c r="D258" s="2">
        <f>BA!G258</f>
        <v>-6.8916438817934449E-3</v>
      </c>
      <c r="E258" s="2">
        <f>CAT!G258</f>
        <v>2.9796511627906731E-3</v>
      </c>
      <c r="F258" s="2">
        <f>CSCO!G258</f>
        <v>-5.457025920873008E-3</v>
      </c>
      <c r="G258" s="2">
        <f>CVX!G258</f>
        <v>6.4252843622470681E-3</v>
      </c>
      <c r="H258" s="2">
        <f>DIS!G258</f>
        <v>-2.5242718446602439E-3</v>
      </c>
      <c r="I258" s="2">
        <f>GS!G258</f>
        <v>-6.6801109150491696E-3</v>
      </c>
      <c r="J258" s="2">
        <f>HD!G258</f>
        <v>-4.6280226773111844E-3</v>
      </c>
      <c r="K258" s="2">
        <f>IBM!G258</f>
        <v>-1.1846001974332241E-3</v>
      </c>
    </row>
    <row r="259" spans="1:11" x14ac:dyDescent="0.3">
      <c r="A259" s="1">
        <v>43060</v>
      </c>
      <c r="B259" s="2">
        <v>1.8590422402635587E-2</v>
      </c>
      <c r="C259" s="2">
        <f>APX!G259</f>
        <v>4.8962213943586344E-3</v>
      </c>
      <c r="D259" s="2">
        <f>BA!G259</f>
        <v>8.9181120810188329E-3</v>
      </c>
      <c r="E259" s="2">
        <f>CAT!G259</f>
        <v>5.0398071725951191E-3</v>
      </c>
      <c r="F259" s="2">
        <f>CSCO!G259</f>
        <v>4.1095890410958518E-3</v>
      </c>
      <c r="G259" s="2">
        <f>CVX!G259</f>
        <v>3.9225941422594392E-3</v>
      </c>
      <c r="H259" s="2">
        <f>DIS!G259</f>
        <v>2.4330900243309003E-3</v>
      </c>
      <c r="I259" s="2">
        <f>GS!G259</f>
        <v>-4.6193255784649233E-4</v>
      </c>
      <c r="J259" s="2">
        <f>HD!G259</f>
        <v>1.4139043707832356E-2</v>
      </c>
      <c r="K259" s="2">
        <f>IBM!G259</f>
        <v>9.5674705999601213E-3</v>
      </c>
    </row>
    <row r="260" spans="1:11" x14ac:dyDescent="0.3">
      <c r="A260" s="1">
        <v>43059</v>
      </c>
      <c r="B260" s="2">
        <v>-9.991184249192825E-4</v>
      </c>
      <c r="C260" s="2">
        <f>APX!G260</f>
        <v>2.7751094033515332E-3</v>
      </c>
      <c r="D260" s="2">
        <f>BA!G260</f>
        <v>9.0368336765042495E-3</v>
      </c>
      <c r="E260" s="2">
        <f>CAT!G260</f>
        <v>5.7298170866083974E-3</v>
      </c>
      <c r="F260" s="2">
        <f>CSCO!G260</f>
        <v>1.671309192200561E-2</v>
      </c>
      <c r="G260" s="2">
        <f>CVX!G260</f>
        <v>8.7176357771816899E-5</v>
      </c>
      <c r="H260" s="2">
        <f>DIS!G260</f>
        <v>-6.6705336426913934E-3</v>
      </c>
      <c r="I260" s="2">
        <f>GS!G260</f>
        <v>4.6214603814799266E-4</v>
      </c>
      <c r="J260" s="2">
        <f>HD!G260</f>
        <v>1.6155955645641942E-2</v>
      </c>
      <c r="K260" s="2">
        <f>IBM!G260</f>
        <v>1.0337651876216634E-2</v>
      </c>
    </row>
    <row r="261" spans="1:11" x14ac:dyDescent="0.3">
      <c r="A261" s="1">
        <v>43056</v>
      </c>
      <c r="B261" s="2">
        <v>-5.5523085914669125E-3</v>
      </c>
      <c r="C261" s="2">
        <f>APX!G261</f>
        <v>1.3894826849080318E-3</v>
      </c>
      <c r="D261" s="2">
        <f>BA!G261</f>
        <v>-5.4607508532423122E-3</v>
      </c>
      <c r="E261" s="2">
        <f>CAT!G261</f>
        <v>-1.686711645644017E-3</v>
      </c>
      <c r="F261" s="2">
        <f>CSCO!G261</f>
        <v>5.5741360089175084E-4</v>
      </c>
      <c r="G261" s="2">
        <f>CVX!G261</f>
        <v>1.2219603735707477E-3</v>
      </c>
      <c r="H261" s="2">
        <f>DIS!G261</f>
        <v>-1.5444015444015117E-3</v>
      </c>
      <c r="I261" s="2">
        <f>GS!G261</f>
        <v>-5.6398044867777683E-3</v>
      </c>
      <c r="J261" s="2">
        <f>HD!G261</f>
        <v>1.4328358208955767E-3</v>
      </c>
      <c r="K261" s="2">
        <f>IBM!G261</f>
        <v>-1.0059012875536862E-3</v>
      </c>
    </row>
    <row r="262" spans="1:11" x14ac:dyDescent="0.3">
      <c r="A262" s="1">
        <v>43055</v>
      </c>
      <c r="B262" s="2">
        <v>1.1947007333806374E-2</v>
      </c>
      <c r="C262" s="2">
        <f>APX!G262</f>
        <v>3.2168132103795534E-3</v>
      </c>
      <c r="D262" s="2">
        <f>BA!G262</f>
        <v>3.1956174389407856E-3</v>
      </c>
      <c r="E262" s="2">
        <f>CAT!G262</f>
        <v>1.6853094705443845E-2</v>
      </c>
      <c r="F262" s="2">
        <f>CSCO!G262</f>
        <v>5.1890941072999214E-2</v>
      </c>
      <c r="G262" s="2">
        <f>CVX!G262</f>
        <v>-1.6144267926148644E-2</v>
      </c>
      <c r="H262" s="2">
        <f>DIS!G262</f>
        <v>-8.6797183913591867E-4</v>
      </c>
      <c r="I262" s="2">
        <f>GS!G262</f>
        <v>7.4070956609569921E-3</v>
      </c>
      <c r="J262" s="2">
        <f>HD!G262</f>
        <v>1.2268084849217388E-2</v>
      </c>
      <c r="K262" s="2">
        <f>IBM!G262</f>
        <v>1.3732154996601022E-2</v>
      </c>
    </row>
    <row r="263" spans="1:11" x14ac:dyDescent="0.3">
      <c r="A263" s="1">
        <v>43054</v>
      </c>
      <c r="B263" s="2">
        <v>-1.3190148243258964E-2</v>
      </c>
      <c r="C263" s="2">
        <f>APX!G263</f>
        <v>-5.3327645051194535E-3</v>
      </c>
      <c r="D263" s="2">
        <f>BA!G263</f>
        <v>4.2023227383863951E-3</v>
      </c>
      <c r="E263" s="2">
        <f>CAT!G263</f>
        <v>-2.5010905918278304E-2</v>
      </c>
      <c r="F263" s="2">
        <f>CSCO!G263</f>
        <v>2.0564042303172821E-3</v>
      </c>
      <c r="G263" s="2">
        <f>CVX!G263</f>
        <v>-4.0198426274375542E-3</v>
      </c>
      <c r="H263" s="2">
        <f>DIS!G263</f>
        <v>5.0402248715711549E-3</v>
      </c>
      <c r="I263" s="2">
        <f>GS!G263</f>
        <v>1.5596020907098489E-3</v>
      </c>
      <c r="J263" s="2">
        <f>HD!G263</f>
        <v>-1.5411162679995261E-2</v>
      </c>
      <c r="K263" s="2">
        <f>IBM!G263</f>
        <v>-1.2022298341057103E-2</v>
      </c>
    </row>
    <row r="264" spans="1:11" x14ac:dyDescent="0.3">
      <c r="A264" s="1">
        <v>43053</v>
      </c>
      <c r="B264" s="2">
        <v>-1.511754900270159E-2</v>
      </c>
      <c r="C264" s="2">
        <f>APX!G264</f>
        <v>-1.4909478168264171E-3</v>
      </c>
      <c r="D264" s="2">
        <f>BA!G264</f>
        <v>-2.5150522063868033E-3</v>
      </c>
      <c r="E264" s="2">
        <f>CAT!G264</f>
        <v>7.3976415439829411E-3</v>
      </c>
      <c r="F264" s="2">
        <f>CSCO!G264</f>
        <v>2.6509572901324387E-3</v>
      </c>
      <c r="G264" s="2">
        <f>CVX!G264</f>
        <v>-2.6443743069180436E-3</v>
      </c>
      <c r="H264" s="2">
        <f>DIS!G264</f>
        <v>-1.4989497804086245E-2</v>
      </c>
      <c r="I264" s="2">
        <f>GS!G264</f>
        <v>-1.2610812835559999E-2</v>
      </c>
      <c r="J264" s="2">
        <f>HD!G264</f>
        <v>1.6389476867251333E-2</v>
      </c>
      <c r="K264" s="2">
        <f>IBM!G264</f>
        <v>3.3018867924526998E-3</v>
      </c>
    </row>
    <row r="265" spans="1:11" x14ac:dyDescent="0.3">
      <c r="A265" s="1">
        <v>43052</v>
      </c>
      <c r="B265" s="2">
        <v>-4.0075571076887201E-3</v>
      </c>
      <c r="C265" s="2">
        <f>APX!G265</f>
        <v>4.0633019674936877E-3</v>
      </c>
      <c r="D265" s="2">
        <f>BA!G265</f>
        <v>6.018784742188971E-3</v>
      </c>
      <c r="E265" s="2">
        <f>CAT!G265</f>
        <v>3.6635404454873514E-4</v>
      </c>
      <c r="F265" s="2">
        <f>CSCO!G265</f>
        <v>-1.1768167107972681E-3</v>
      </c>
      <c r="G265" s="2">
        <f>CVX!G265</f>
        <v>4.2669397508104755E-4</v>
      </c>
      <c r="H265" s="2">
        <f>DIS!G265</f>
        <v>-3.8175224279448608E-4</v>
      </c>
      <c r="I265" s="2">
        <f>GS!G265</f>
        <v>4.996876951905249E-4</v>
      </c>
      <c r="J265" s="2">
        <f>HD!G265</f>
        <v>7.5559076229357175E-3</v>
      </c>
      <c r="K265" s="2">
        <f>IBM!G265</f>
        <v>-5.095199785465211E-3</v>
      </c>
    </row>
    <row r="266" spans="1:11" x14ac:dyDescent="0.3">
      <c r="A266" s="1">
        <v>43049</v>
      </c>
      <c r="B266" s="2">
        <v>-6.8796906982033657E-3</v>
      </c>
      <c r="C266" s="2">
        <f>APX!G266</f>
        <v>-2.4533333333333759E-3</v>
      </c>
      <c r="D266" s="2">
        <f>BA!G266</f>
        <v>-7.0422535211266306E-3</v>
      </c>
      <c r="E266" s="2">
        <f>CAT!G266</f>
        <v>8.4232303827396649E-3</v>
      </c>
      <c r="F266" s="2">
        <f>CSCO!G266</f>
        <v>-1.7621145374447922E-3</v>
      </c>
      <c r="G266" s="2">
        <f>CVX!G266</f>
        <v>-5.1177072671433014E-4</v>
      </c>
      <c r="H266" s="2">
        <f>DIS!G266</f>
        <v>2.0451889365017472E-2</v>
      </c>
      <c r="I266" s="2">
        <f>GS!G266</f>
        <v>-2.657917687611555E-3</v>
      </c>
      <c r="J266" s="2">
        <f>HD!G266</f>
        <v>5.1448520855025626E-3</v>
      </c>
      <c r="K266" s="2">
        <f>IBM!G266</f>
        <v>-7.5848303393214554E-3</v>
      </c>
    </row>
    <row r="267" spans="1:11" x14ac:dyDescent="0.3">
      <c r="A267" s="1">
        <v>43048</v>
      </c>
      <c r="B267" s="2">
        <v>-2.0426690876078849E-3</v>
      </c>
      <c r="C267" s="2">
        <f>APX!G267</f>
        <v>-1.4506464837590619E-2</v>
      </c>
      <c r="D267" s="2">
        <f>BA!G267</f>
        <v>-1.0806943555371483E-2</v>
      </c>
      <c r="E267" s="2">
        <f>CAT!G267</f>
        <v>-1.4203510816519693E-2</v>
      </c>
      <c r="F267" s="2">
        <f>CSCO!G267</f>
        <v>-1.3043478260869648E-2</v>
      </c>
      <c r="G267" s="2">
        <f>CVX!G267</f>
        <v>4.8855746978657168E-3</v>
      </c>
      <c r="H267" s="2">
        <f>DIS!G267</f>
        <v>1.4825064241945048E-2</v>
      </c>
      <c r="I267" s="2">
        <f>GS!G267</f>
        <v>-1.9067357512953698E-3</v>
      </c>
      <c r="J267" s="2">
        <f>HD!G267</f>
        <v>-4.7546479731789158E-3</v>
      </c>
      <c r="K267" s="2">
        <f>IBM!G267</f>
        <v>-8.3789668140132074E-3</v>
      </c>
    </row>
    <row r="268" spans="1:11" x14ac:dyDescent="0.3">
      <c r="A268" s="1">
        <v>43047</v>
      </c>
      <c r="B268" s="2">
        <v>8.1803100509124579E-3</v>
      </c>
      <c r="C268" s="2">
        <f>APX!G268</f>
        <v>-2.5165146272413661E-3</v>
      </c>
      <c r="D268" s="2">
        <f>BA!G268</f>
        <v>-2.1042347724796236E-3</v>
      </c>
      <c r="E268" s="2">
        <f>CAT!G268</f>
        <v>-1.0950219724803763E-2</v>
      </c>
      <c r="F268" s="2">
        <f>CSCO!G268</f>
        <v>2.9069767441860881E-3</v>
      </c>
      <c r="G268" s="2">
        <f>CVX!G268</f>
        <v>-4.8618219037870457E-3</v>
      </c>
      <c r="H268" s="2">
        <f>DIS!G268</f>
        <v>-4.2318669422300231E-3</v>
      </c>
      <c r="I268" s="2">
        <f>GS!G268</f>
        <v>6.004753763396012E-3</v>
      </c>
      <c r="J268" s="2">
        <f>HD!G268</f>
        <v>2.3829891237933201E-3</v>
      </c>
      <c r="K268" s="2">
        <f>IBM!G268</f>
        <v>1.4535844070036265E-3</v>
      </c>
    </row>
    <row r="269" spans="1:11" x14ac:dyDescent="0.3">
      <c r="A269" s="1">
        <v>43046</v>
      </c>
      <c r="B269" s="2">
        <v>3.2137733142037434E-3</v>
      </c>
      <c r="C269" s="2">
        <f>APX!G269</f>
        <v>-9.5544708692491612E-3</v>
      </c>
      <c r="D269" s="2">
        <f>BA!G269</f>
        <v>7.8009618661718568E-3</v>
      </c>
      <c r="E269" s="2">
        <f>CAT!G269</f>
        <v>7.987800450221438E-3</v>
      </c>
      <c r="F269" s="2">
        <f>CSCO!G269</f>
        <v>-2.9061319383894251E-4</v>
      </c>
      <c r="G269" s="2">
        <f>CVX!G269</f>
        <v>1.7088174982910853E-3</v>
      </c>
      <c r="H269" s="2">
        <f>DIS!G269</f>
        <v>9.638314785373598E-3</v>
      </c>
      <c r="I269" s="2">
        <f>GS!G269</f>
        <v>-1.5113557024929183E-2</v>
      </c>
      <c r="J269" s="2">
        <f>HD!G269</f>
        <v>-3.4100596760443446E-3</v>
      </c>
      <c r="K269" s="2">
        <f>IBM!G269</f>
        <v>3.3810660302306477E-3</v>
      </c>
    </row>
    <row r="270" spans="1:11" x14ac:dyDescent="0.3">
      <c r="A270" s="1">
        <v>43045</v>
      </c>
      <c r="B270" s="2">
        <v>1.0144927536231883E-2</v>
      </c>
      <c r="C270" s="2">
        <f>APX!G270</f>
        <v>-1.4518303432541797E-3</v>
      </c>
      <c r="D270" s="2">
        <f>BA!G270</f>
        <v>8.8634192932186932E-3</v>
      </c>
      <c r="E270" s="2">
        <f>CAT!G270</f>
        <v>7.9045597599356841E-3</v>
      </c>
      <c r="F270" s="2">
        <f>CSCO!G270</f>
        <v>-1.7406440382942349E-3</v>
      </c>
      <c r="G270" s="2">
        <f>CVX!G270</f>
        <v>1.7827637185842345E-2</v>
      </c>
      <c r="H270" s="2">
        <f>DIS!G270</f>
        <v>2.02757502027575E-2</v>
      </c>
      <c r="I270" s="2">
        <f>GS!G270</f>
        <v>-3.7234042553191348E-3</v>
      </c>
      <c r="J270" s="2">
        <f>HD!G270</f>
        <v>-1.0341261633918578E-3</v>
      </c>
      <c r="K270" s="2">
        <f>IBM!G270</f>
        <v>-4.8819105422879608E-3</v>
      </c>
    </row>
    <row r="271" spans="1:11" x14ac:dyDescent="0.3">
      <c r="A271" s="1">
        <v>43042</v>
      </c>
      <c r="B271" s="2">
        <v>2.6113854024150771E-2</v>
      </c>
      <c r="C271" s="2">
        <f>APX!G271</f>
        <v>4.6884767659929449E-3</v>
      </c>
      <c r="D271" s="2">
        <f>BA!G271</f>
        <v>-3.3507215474241157E-3</v>
      </c>
      <c r="E271" s="2">
        <f>CAT!G271</f>
        <v>1.1724188466329347E-3</v>
      </c>
      <c r="F271" s="2">
        <f>CSCO!G271</f>
        <v>7.6001169248757086E-3</v>
      </c>
      <c r="G271" s="2">
        <f>CVX!G271</f>
        <v>-2.9480620827191835E-3</v>
      </c>
      <c r="H271" s="2">
        <f>DIS!G271</f>
        <v>2.9486527707168913E-3</v>
      </c>
      <c r="I271" s="2">
        <f>GS!G271</f>
        <v>-1.0045366169799052E-2</v>
      </c>
      <c r="J271" s="2">
        <f>HD!G271</f>
        <v>1.0325118308647154E-2</v>
      </c>
      <c r="K271" s="2">
        <f>IBM!G271</f>
        <v>-1.1542223671339953E-2</v>
      </c>
    </row>
    <row r="272" spans="1:11" x14ac:dyDescent="0.3">
      <c r="A272" s="1">
        <v>43041</v>
      </c>
      <c r="B272" s="2">
        <v>7.3102043262030523E-3</v>
      </c>
      <c r="C272" s="2">
        <f>APX!G272</f>
        <v>1.9835055851341239E-3</v>
      </c>
      <c r="D272" s="2">
        <f>BA!G272</f>
        <v>1.5976789168278511E-2</v>
      </c>
      <c r="E272" s="2">
        <f>CAT!G272</f>
        <v>1.3207131851200149E-3</v>
      </c>
      <c r="F272" s="2">
        <f>CSCO!G272</f>
        <v>-1.1842865395724917E-2</v>
      </c>
      <c r="G272" s="2">
        <f>CVX!G272</f>
        <v>-4.9180327868853096E-3</v>
      </c>
      <c r="H272" s="2">
        <f>DIS!G272</f>
        <v>-6.8666060789660385E-3</v>
      </c>
      <c r="I272" s="2">
        <f>GS!G272</f>
        <v>1.0726275280438896E-2</v>
      </c>
      <c r="J272" s="2">
        <f>HD!G272</f>
        <v>-1.6144636594509539E-2</v>
      </c>
      <c r="K272" s="2">
        <f>IBM!G272</f>
        <v>-4.4147244043368618E-3</v>
      </c>
    </row>
    <row r="273" spans="1:11" x14ac:dyDescent="0.3">
      <c r="A273" s="1">
        <v>43040</v>
      </c>
      <c r="B273" s="2">
        <v>-1.2718883104590665E-2</v>
      </c>
      <c r="C273" s="2">
        <f>APX!G273</f>
        <v>2.8266331658292529E-3</v>
      </c>
      <c r="D273" s="2">
        <f>BA!G273</f>
        <v>2.0156601286920759E-3</v>
      </c>
      <c r="E273" s="2">
        <f>CAT!G273</f>
        <v>3.6082474226802699E-3</v>
      </c>
      <c r="F273" s="2">
        <f>CSCO!G273</f>
        <v>1.3762811127379176E-2</v>
      </c>
      <c r="G273" s="2">
        <f>CVX!G273</f>
        <v>8.6288722064070371E-5</v>
      </c>
      <c r="H273" s="2">
        <f>DIS!G273</f>
        <v>1.2473162253348316E-2</v>
      </c>
      <c r="I273" s="2">
        <f>GS!G273</f>
        <v>7.3408116133289398E-3</v>
      </c>
      <c r="J273" s="2">
        <f>HD!G273</f>
        <v>-2.4128362890578217E-3</v>
      </c>
      <c r="K273" s="2">
        <f>IBM!G273</f>
        <v>-1.9472932623653861E-4</v>
      </c>
    </row>
    <row r="274" spans="1:11" x14ac:dyDescent="0.3">
      <c r="A274" s="1">
        <v>43039</v>
      </c>
      <c r="B274" s="2">
        <v>1.3915547024951975E-2</v>
      </c>
      <c r="C274" s="2">
        <f>APX!G274</f>
        <v>4.7333543704638987E-3</v>
      </c>
      <c r="D274" s="2">
        <f>BA!G274</f>
        <v>-4.8987463837993515E-3</v>
      </c>
      <c r="E274" s="2">
        <f>CAT!G274</f>
        <v>-5.0553154077221602E-3</v>
      </c>
      <c r="F274" s="2">
        <f>CSCO!G274</f>
        <v>3.2314923619271279E-3</v>
      </c>
      <c r="G274" s="2">
        <f>CVX!G274</f>
        <v>1.3113034356150013E-2</v>
      </c>
      <c r="H274" s="2">
        <f>DIS!G274</f>
        <v>-2.3459812321501832E-3</v>
      </c>
      <c r="I274" s="2">
        <f>GS!G274</f>
        <v>6.600523060318002E-3</v>
      </c>
      <c r="J274" s="2">
        <f>HD!G274</f>
        <v>2.8431431855302091E-3</v>
      </c>
      <c r="K274" s="2">
        <f>IBM!G274</f>
        <v>-1.9435086810055153E-3</v>
      </c>
    </row>
    <row r="275" spans="1:11" x14ac:dyDescent="0.3">
      <c r="A275" s="1">
        <v>43038</v>
      </c>
      <c r="B275" s="2">
        <v>2.2508432996013416E-2</v>
      </c>
      <c r="C275" s="2">
        <f>APX!G275</f>
        <v>-7.5164422173505897E-3</v>
      </c>
      <c r="D275" s="2">
        <f>BA!G275</f>
        <v>1.0878889495437966E-2</v>
      </c>
      <c r="E275" s="2">
        <f>CAT!G275</f>
        <v>-9.5784050504317039E-3</v>
      </c>
      <c r="F275" s="2">
        <f>CSCO!G275</f>
        <v>-1.1327330816148723E-2</v>
      </c>
      <c r="G275" s="2">
        <f>CVX!G275</f>
        <v>7.4863484234630462E-3</v>
      </c>
      <c r="H275" s="2">
        <f>DIS!G275</f>
        <v>-2.7464144034177198E-3</v>
      </c>
      <c r="I275" s="2">
        <f>GS!G275</f>
        <v>-3.3924951388027867E-3</v>
      </c>
      <c r="J275" s="2">
        <f>HD!G275</f>
        <v>-1.2130990797179402E-2</v>
      </c>
      <c r="K275" s="2">
        <f>IBM!G275</f>
        <v>4.4247787610619911E-3</v>
      </c>
    </row>
    <row r="276" spans="1:11" x14ac:dyDescent="0.3">
      <c r="A276" s="1">
        <v>43035</v>
      </c>
      <c r="B276" s="2">
        <v>3.5829998094149135E-2</v>
      </c>
      <c r="C276" s="2">
        <f>APX!G276</f>
        <v>1.0450412791306147E-3</v>
      </c>
      <c r="D276" s="2">
        <f>BA!G276</f>
        <v>-1.0838122420642584E-2</v>
      </c>
      <c r="E276" s="2">
        <f>CAT!G276</f>
        <v>6.3531473638090011E-3</v>
      </c>
      <c r="F276" s="2">
        <f>CSCO!G276</f>
        <v>4.6688065363290508E-3</v>
      </c>
      <c r="G276" s="2">
        <f>CVX!G276</f>
        <v>-4.1371158392434916E-2</v>
      </c>
      <c r="H276" s="2">
        <f>DIS!G276</f>
        <v>-2.536525974025974E-3</v>
      </c>
      <c r="I276" s="2">
        <f>GS!G276</f>
        <v>-4.1370180373948808E-5</v>
      </c>
      <c r="J276" s="2">
        <f>HD!G276</f>
        <v>-1.849090366835683E-3</v>
      </c>
      <c r="K276" s="2">
        <f>IBM!G276</f>
        <v>5.2083333333341475E-4</v>
      </c>
    </row>
    <row r="277" spans="1:11" x14ac:dyDescent="0.3">
      <c r="A277" s="1">
        <v>43034</v>
      </c>
      <c r="B277" s="2">
        <v>6.3934531040214819E-3</v>
      </c>
      <c r="C277" s="2">
        <f>APX!G277</f>
        <v>2.3094194376135961E-2</v>
      </c>
      <c r="D277" s="2">
        <f>BA!G277</f>
        <v>3.2892191006886691E-3</v>
      </c>
      <c r="E277" s="2">
        <f>CAT!G277</f>
        <v>7.3078047354570525E-4</v>
      </c>
      <c r="F277" s="2">
        <f>CSCO!G277</f>
        <v>-8.7463556851294561E-4</v>
      </c>
      <c r="G277" s="2">
        <f>CVX!G277</f>
        <v>0</v>
      </c>
      <c r="H277" s="2">
        <f>DIS!G277</f>
        <v>7.7709611451943269E-3</v>
      </c>
      <c r="I277" s="2">
        <f>GS!G277</f>
        <v>4.1371891936580632E-5</v>
      </c>
      <c r="J277" s="2">
        <f>HD!G277</f>
        <v>9.5140603360029663E-3</v>
      </c>
      <c r="K277" s="2">
        <f>IBM!G277</f>
        <v>6.5146579804556556E-4</v>
      </c>
    </row>
    <row r="278" spans="1:11" x14ac:dyDescent="0.3">
      <c r="A278" s="1">
        <v>43033</v>
      </c>
      <c r="B278" s="2">
        <v>-4.3921069382558738E-3</v>
      </c>
      <c r="C278" s="2">
        <f>APX!G278</f>
        <v>-3.5158747070104229E-3</v>
      </c>
      <c r="D278" s="2">
        <f>BA!G278</f>
        <v>-2.84962406015037E-2</v>
      </c>
      <c r="E278" s="2">
        <f>CAT!G278</f>
        <v>-1.0127314814814855E-2</v>
      </c>
      <c r="F278" s="2">
        <f>CSCO!G278</f>
        <v>-8.0971659919028671E-3</v>
      </c>
      <c r="G278" s="2">
        <f>CVX!G278</f>
        <v>-6.6258491990271425E-3</v>
      </c>
      <c r="H278" s="2">
        <f>DIS!G278</f>
        <v>-4.9852477362906612E-3</v>
      </c>
      <c r="I278" s="2">
        <f>GS!G278</f>
        <v>-1.2783858846593676E-2</v>
      </c>
      <c r="J278" s="2">
        <f>HD!G278</f>
        <v>2.4092031560556552E-4</v>
      </c>
      <c r="K278" s="2">
        <f>IBM!G278</f>
        <v>-1.5268154991018704E-2</v>
      </c>
    </row>
    <row r="279" spans="1:11" x14ac:dyDescent="0.3">
      <c r="A279" s="1">
        <v>43032</v>
      </c>
      <c r="B279" s="2">
        <v>5.9550489850804054E-3</v>
      </c>
      <c r="C279" s="2">
        <f>APX!G279</f>
        <v>1.6020783719419833E-2</v>
      </c>
      <c r="D279" s="2">
        <f>BA!G279</f>
        <v>1.4028667276608748E-2</v>
      </c>
      <c r="E279" s="2">
        <f>CAT!G279</f>
        <v>4.9817739975698681E-2</v>
      </c>
      <c r="F279" s="2">
        <f>CSCO!G279</f>
        <v>6.6957787481804034E-3</v>
      </c>
      <c r="G279" s="2">
        <f>CVX!G279</f>
        <v>2.5224922223156237E-3</v>
      </c>
      <c r="H279" s="2">
        <f>DIS!G279</f>
        <v>-4.1540020263424174E-3</v>
      </c>
      <c r="I279" s="2">
        <f>GS!G279</f>
        <v>1.1192334696237592E-2</v>
      </c>
      <c r="J279" s="2">
        <f>HD!G279</f>
        <v>7.8305208206870952E-3</v>
      </c>
      <c r="K279" s="2">
        <f>IBM!G279</f>
        <v>-2.3002193669696119E-2</v>
      </c>
    </row>
    <row r="280" spans="1:11" x14ac:dyDescent="0.3">
      <c r="A280" s="1">
        <v>43031</v>
      </c>
      <c r="B280" s="2">
        <v>-5.1200000000007999E-4</v>
      </c>
      <c r="C280" s="2">
        <f>APX!G280</f>
        <v>3.1490932783146057E-3</v>
      </c>
      <c r="D280" s="2">
        <f>BA!G280</f>
        <v>-9.1784702549575336E-3</v>
      </c>
      <c r="E280" s="2">
        <f>CAT!G280</f>
        <v>2.4360535931789978E-3</v>
      </c>
      <c r="F280" s="2">
        <f>CSCO!G280</f>
        <v>2.9197080291971217E-3</v>
      </c>
      <c r="G280" s="2">
        <f>CVX!G280</f>
        <v>2.4443695212407811E-3</v>
      </c>
      <c r="H280" s="2">
        <f>DIS!G280</f>
        <v>-7.0422535211267885E-3</v>
      </c>
      <c r="I280" s="2">
        <f>GS!G280</f>
        <v>-1.0623952927716236E-2</v>
      </c>
      <c r="J280" s="2">
        <f>HD!G280</f>
        <v>8.0156641987395357E-3</v>
      </c>
      <c r="K280" s="2">
        <f>IBM!G280</f>
        <v>-1.5548836922317406E-2</v>
      </c>
    </row>
    <row r="281" spans="1:11" x14ac:dyDescent="0.3">
      <c r="A281" s="1">
        <v>43028</v>
      </c>
      <c r="B281" s="2">
        <v>1.7309911527119519E-3</v>
      </c>
      <c r="C281" s="2">
        <f>APX!G281</f>
        <v>2.0674646354733157E-3</v>
      </c>
      <c r="D281" s="2">
        <f>BA!G281</f>
        <v>2.2042927733168544E-2</v>
      </c>
      <c r="E281" s="2">
        <f>CAT!G281</f>
        <v>-1.4443177499049618E-3</v>
      </c>
      <c r="F281" s="2">
        <f>CSCO!G281</f>
        <v>1.4814814814814815E-2</v>
      </c>
      <c r="G281" s="2">
        <f>CVX!G281</f>
        <v>3.7225042301184241E-3</v>
      </c>
      <c r="H281" s="2">
        <f>DIS!G281</f>
        <v>3.9389960610039442E-3</v>
      </c>
      <c r="I281" s="2">
        <f>GS!G281</f>
        <v>1.9750822950956207E-2</v>
      </c>
      <c r="J281" s="2">
        <f>HD!G281</f>
        <v>1.1639304092134141E-3</v>
      </c>
      <c r="K281" s="2">
        <f>IBM!G281</f>
        <v>7.2715972653821471E-3</v>
      </c>
    </row>
    <row r="282" spans="1:11" x14ac:dyDescent="0.3">
      <c r="A282" s="1">
        <v>43027</v>
      </c>
      <c r="B282" s="2">
        <v>-2.3660490736104163E-2</v>
      </c>
      <c r="C282" s="2">
        <f>APX!G282</f>
        <v>-1.9548218940051328E-3</v>
      </c>
      <c r="D282" s="2">
        <f>BA!G282</f>
        <v>-3.8455622211967387E-3</v>
      </c>
      <c r="E282" s="2">
        <f>CAT!G282</f>
        <v>1.9803488460661081E-3</v>
      </c>
      <c r="F282" s="2">
        <f>CSCO!G282</f>
        <v>5.9612518628912921E-3</v>
      </c>
      <c r="G282" s="2">
        <f>CVX!G282</f>
        <v>4.2319085907741987E-4</v>
      </c>
      <c r="H282" s="2">
        <f>DIS!G282</f>
        <v>7.7353689567430549E-3</v>
      </c>
      <c r="I282" s="2">
        <f>GS!G282</f>
        <v>-8.4287071850596713E-3</v>
      </c>
      <c r="J282" s="2">
        <f>HD!G282</f>
        <v>-1.2847965738756778E-3</v>
      </c>
      <c r="K282" s="2">
        <f>IBM!G282</f>
        <v>8.5877264464364351E-3</v>
      </c>
    </row>
    <row r="283" spans="1:11" x14ac:dyDescent="0.3">
      <c r="A283" s="1">
        <v>43026</v>
      </c>
      <c r="B283" s="2">
        <v>-4.4245030223718325E-3</v>
      </c>
      <c r="C283" s="2">
        <f>APX!G283</f>
        <v>4.2534627549351139E-3</v>
      </c>
      <c r="D283" s="2">
        <f>BA!G283</f>
        <v>5.4906813084835511E-3</v>
      </c>
      <c r="E283" s="2">
        <f>CAT!G283</f>
        <v>5.7453654052397737E-3</v>
      </c>
      <c r="F283" s="2">
        <f>CSCO!G283</f>
        <v>-1.4880952380953649E-3</v>
      </c>
      <c r="G283" s="2">
        <f>CVX!G283</f>
        <v>-1.721843287306599E-2</v>
      </c>
      <c r="H283" s="2">
        <f>DIS!G283</f>
        <v>-1.1183407889385872E-3</v>
      </c>
      <c r="I283" s="2">
        <f>GS!G283</f>
        <v>2.5159896649582777E-2</v>
      </c>
      <c r="J283" s="2">
        <f>HD!G283</f>
        <v>6.1218243036421374E-4</v>
      </c>
      <c r="K283" s="2">
        <f>IBM!G283</f>
        <v>8.8644738637914625E-2</v>
      </c>
    </row>
    <row r="284" spans="1:11" x14ac:dyDescent="0.3">
      <c r="A284" s="1">
        <v>43025</v>
      </c>
      <c r="B284" s="2">
        <v>3.690267700775603E-3</v>
      </c>
      <c r="C284" s="2">
        <f>APX!G284</f>
        <v>-2.9360591561548069E-3</v>
      </c>
      <c r="D284" s="2">
        <f>BA!G284</f>
        <v>-4.3503368623676441E-3</v>
      </c>
      <c r="E284" s="2">
        <f>CAT!G284</f>
        <v>-7.0738571537233346E-3</v>
      </c>
      <c r="F284" s="2">
        <f>CSCO!G284</f>
        <v>1.7889087656530196E-3</v>
      </c>
      <c r="G284" s="2">
        <f>CVX!G284</f>
        <v>7.4918837925583466E-4</v>
      </c>
      <c r="H284" s="2">
        <f>DIS!G284</f>
        <v>2.3438296137776827E-3</v>
      </c>
      <c r="I284" s="2">
        <f>GS!G284</f>
        <v>-2.6071531702487494E-2</v>
      </c>
      <c r="J284" s="2">
        <f>HD!G284</f>
        <v>-5.2977712824260415E-3</v>
      </c>
      <c r="K284" s="2">
        <f>IBM!G284</f>
        <v>-1.9750732139210002E-3</v>
      </c>
    </row>
    <row r="285" spans="1:11" x14ac:dyDescent="0.3">
      <c r="A285" s="1">
        <v>43024</v>
      </c>
      <c r="B285" s="2">
        <v>1.8408815848143106E-2</v>
      </c>
      <c r="C285" s="2">
        <f>APX!G285</f>
        <v>-9.6920094766315499E-3</v>
      </c>
      <c r="D285" s="2">
        <f>BA!G285</f>
        <v>-3.7968857866073832E-3</v>
      </c>
      <c r="E285" s="2">
        <f>CAT!G285</f>
        <v>5.8143982862825403E-3</v>
      </c>
      <c r="F285" s="2">
        <f>CSCO!G285</f>
        <v>2.0914251568568951E-3</v>
      </c>
      <c r="G285" s="2">
        <f>CVX!G285</f>
        <v>8.1403155421282212E-3</v>
      </c>
      <c r="H285" s="2">
        <f>DIS!G285</f>
        <v>7.7017868145409741E-3</v>
      </c>
      <c r="I285" s="2">
        <f>GS!G285</f>
        <v>1.6266297740326147E-2</v>
      </c>
      <c r="J285" s="2">
        <f>HD!G285</f>
        <v>-1.5200340487626922E-3</v>
      </c>
      <c r="K285" s="2">
        <f>IBM!G285</f>
        <v>-1.8354860639019839E-3</v>
      </c>
    </row>
    <row r="286" spans="1:11" x14ac:dyDescent="0.3">
      <c r="A286" s="1">
        <v>43021</v>
      </c>
      <c r="B286" s="2">
        <v>6.3461538461539041E-3</v>
      </c>
      <c r="C286" s="2">
        <f>APX!G286</f>
        <v>1.3644798602772623E-2</v>
      </c>
      <c r="D286" s="2">
        <f>BA!G286</f>
        <v>-4.4671833836051151E-3</v>
      </c>
      <c r="E286" s="2">
        <f>CAT!G286</f>
        <v>5.5388876067389708E-3</v>
      </c>
      <c r="F286" s="2">
        <f>CSCO!G286</f>
        <v>6.313890559230333E-3</v>
      </c>
      <c r="G286" s="2">
        <f>CVX!G286</f>
        <v>1.6786973308709099E-4</v>
      </c>
      <c r="H286" s="2">
        <f>DIS!G286</f>
        <v>4.6425255338903189E-3</v>
      </c>
      <c r="I286" s="2">
        <f>GS!G286</f>
        <v>-5.2960800667223107E-3</v>
      </c>
      <c r="J286" s="2">
        <f>HD!G286</f>
        <v>-7.2908439151834581E-4</v>
      </c>
      <c r="K286" s="2">
        <f>IBM!G286</f>
        <v>4.7609331428955437E-4</v>
      </c>
    </row>
    <row r="287" spans="1:11" x14ac:dyDescent="0.3">
      <c r="A287" s="1">
        <v>43020</v>
      </c>
      <c r="B287" s="2">
        <v>-3.51325455126165E-3</v>
      </c>
      <c r="C287" s="2">
        <f>APX!G287</f>
        <v>-3.8060026098302993E-3</v>
      </c>
      <c r="D287" s="2">
        <f>BA!G287</f>
        <v>1.7977356181151595E-3</v>
      </c>
      <c r="E287" s="2">
        <f>CAT!G287</f>
        <v>1.080870917573884E-2</v>
      </c>
      <c r="F287" s="2">
        <f>CSCO!G287</f>
        <v>-9.8243524858590472E-3</v>
      </c>
      <c r="G287" s="2">
        <f>CVX!G287</f>
        <v>-1.5922232464593792E-3</v>
      </c>
      <c r="H287" s="2">
        <f>DIS!G287</f>
        <v>-1.6438356164383463E-2</v>
      </c>
      <c r="I287" s="2">
        <f>GS!G287</f>
        <v>-1.0726072607260703E-2</v>
      </c>
      <c r="J287" s="2">
        <f>HD!G287</f>
        <v>-3.9939485627836406E-3</v>
      </c>
      <c r="K287" s="2">
        <f>IBM!G287</f>
        <v>-3.9967484080748097E-3</v>
      </c>
    </row>
    <row r="288" spans="1:11" x14ac:dyDescent="0.3">
      <c r="A288" s="1">
        <v>43019</v>
      </c>
      <c r="B288" s="2">
        <v>4.1693393200770085E-3</v>
      </c>
      <c r="C288" s="2">
        <f>APX!G288</f>
        <v>7.6178038959618213E-4</v>
      </c>
      <c r="D288" s="2">
        <f>BA!G288</f>
        <v>1.9545471965660938E-3</v>
      </c>
      <c r="E288" s="2">
        <f>CAT!G288</f>
        <v>3.1983774085341805E-3</v>
      </c>
      <c r="F288" s="2">
        <f>CSCO!G288</f>
        <v>1.1922503725784279E-3</v>
      </c>
      <c r="G288" s="2">
        <f>CVX!G288</f>
        <v>4.4612794612794706E-3</v>
      </c>
      <c r="H288" s="2">
        <f>DIS!G288</f>
        <v>-1.0343442458324976E-2</v>
      </c>
      <c r="I288" s="2">
        <f>GS!G288</f>
        <v>-8.2440230832641649E-4</v>
      </c>
      <c r="J288" s="2">
        <f>HD!G288</f>
        <v>5.4492613223542871E-4</v>
      </c>
      <c r="K288" s="2">
        <f>IBM!G288</f>
        <v>-5.9259259259258953E-3</v>
      </c>
    </row>
    <row r="289" spans="1:11" x14ac:dyDescent="0.3">
      <c r="A289" s="1">
        <v>43018</v>
      </c>
      <c r="B289" s="2">
        <v>3.8501026694046634E-4</v>
      </c>
      <c r="C289" s="2">
        <f>APX!G289</f>
        <v>2.1812629512488039E-3</v>
      </c>
      <c r="D289" s="2">
        <f>BA!G289</f>
        <v>9.8301017841248527E-3</v>
      </c>
      <c r="E289" s="2">
        <f>CAT!G289</f>
        <v>1.0324716267339237E-2</v>
      </c>
      <c r="F289" s="2">
        <f>CSCO!G289</f>
        <v>-6.2203791469194565E-3</v>
      </c>
      <c r="G289" s="2">
        <f>CVX!G289</f>
        <v>9.26004587545666E-3</v>
      </c>
      <c r="H289" s="2">
        <f>DIS!G289</f>
        <v>1.0043185698508704E-4</v>
      </c>
      <c r="I289" s="2">
        <f>GS!G289</f>
        <v>-8.2372322899512782E-4</v>
      </c>
      <c r="J289" s="2">
        <f>HD!G289</f>
        <v>-3.319051354776485E-3</v>
      </c>
      <c r="K289" s="2">
        <f>IBM!G289</f>
        <v>7.531040097700073E-3</v>
      </c>
    </row>
    <row r="290" spans="1:11" x14ac:dyDescent="0.3">
      <c r="A290" s="1">
        <v>43017</v>
      </c>
      <c r="B290" s="2">
        <v>3.4771410173856537E-3</v>
      </c>
      <c r="C290" s="2">
        <f>APX!G290</f>
        <v>1.5292190060076523E-3</v>
      </c>
      <c r="D290" s="2">
        <f>BA!G290</f>
        <v>-7.3478227241085051E-4</v>
      </c>
      <c r="E290" s="2">
        <f>CAT!G290</f>
        <v>-3.9391790750816484E-4</v>
      </c>
      <c r="F290" s="2">
        <f>CSCO!G290</f>
        <v>2.9629629629623737E-4</v>
      </c>
      <c r="G290" s="2">
        <f>CVX!G290</f>
        <v>5.8104759463384822E-3</v>
      </c>
      <c r="H290" s="2">
        <f>DIS!G290</f>
        <v>-4.9965024482861997E-3</v>
      </c>
      <c r="I290" s="2">
        <f>GS!G290</f>
        <v>-1.3088366799447195E-2</v>
      </c>
      <c r="J290" s="2">
        <f>HD!G290</f>
        <v>-8.4413626771170556E-4</v>
      </c>
      <c r="K290" s="2">
        <f>IBM!G290</f>
        <v>6.2124522119060398E-3</v>
      </c>
    </row>
    <row r="291" spans="1:11" x14ac:dyDescent="0.3">
      <c r="A291" s="1">
        <v>43014</v>
      </c>
      <c r="B291" s="2">
        <v>-5.7918784992583175E-4</v>
      </c>
      <c r="C291" s="2">
        <f>APX!G291</f>
        <v>4.2781921895568295E-3</v>
      </c>
      <c r="D291" s="2">
        <f>BA!G291</f>
        <v>-1.1974197535632983E-3</v>
      </c>
      <c r="E291" s="2">
        <f>CAT!G291</f>
        <v>4.1930379746835528E-3</v>
      </c>
      <c r="F291" s="2">
        <f>CSCO!G291</f>
        <v>4.7633224173860246E-3</v>
      </c>
      <c r="G291" s="2">
        <f>CVX!G291</f>
        <v>-1.3071344240175385E-2</v>
      </c>
      <c r="H291" s="2">
        <f>DIS!G291</f>
        <v>-3.9956048346824745E-4</v>
      </c>
      <c r="I291" s="2">
        <f>GS!G291</f>
        <v>-1.6256197675360498E-4</v>
      </c>
      <c r="J291" s="2">
        <f>HD!G291</f>
        <v>-1.6253310859620168E-3</v>
      </c>
      <c r="K291" s="2">
        <f>IBM!G291</f>
        <v>-1.6357688113413924E-3</v>
      </c>
    </row>
    <row r="292" spans="1:11" x14ac:dyDescent="0.3">
      <c r="A292" s="1">
        <v>43013</v>
      </c>
      <c r="B292" s="2">
        <v>1.2444618191295262E-2</v>
      </c>
      <c r="C292" s="2">
        <f>APX!G292</f>
        <v>1.6481705307108171E-3</v>
      </c>
      <c r="D292" s="2">
        <f>BA!G292</f>
        <v>1.223803565842976E-2</v>
      </c>
      <c r="E292" s="2">
        <f>CAT!G292</f>
        <v>-2.6826574088684649E-3</v>
      </c>
      <c r="F292" s="2">
        <f>CSCO!G292</f>
        <v>4.4856459330145241E-3</v>
      </c>
      <c r="G292" s="2">
        <f>CVX!G292</f>
        <v>8.5048477632250381E-3</v>
      </c>
      <c r="H292" s="2">
        <f>DIS!G292</f>
        <v>-4.3759323719542295E-3</v>
      </c>
      <c r="I292" s="2">
        <f>GS!G292</f>
        <v>2.3927427073363573E-2</v>
      </c>
      <c r="J292" s="2">
        <f>HD!G292</f>
        <v>5.0214774033517607E-3</v>
      </c>
      <c r="K292" s="2">
        <f>IBM!G292</f>
        <v>1.6384489350082544E-3</v>
      </c>
    </row>
    <row r="293" spans="1:11" x14ac:dyDescent="0.3">
      <c r="A293" s="1">
        <v>43012</v>
      </c>
      <c r="B293" s="2">
        <v>-6.4733298808907309E-3</v>
      </c>
      <c r="C293" s="2">
        <f>APX!G293</f>
        <v>-4.5936782237777718E-3</v>
      </c>
      <c r="D293" s="2">
        <f>BA!G293</f>
        <v>1.1743521490643659E-3</v>
      </c>
      <c r="E293" s="2">
        <f>CAT!G293</f>
        <v>9.8000159349851783E-3</v>
      </c>
      <c r="F293" s="2">
        <f>CSCO!G293</f>
        <v>-1.2112259970458011E-2</v>
      </c>
      <c r="G293" s="2">
        <f>CVX!G293</f>
        <v>-2.0370056017653617E-3</v>
      </c>
      <c r="H293" s="2">
        <f>DIS!G293</f>
        <v>-2.3811886099812389E-3</v>
      </c>
      <c r="I293" s="2">
        <f>GS!G293</f>
        <v>-5.4217366112076911E-3</v>
      </c>
      <c r="J293" s="2">
        <f>HD!G293</f>
        <v>7.2652418720109315E-4</v>
      </c>
      <c r="K293" s="2">
        <f>IBM!G293</f>
        <v>-2.0438751873553028E-3</v>
      </c>
    </row>
    <row r="294" spans="1:11" x14ac:dyDescent="0.3">
      <c r="A294" s="1">
        <v>43011</v>
      </c>
      <c r="B294" s="2">
        <v>4.3560236655613253E-3</v>
      </c>
      <c r="C294" s="2">
        <f>APX!G294</f>
        <v>9.8299094322951246E-3</v>
      </c>
      <c r="D294" s="2">
        <f>BA!G294</f>
        <v>-2.0703933747412053E-3</v>
      </c>
      <c r="E294" s="2">
        <f>CAT!G294</f>
        <v>6.3341885824246815E-3</v>
      </c>
      <c r="F294" s="2">
        <f>CSCO!G294</f>
        <v>2.9629629629630049E-3</v>
      </c>
      <c r="G294" s="2">
        <f>CVX!G294</f>
        <v>3.3211274802008544E-3</v>
      </c>
      <c r="H294" s="2">
        <f>DIS!G294</f>
        <v>9.3130382535550459E-3</v>
      </c>
      <c r="I294" s="2">
        <f>GS!G294</f>
        <v>4.0307500519426503E-3</v>
      </c>
      <c r="J294" s="2">
        <f>HD!G294</f>
        <v>7.0113400804778514E-3</v>
      </c>
      <c r="K294" s="2">
        <f>IBM!G294</f>
        <v>8.1821900995502901E-4</v>
      </c>
    </row>
    <row r="295" spans="1:11" x14ac:dyDescent="0.3">
      <c r="A295" s="1">
        <v>43010</v>
      </c>
      <c r="B295" s="2">
        <v>-2.0114196729821066E-3</v>
      </c>
      <c r="C295" s="2">
        <f>APX!G295</f>
        <v>8.8436878178214137E-4</v>
      </c>
      <c r="D295" s="2">
        <f>BA!G295</f>
        <v>7.0020848904449118E-3</v>
      </c>
      <c r="E295" s="2">
        <f>CAT!G295</f>
        <v>8.0186031593337478E-5</v>
      </c>
      <c r="F295" s="2">
        <f>CSCO!G295</f>
        <v>3.5682426404994778E-3</v>
      </c>
      <c r="G295" s="2">
        <f>CVX!G295</f>
        <v>-5.9574468085100583E-4</v>
      </c>
      <c r="H295" s="2">
        <f>DIS!G295</f>
        <v>1.3087146190524564E-2</v>
      </c>
      <c r="I295" s="2">
        <f>GS!G295</f>
        <v>1.4587461528732274E-2</v>
      </c>
      <c r="J295" s="2">
        <f>HD!G295</f>
        <v>2.8124235754463682E-3</v>
      </c>
      <c r="K295" s="2">
        <f>IBM!G295</f>
        <v>1.0890543148607554E-2</v>
      </c>
    </row>
    <row r="296" spans="1:11" x14ac:dyDescent="0.3">
      <c r="A296" s="1">
        <v>43007</v>
      </c>
      <c r="B296" s="2">
        <v>5.4801670146138008E-3</v>
      </c>
      <c r="C296" s="2">
        <f>APX!G296</f>
        <v>3.5500332815619389E-3</v>
      </c>
      <c r="D296" s="2">
        <f>BA!G296</f>
        <v>-2.3596963857317919E-4</v>
      </c>
      <c r="E296" s="2">
        <f>CAT!G296</f>
        <v>-4.1523596582289405E-3</v>
      </c>
      <c r="F296" s="2">
        <f>CSCO!G296</f>
        <v>8.3958020989505586E-3</v>
      </c>
      <c r="G296" s="2">
        <f>CVX!G296</f>
        <v>-1.0202346539704519E-3</v>
      </c>
      <c r="H296" s="2">
        <f>DIS!G296</f>
        <v>5.3034166241713006E-3</v>
      </c>
      <c r="I296" s="2">
        <f>GS!G296</f>
        <v>7.3045398564572936E-3</v>
      </c>
      <c r="J296" s="2">
        <f>HD!G296</f>
        <v>7.390983000739028E-3</v>
      </c>
      <c r="K296" s="2">
        <f>IBM!G296</f>
        <v>-3.9818756007138825E-3</v>
      </c>
    </row>
    <row r="297" spans="1:11" x14ac:dyDescent="0.3">
      <c r="A297" s="1">
        <v>43006</v>
      </c>
      <c r="B297" s="2">
        <v>-6.1596317188613676E-3</v>
      </c>
      <c r="C297" s="2">
        <f>APX!G297</f>
        <v>7.2633813833948568E-3</v>
      </c>
      <c r="D297" s="2">
        <f>BA!G297</f>
        <v>-3.9564399874647089E-3</v>
      </c>
      <c r="E297" s="2">
        <f>CAT!G297</f>
        <v>5.7018952778670733E-3</v>
      </c>
      <c r="F297" s="2">
        <f>CSCO!G297</f>
        <v>-3.8829151732376185E-3</v>
      </c>
      <c r="G297" s="2">
        <f>CVX!G297</f>
        <v>1.4474244359301976E-3</v>
      </c>
      <c r="H297" s="2">
        <f>DIS!G297</f>
        <v>-1.1991132607819406E-2</v>
      </c>
      <c r="I297" s="2">
        <f>GS!G297</f>
        <v>3.0243653092520361E-3</v>
      </c>
      <c r="J297" s="2">
        <f>HD!G297</f>
        <v>8.948545861297702E-3</v>
      </c>
      <c r="K297" s="2">
        <f>IBM!G297</f>
        <v>0</v>
      </c>
    </row>
    <row r="298" spans="1:11" x14ac:dyDescent="0.3">
      <c r="A298" s="1">
        <v>43005</v>
      </c>
      <c r="B298" s="2">
        <v>7.1176701057855786E-3</v>
      </c>
      <c r="C298" s="2">
        <f>APX!G298</f>
        <v>9.0201826586988072E-3</v>
      </c>
      <c r="D298" s="2">
        <f>BA!G298</f>
        <v>6.2278281434765964E-3</v>
      </c>
      <c r="E298" s="2">
        <f>CAT!G298</f>
        <v>8.0314834149794435E-5</v>
      </c>
      <c r="F298" s="2">
        <f>CSCO!G298</f>
        <v>-8.2938388625592753E-3</v>
      </c>
      <c r="G298" s="2">
        <f>CVX!G298</f>
        <v>-5.9564329475828102E-4</v>
      </c>
      <c r="H298" s="2">
        <f>DIS!G298</f>
        <v>6.1847308121261227E-3</v>
      </c>
      <c r="I298" s="2">
        <f>GS!G298</f>
        <v>2.0961990084369806E-2</v>
      </c>
      <c r="J298" s="2">
        <f>HD!G298</f>
        <v>-2.1083963785191828E-3</v>
      </c>
      <c r="K298" s="2">
        <f>IBM!G298</f>
        <v>-6.1408296943231827E-3</v>
      </c>
    </row>
    <row r="299" spans="1:11" x14ac:dyDescent="0.3">
      <c r="A299" s="1">
        <v>43004</v>
      </c>
      <c r="B299" s="2">
        <v>1.7203586848223013E-2</v>
      </c>
      <c r="C299" s="2">
        <f>APX!G299</f>
        <v>5.4415599138420137E-3</v>
      </c>
      <c r="D299" s="2">
        <f>BA!G299</f>
        <v>-2.4378735451399992E-3</v>
      </c>
      <c r="E299" s="2">
        <f>CAT!G299</f>
        <v>1.5283140283141245E-3</v>
      </c>
      <c r="F299" s="2">
        <f>CSCO!G299</f>
        <v>1.1862396204032962E-3</v>
      </c>
      <c r="G299" s="2">
        <f>CVX!G299</f>
        <v>-3.9833884227476806E-3</v>
      </c>
      <c r="H299" s="2">
        <f>DIS!G299</f>
        <v>-9.4405945565933288E-3</v>
      </c>
      <c r="I299" s="2">
        <f>GS!G299</f>
        <v>-1.3897333449144149E-3</v>
      </c>
      <c r="J299" s="2">
        <f>HD!G299</f>
        <v>9.9317194289259207E-4</v>
      </c>
      <c r="K299" s="2">
        <f>IBM!G299</f>
        <v>4.7302392541303745E-3</v>
      </c>
    </row>
    <row r="300" spans="1:11" x14ac:dyDescent="0.3">
      <c r="A300" s="1">
        <v>43003</v>
      </c>
      <c r="B300" s="2">
        <v>-8.8221739416681488E-3</v>
      </c>
      <c r="C300" s="2">
        <f>APX!G300</f>
        <v>-2.1493212669684608E-3</v>
      </c>
      <c r="D300" s="2">
        <f>BA!G300</f>
        <v>-8.3057126145447274E-3</v>
      </c>
      <c r="E300" s="2">
        <f>CAT!G300</f>
        <v>-8.8403118219089959E-4</v>
      </c>
      <c r="F300" s="2">
        <f>CSCO!G300</f>
        <v>1.0488462691039899E-2</v>
      </c>
      <c r="G300" s="2">
        <f>CVX!G300</f>
        <v>5.9681132236336313E-3</v>
      </c>
      <c r="H300" s="2">
        <f>DIS!G300</f>
        <v>9.8377281947261558E-3</v>
      </c>
      <c r="I300" s="2">
        <f>GS!G300</f>
        <v>-3.3329004891140121E-3</v>
      </c>
      <c r="J300" s="2">
        <f>HD!G300</f>
        <v>7.0638244670875507E-3</v>
      </c>
      <c r="K300" s="2">
        <f>IBM!G300</f>
        <v>5.0988768690140504E-3</v>
      </c>
    </row>
    <row r="301" spans="1:11" x14ac:dyDescent="0.3">
      <c r="A301" s="1">
        <v>43000</v>
      </c>
      <c r="B301" s="2">
        <v>-9.7789947193428518E-3</v>
      </c>
      <c r="C301" s="2">
        <f>APX!G301</f>
        <v>-2.2619316896625223E-4</v>
      </c>
      <c r="D301" s="2">
        <f>BA!G301</f>
        <v>1.601312294953789E-3</v>
      </c>
      <c r="E301" s="2">
        <f>CAT!G301</f>
        <v>-2.8848465421908759E-3</v>
      </c>
      <c r="F301" s="2">
        <f>CSCO!G301</f>
        <v>2.0489296636085459E-2</v>
      </c>
      <c r="G301" s="2">
        <f>CVX!G301</f>
        <v>7.0404395981798519E-3</v>
      </c>
      <c r="H301" s="2">
        <f>DIS!G301</f>
        <v>-2.9325513196481572E-3</v>
      </c>
      <c r="I301" s="2">
        <f>GS!G301</f>
        <v>-1.1241298802368927E-3</v>
      </c>
      <c r="J301" s="2">
        <f>HD!G301</f>
        <v>4.8998052641497656E-3</v>
      </c>
      <c r="K301" s="2">
        <f>IBM!G301</f>
        <v>-8.9494699160123546E-4</v>
      </c>
    </row>
    <row r="302" spans="1:11" x14ac:dyDescent="0.3">
      <c r="A302" s="1">
        <v>42999</v>
      </c>
      <c r="B302" s="2">
        <v>-1.7171781892740483E-2</v>
      </c>
      <c r="C302" s="2">
        <f>APX!G302</f>
        <v>-1.1308379509222113E-4</v>
      </c>
      <c r="D302" s="2">
        <f>BA!G302</f>
        <v>2.2704141548579521E-3</v>
      </c>
      <c r="E302" s="2">
        <f>CAT!G302</f>
        <v>-4.8057669203034094E-4</v>
      </c>
      <c r="F302" s="2">
        <f>CSCO!G302</f>
        <v>3.0674846625767306E-3</v>
      </c>
      <c r="G302" s="2">
        <f>CVX!G302</f>
        <v>8.5932800549965035E-4</v>
      </c>
      <c r="H302" s="2">
        <f>DIS!G302</f>
        <v>-3.2254813022880072E-3</v>
      </c>
      <c r="I302" s="2">
        <f>GS!G302</f>
        <v>6.5276992036206972E-3</v>
      </c>
      <c r="J302" s="2">
        <f>HD!G302</f>
        <v>3.2140156289386873E-3</v>
      </c>
      <c r="K302" s="2">
        <f>IBM!G302</f>
        <v>-4.2500685494927647E-3</v>
      </c>
    </row>
    <row r="303" spans="1:11" x14ac:dyDescent="0.3">
      <c r="A303" s="1">
        <v>42998</v>
      </c>
      <c r="B303" s="2">
        <v>-1.6758016758016737E-2</v>
      </c>
      <c r="C303" s="2">
        <f>APX!G303</f>
        <v>-6.4044943820223956E-3</v>
      </c>
      <c r="D303" s="2">
        <f>BA!G303</f>
        <v>1.1883070585439278E-2</v>
      </c>
      <c r="E303" s="2">
        <f>CAT!G303</f>
        <v>8.8183421516754401E-4</v>
      </c>
      <c r="F303" s="2">
        <f>CSCO!G303</f>
        <v>3.3856571252692961E-3</v>
      </c>
      <c r="G303" s="2">
        <f>CVX!G303</f>
        <v>2.5786487880351673E-4</v>
      </c>
      <c r="H303" s="2">
        <f>DIS!G303</f>
        <v>7.9244132886313809E-3</v>
      </c>
      <c r="I303" s="2">
        <f>GS!G303</f>
        <v>3.8443056222969528E-3</v>
      </c>
      <c r="J303" s="2">
        <f>HD!G303</f>
        <v>6.4696181656730325E-3</v>
      </c>
      <c r="K303" s="2">
        <f>IBM!G303</f>
        <v>1.0319274187963219E-2</v>
      </c>
    </row>
    <row r="304" spans="1:11" x14ac:dyDescent="0.3">
      <c r="A304" s="1">
        <v>42997</v>
      </c>
      <c r="B304" s="2">
        <v>3.7814331631689846E-4</v>
      </c>
      <c r="C304" s="2">
        <f>APX!G304</f>
        <v>1.2859906680323153E-2</v>
      </c>
      <c r="D304" s="2">
        <f>BA!G304</f>
        <v>-2.4498182392919412E-3</v>
      </c>
      <c r="E304" s="2">
        <f>CAT!G304</f>
        <v>7.3487846240813748E-3</v>
      </c>
      <c r="F304" s="2">
        <f>CSCO!G304</f>
        <v>-9.2250922509228581E-4</v>
      </c>
      <c r="G304" s="2">
        <f>CVX!G304</f>
        <v>9.9835055126313542E-3</v>
      </c>
      <c r="H304" s="2">
        <f>DIS!G304</f>
        <v>3.3639143730888128E-3</v>
      </c>
      <c r="I304" s="2">
        <f>GS!G304</f>
        <v>6.0651342680085943E-3</v>
      </c>
      <c r="J304" s="2">
        <f>HD!G304</f>
        <v>-9.5051010709084141E-4</v>
      </c>
      <c r="K304" s="2">
        <f>IBM!G304</f>
        <v>-1.1068834313388101E-3</v>
      </c>
    </row>
    <row r="305" spans="1:11" x14ac:dyDescent="0.3">
      <c r="A305" s="1">
        <v>42996</v>
      </c>
      <c r="B305" s="2">
        <v>-7.5681761320991244E-3</v>
      </c>
      <c r="C305" s="2">
        <f>APX!G305</f>
        <v>1.011610529945982E-2</v>
      </c>
      <c r="D305" s="2">
        <f>BA!G305</f>
        <v>1.6385542168674751E-2</v>
      </c>
      <c r="E305" s="2">
        <f>CAT!G305</f>
        <v>2.0268600148306778E-2</v>
      </c>
      <c r="F305" s="2">
        <f>CSCO!G305</f>
        <v>2.4660912453762455E-3</v>
      </c>
      <c r="G305" s="2">
        <f>CVX!G305</f>
        <v>4.885283084707339E-3</v>
      </c>
      <c r="H305" s="2">
        <f>DIS!G305</f>
        <v>-4.2630937880633549E-3</v>
      </c>
      <c r="I305" s="2">
        <f>GS!G305</f>
        <v>1.0256637954000542E-2</v>
      </c>
      <c r="J305" s="2">
        <f>HD!G305</f>
        <v>-3.7247474747474961E-3</v>
      </c>
      <c r="K305" s="2">
        <f>IBM!G305</f>
        <v>-1.8643833724622417E-3</v>
      </c>
    </row>
    <row r="306" spans="1:11" x14ac:dyDescent="0.3">
      <c r="A306" s="1">
        <v>42993</v>
      </c>
      <c r="B306" s="2">
        <v>1.0108668182966858E-2</v>
      </c>
      <c r="C306" s="2">
        <f>APX!G306</f>
        <v>9.2818192365703347E-3</v>
      </c>
      <c r="D306" s="2">
        <f>BA!G306</f>
        <v>1.5373323002895284E-2</v>
      </c>
      <c r="E306" s="2">
        <f>CAT!G306</f>
        <v>7.387118193891107E-3</v>
      </c>
      <c r="F306" s="2">
        <f>CSCO!G306</f>
        <v>7.7663870767319051E-3</v>
      </c>
      <c r="G306" s="2">
        <f>CVX!G306</f>
        <v>1.5727391874180219E-3</v>
      </c>
      <c r="H306" s="2">
        <f>DIS!G306</f>
        <v>6.3329928498466834E-3</v>
      </c>
      <c r="I306" s="2">
        <f>GS!G306</f>
        <v>-7.1853647784879682E-3</v>
      </c>
      <c r="J306" s="2">
        <f>HD!G306</f>
        <v>-6.1488267034759056E-3</v>
      </c>
      <c r="K306" s="2">
        <f>IBM!G306</f>
        <v>-4.9470935825202617E-3</v>
      </c>
    </row>
    <row r="307" spans="1:11" x14ac:dyDescent="0.3">
      <c r="A307" s="1">
        <v>42992</v>
      </c>
      <c r="B307" s="2">
        <v>-8.5812715314751292E-3</v>
      </c>
      <c r="C307" s="2">
        <f>APX!G307</f>
        <v>-5.193905817174548E-3</v>
      </c>
      <c r="D307" s="2">
        <f>BA!G307</f>
        <v>1.3640309180341351E-2</v>
      </c>
      <c r="E307" s="2">
        <f>CAT!G307</f>
        <v>7.1052411602441573E-3</v>
      </c>
      <c r="F307" s="2">
        <f>CSCO!G307</f>
        <v>3.1075201988806745E-4</v>
      </c>
      <c r="G307" s="2">
        <f>CVX!G307</f>
        <v>2.3646873357855668E-3</v>
      </c>
      <c r="H307" s="2">
        <f>DIS!G307</f>
        <v>-9.3098563043916976E-3</v>
      </c>
      <c r="I307" s="2">
        <f>GS!G307</f>
        <v>1.2800141242937501E-3</v>
      </c>
      <c r="J307" s="2">
        <f>HD!G307</f>
        <v>-3.9995000624922809E-3</v>
      </c>
      <c r="K307" s="2">
        <f>IBM!G307</f>
        <v>-3.0824029043086307E-3</v>
      </c>
    </row>
    <row r="308" spans="1:11" x14ac:dyDescent="0.3">
      <c r="A308" s="1">
        <v>42991</v>
      </c>
      <c r="B308" s="2">
        <v>-7.5220688797712782E-3</v>
      </c>
      <c r="C308" s="2">
        <f>APX!G308</f>
        <v>1.0398613518197968E-3</v>
      </c>
      <c r="D308" s="2">
        <f>BA!G308</f>
        <v>5.6114390223625998E-3</v>
      </c>
      <c r="E308" s="2">
        <f>CAT!G308</f>
        <v>-1.0831817430130663E-2</v>
      </c>
      <c r="F308" s="2">
        <f>CSCO!G308</f>
        <v>-7.0965751311322708E-3</v>
      </c>
      <c r="G308" s="2">
        <f>CVX!G308</f>
        <v>1.5023557649568958E-2</v>
      </c>
      <c r="H308" s="2">
        <f>DIS!G308</f>
        <v>9.5004596996628114E-3</v>
      </c>
      <c r="I308" s="2">
        <f>GS!G308</f>
        <v>2.6997123257358428E-3</v>
      </c>
      <c r="J308" s="2">
        <f>HD!G308</f>
        <v>6.8788693640181131E-4</v>
      </c>
      <c r="K308" s="2">
        <f>IBM!G308</f>
        <v>1.5779363336993566E-3</v>
      </c>
    </row>
    <row r="309" spans="1:11" x14ac:dyDescent="0.3">
      <c r="A309" s="1">
        <v>42990</v>
      </c>
      <c r="B309" s="2">
        <v>-3.9628482972135382E-3</v>
      </c>
      <c r="C309" s="2">
        <f>APX!G309</f>
        <v>1.0036176916793085E-2</v>
      </c>
      <c r="D309" s="2">
        <f>BA!G309</f>
        <v>-4.1564487302011328E-5</v>
      </c>
      <c r="E309" s="2">
        <f>CAT!G309</f>
        <v>1.7413981660637613E-2</v>
      </c>
      <c r="F309" s="2">
        <f>CSCO!G309</f>
        <v>6.8344206275240413E-3</v>
      </c>
      <c r="G309" s="2">
        <f>CVX!G309</f>
        <v>-2.6661926768575486E-4</v>
      </c>
      <c r="H309" s="2">
        <f>DIS!G309</f>
        <v>8.2397775260067679E-3</v>
      </c>
      <c r="I309" s="2">
        <f>GS!G309</f>
        <v>2.2120691215054673E-2</v>
      </c>
      <c r="J309" s="2">
        <f>HD!G309</f>
        <v>9.7240639009912987E-3</v>
      </c>
      <c r="K309" s="2">
        <f>IBM!G309</f>
        <v>6.2128952091673141E-3</v>
      </c>
    </row>
    <row r="310" spans="1:11" x14ac:dyDescent="0.3">
      <c r="A310" s="1">
        <v>42989</v>
      </c>
      <c r="B310" s="2">
        <v>1.80924163146946E-2</v>
      </c>
      <c r="C310" s="2">
        <f>APX!G310</f>
        <v>1.7091988130563771E-2</v>
      </c>
      <c r="D310" s="2">
        <f>BA!G310</f>
        <v>7.5801993466789609E-3</v>
      </c>
      <c r="E310" s="2">
        <f>CAT!G310</f>
        <v>8.9118995077237424E-3</v>
      </c>
      <c r="F310" s="2">
        <f>CSCO!G310</f>
        <v>2.2554002541295973E-2</v>
      </c>
      <c r="G310" s="2">
        <f>CVX!G310</f>
        <v>1.5706806282722467E-2</v>
      </c>
      <c r="H310" s="2">
        <f>DIS!G310</f>
        <v>2.0603688060173313E-4</v>
      </c>
      <c r="I310" s="2">
        <f>GS!G310</f>
        <v>1.7724782468578767E-2</v>
      </c>
      <c r="J310" s="2">
        <f>HD!G310</f>
        <v>-8.0796692972566215E-3</v>
      </c>
      <c r="K310" s="2">
        <f>IBM!G310</f>
        <v>1.6918216918217096E-2</v>
      </c>
    </row>
    <row r="311" spans="1:11" x14ac:dyDescent="0.3">
      <c r="A311" s="1">
        <v>42986</v>
      </c>
      <c r="B311" s="2">
        <v>-1.6309066104427606E-2</v>
      </c>
      <c r="C311" s="2">
        <f>APX!G311</f>
        <v>-1.8955100106622035E-3</v>
      </c>
      <c r="D311" s="2">
        <f>BA!G311</f>
        <v>1.0452371884389145E-2</v>
      </c>
      <c r="E311" s="2">
        <f>CAT!G311</f>
        <v>4.2455633862611156E-4</v>
      </c>
      <c r="F311" s="2">
        <f>CSCO!G311</f>
        <v>-8.8161209068010424E-3</v>
      </c>
      <c r="G311" s="2">
        <f>CVX!G311</f>
        <v>-9.1234347048300187E-3</v>
      </c>
      <c r="H311" s="2">
        <f>DIS!G311</f>
        <v>1.030290541931888E-4</v>
      </c>
      <c r="I311" s="2">
        <f>GS!G311</f>
        <v>6.3472942920682193E-3</v>
      </c>
      <c r="J311" s="2">
        <f>HD!G311</f>
        <v>1.0954220224149875E-2</v>
      </c>
      <c r="K311" s="2">
        <f>IBM!G311</f>
        <v>-3.1490552834150948E-3</v>
      </c>
    </row>
    <row r="312" spans="1:11" x14ac:dyDescent="0.3">
      <c r="A312" s="1">
        <v>42985</v>
      </c>
      <c r="B312" s="2">
        <v>-4.0145759990118319E-3</v>
      </c>
      <c r="C312" s="2">
        <f>APX!G312</f>
        <v>-9.6210254605186823E-3</v>
      </c>
      <c r="D312" s="2">
        <f>BA!G312</f>
        <v>7.2031369874690889E-3</v>
      </c>
      <c r="E312" s="2">
        <f>CAT!G312</f>
        <v>6.7532911608821338E-3</v>
      </c>
      <c r="F312" s="2">
        <f>CSCO!G312</f>
        <v>-3.4515218073423101E-3</v>
      </c>
      <c r="G312" s="2">
        <f>CVX!G312</f>
        <v>8.9453439484666824E-5</v>
      </c>
      <c r="H312" s="2">
        <f>DIS!G312</f>
        <v>-4.3743842364532E-2</v>
      </c>
      <c r="I312" s="2">
        <f>GS!G312</f>
        <v>-1.3663574464195992E-2</v>
      </c>
      <c r="J312" s="2">
        <f>HD!G312</f>
        <v>8.7506387327542443E-3</v>
      </c>
      <c r="K312" s="2">
        <f>IBM!G312</f>
        <v>-6.3968849951327187E-3</v>
      </c>
    </row>
    <row r="313" spans="1:11" x14ac:dyDescent="0.3">
      <c r="A313" s="1">
        <v>42984</v>
      </c>
      <c r="B313" s="2">
        <v>-1.0488647581442245E-3</v>
      </c>
      <c r="C313" s="2">
        <f>APX!G313</f>
        <v>-9.3775641777046415E-4</v>
      </c>
      <c r="D313" s="2">
        <f>BA!G313</f>
        <v>-1.0042194092826985E-2</v>
      </c>
      <c r="E313" s="2">
        <f>CAT!G313</f>
        <v>-1.1158072696534177E-2</v>
      </c>
      <c r="F313" s="2">
        <f>CSCO!G313</f>
        <v>7.906388361796331E-3</v>
      </c>
      <c r="G313" s="2">
        <f>CVX!G313</f>
        <v>2.1472953216374348E-2</v>
      </c>
      <c r="H313" s="2">
        <f>DIS!G313</f>
        <v>-9.8425196850388105E-4</v>
      </c>
      <c r="I313" s="2">
        <f>GS!G313</f>
        <v>4.8213793736799123E-3</v>
      </c>
      <c r="J313" s="2">
        <f>HD!G313</f>
        <v>2.3736349964035803E-2</v>
      </c>
      <c r="K313" s="2">
        <f>IBM!G313</f>
        <v>5.4530201342281965E-3</v>
      </c>
    </row>
    <row r="314" spans="1:11" x14ac:dyDescent="0.3">
      <c r="A314" s="1">
        <v>42983</v>
      </c>
      <c r="B314" s="2">
        <v>-1.2008533983541595E-2</v>
      </c>
      <c r="C314" s="2">
        <f>APX!G314</f>
        <v>-9.6354771302530565E-3</v>
      </c>
      <c r="D314" s="2">
        <f>BA!G314</f>
        <v>-1.3855948071401874E-2</v>
      </c>
      <c r="E314" s="2">
        <f>CAT!G314</f>
        <v>1.6909029421707829E-4</v>
      </c>
      <c r="F314" s="2">
        <f>CSCO!G314</f>
        <v>-2.105263157894725E-2</v>
      </c>
      <c r="G314" s="2">
        <f>CVX!G314</f>
        <v>6.2522986392055217E-3</v>
      </c>
      <c r="H314" s="2">
        <f>DIS!G314</f>
        <v>9.8522167487679127E-4</v>
      </c>
      <c r="I314" s="2">
        <f>GS!G314</f>
        <v>-3.5859748539047255E-2</v>
      </c>
      <c r="J314" s="2">
        <f>HD!G314</f>
        <v>1.4259185568377807E-2</v>
      </c>
      <c r="K314" s="2">
        <f>IBM!G314</f>
        <v>-7.218212104386593E-3</v>
      </c>
    </row>
    <row r="315" spans="1:11" x14ac:dyDescent="0.3">
      <c r="A315" s="1">
        <v>42979</v>
      </c>
      <c r="B315" s="2">
        <v>3.0487804878055714E-4</v>
      </c>
      <c r="C315" s="2">
        <f>APX!G315</f>
        <v>4.6457607433224453E-4</v>
      </c>
      <c r="D315" s="2">
        <f>BA!G315</f>
        <v>2.7956271384461983E-3</v>
      </c>
      <c r="E315" s="2">
        <f>CAT!G315</f>
        <v>6.723976508639087E-3</v>
      </c>
      <c r="F315" s="2">
        <f>CSCO!G315</f>
        <v>2.7941633033218348E-3</v>
      </c>
      <c r="G315" s="2">
        <f>CVX!G315</f>
        <v>1.0592826612153879E-2</v>
      </c>
      <c r="H315" s="2">
        <f>DIS!G315</f>
        <v>2.9644268774703278E-3</v>
      </c>
      <c r="I315" s="2">
        <f>GS!G315</f>
        <v>9.5646732814873795E-3</v>
      </c>
      <c r="J315" s="2">
        <f>HD!G315</f>
        <v>6.0719290051377628E-3</v>
      </c>
      <c r="K315" s="2">
        <f>IBM!G315</f>
        <v>7.3411172481298425E-3</v>
      </c>
    </row>
    <row r="316" spans="1:11" x14ac:dyDescent="0.3">
      <c r="A316" s="1">
        <v>42978</v>
      </c>
      <c r="B316" s="2">
        <v>3.9791857973676507E-3</v>
      </c>
      <c r="C316" s="2">
        <f>APX!G316</f>
        <v>4.7846889952152709E-3</v>
      </c>
      <c r="D316" s="2">
        <f>BA!G316</f>
        <v>-3.3269566663894673E-3</v>
      </c>
      <c r="E316" s="2">
        <f>CAT!G316</f>
        <v>-5.1042109740537874E-4</v>
      </c>
      <c r="F316" s="2">
        <f>CSCO!G316</f>
        <v>6.8771491090966683E-3</v>
      </c>
      <c r="G316" s="2">
        <f>CVX!G316</f>
        <v>-1.0210711965097877E-3</v>
      </c>
      <c r="H316" s="2">
        <f>DIS!G316</f>
        <v>-1.6234081850879767E-2</v>
      </c>
      <c r="I316" s="2">
        <f>GS!G316</f>
        <v>5.9347181008903051E-3</v>
      </c>
      <c r="J316" s="2">
        <f>HD!G316</f>
        <v>-8.6666666666663638E-4</v>
      </c>
      <c r="K316" s="2">
        <f>IBM!G316</f>
        <v>3.2968574635241221E-3</v>
      </c>
    </row>
    <row r="317" spans="1:11" x14ac:dyDescent="0.3">
      <c r="A317" s="1">
        <v>42977</v>
      </c>
      <c r="B317" s="2">
        <v>2.7008777852802024E-3</v>
      </c>
      <c r="C317" s="2">
        <f>APX!G317</f>
        <v>3.1608522594239758E-3</v>
      </c>
      <c r="D317" s="2">
        <f>BA!G317</f>
        <v>-1.2474531165537501E-4</v>
      </c>
      <c r="E317" s="2">
        <f>CAT!G317</f>
        <v>1.3274717696750211E-2</v>
      </c>
      <c r="F317" s="2">
        <f>CSCO!G317</f>
        <v>1.6200762388818235E-2</v>
      </c>
      <c r="G317" s="2">
        <f>CVX!G317</f>
        <v>-1.2052660856665628E-3</v>
      </c>
      <c r="H317" s="2">
        <f>DIS!G317</f>
        <v>2.9248318221703363E-3</v>
      </c>
      <c r="I317" s="2">
        <f>GS!G317</f>
        <v>1.1183851609383431E-2</v>
      </c>
      <c r="J317" s="2">
        <f>HD!G317</f>
        <v>1.0678056593699718E-3</v>
      </c>
      <c r="K317" s="2">
        <f>IBM!G317</f>
        <v>-4.0519770853708545E-3</v>
      </c>
    </row>
    <row r="318" spans="1:11" x14ac:dyDescent="0.3">
      <c r="A318" s="1">
        <v>42976</v>
      </c>
      <c r="B318" s="2">
        <v>8.9180652752833198E-3</v>
      </c>
      <c r="C318" s="2">
        <f>APX!G318</f>
        <v>1.1708230886319068E-4</v>
      </c>
      <c r="D318" s="2">
        <f>BA!G318</f>
        <v>1.3955645501307033E-2</v>
      </c>
      <c r="E318" s="2">
        <f>CAT!G318</f>
        <v>8.1689406448249933E-3</v>
      </c>
      <c r="F318" s="2">
        <f>CSCO!G318</f>
        <v>-1.9023462270132759E-3</v>
      </c>
      <c r="G318" s="2">
        <f>CVX!G318</f>
        <v>9.2798812175198873E-4</v>
      </c>
      <c r="H318" s="2">
        <f>DIS!G318</f>
        <v>9.7503900155917556E-5</v>
      </c>
      <c r="I318" s="2">
        <f>GS!G318</f>
        <v>-1.7699115044247169E-3</v>
      </c>
      <c r="J318" s="2">
        <f>HD!G318</f>
        <v>-1.0238456965453353E-2</v>
      </c>
      <c r="K318" s="2">
        <f>IBM!G318</f>
        <v>4.4207424040417897E-3</v>
      </c>
    </row>
    <row r="319" spans="1:11" x14ac:dyDescent="0.3">
      <c r="A319" s="1">
        <v>42975</v>
      </c>
      <c r="B319" s="2">
        <v>1.0071312398348463E-2</v>
      </c>
      <c r="C319" s="2">
        <f>APX!G319</f>
        <v>-7.0200070200072864E-4</v>
      </c>
      <c r="D319" s="2">
        <f>BA!G319</f>
        <v>5.4686506422485931E-3</v>
      </c>
      <c r="E319" s="2">
        <f>CAT!G319</f>
        <v>-2.4273948851322165E-3</v>
      </c>
      <c r="F319" s="2">
        <f>CSCO!G319</f>
        <v>3.1806615776080746E-3</v>
      </c>
      <c r="G319" s="2">
        <f>CVX!G319</f>
        <v>-4.3426037143121021E-3</v>
      </c>
      <c r="H319" s="2">
        <f>DIS!G319</f>
        <v>1.4647007128210691E-3</v>
      </c>
      <c r="I319" s="2">
        <f>GS!G319</f>
        <v>-9.5293747471569407E-3</v>
      </c>
      <c r="J319" s="2">
        <f>HD!G319</f>
        <v>1.1627129969929706E-2</v>
      </c>
      <c r="K319" s="2">
        <f>IBM!G319</f>
        <v>-8.5571170168360806E-3</v>
      </c>
    </row>
    <row r="320" spans="1:11" x14ac:dyDescent="0.3">
      <c r="A320" s="1">
        <v>42972</v>
      </c>
      <c r="B320" s="2">
        <v>3.7044013310730418E-3</v>
      </c>
      <c r="C320" s="2">
        <f>APX!G320</f>
        <v>1.2886597938144262E-3</v>
      </c>
      <c r="D320" s="2">
        <f>BA!G320</f>
        <v>-1.1937672782106152E-2</v>
      </c>
      <c r="E320" s="2">
        <f>CAT!G320</f>
        <v>4.9660219550443736E-3</v>
      </c>
      <c r="F320" s="2">
        <f>CSCO!G320</f>
        <v>6.402048655569874E-3</v>
      </c>
      <c r="G320" s="2">
        <f>CVX!G320</f>
        <v>7.3529411764706462E-3</v>
      </c>
      <c r="H320" s="2">
        <f>DIS!G320</f>
        <v>8.7667454688731342E-3</v>
      </c>
      <c r="I320" s="2">
        <f>GS!G320</f>
        <v>-2.3319431364635644E-3</v>
      </c>
      <c r="J320" s="2">
        <f>HD!G320</f>
        <v>9.4435075885329223E-3</v>
      </c>
      <c r="K320" s="2">
        <f>IBM!G320</f>
        <v>5.5967538827480859E-3</v>
      </c>
    </row>
    <row r="321" spans="1:11" x14ac:dyDescent="0.3">
      <c r="A321" s="1">
        <v>42971</v>
      </c>
      <c r="B321" s="2">
        <v>-4.438054756844478E-3</v>
      </c>
      <c r="C321" s="2">
        <f>APX!G321</f>
        <v>9.3808630393994242E-4</v>
      </c>
      <c r="D321" s="2">
        <f>BA!G321</f>
        <v>2.7300600613213728E-3</v>
      </c>
      <c r="E321" s="2">
        <f>CAT!G321</f>
        <v>2.6143790849674192E-4</v>
      </c>
      <c r="F321" s="2">
        <f>CSCO!G321</f>
        <v>1.0349288486416452E-2</v>
      </c>
      <c r="G321" s="2">
        <f>CVX!G321</f>
        <v>7.7853859863052091E-3</v>
      </c>
      <c r="H321" s="2">
        <f>DIS!G321</f>
        <v>1.9704433497533025E-4</v>
      </c>
      <c r="I321" s="2">
        <f>GS!G321</f>
        <v>1.1223848433150759E-3</v>
      </c>
      <c r="J321" s="2">
        <f>HD!G321</f>
        <v>-5.7008718980549591E-3</v>
      </c>
      <c r="K321" s="2">
        <f>IBM!G321</f>
        <v>5.6282538342480055E-3</v>
      </c>
    </row>
    <row r="322" spans="1:11" x14ac:dyDescent="0.3">
      <c r="A322" s="1">
        <v>42970</v>
      </c>
      <c r="B322" s="2">
        <v>1.2517211165351649E-3</v>
      </c>
      <c r="C322" s="2">
        <f>APX!G322</f>
        <v>-2.3446658851109052E-4</v>
      </c>
      <c r="D322" s="2">
        <f>BA!G322</f>
        <v>-6.9238790406673479E-3</v>
      </c>
      <c r="E322" s="2">
        <f>CAT!G322</f>
        <v>-9.2384734933516951E-3</v>
      </c>
      <c r="F322" s="2">
        <f>CSCO!G322</f>
        <v>-1.1192836584585798E-2</v>
      </c>
      <c r="G322" s="2">
        <f>CVX!G322</f>
        <v>2.3505077096652878E-3</v>
      </c>
      <c r="H322" s="2">
        <f>DIS!G322</f>
        <v>-1.2357691933443573E-2</v>
      </c>
      <c r="I322" s="2">
        <f>GS!G322</f>
        <v>-3.7570444583594391E-3</v>
      </c>
      <c r="J322" s="2">
        <f>HD!G322</f>
        <v>-5.4032419451671152E-3</v>
      </c>
      <c r="K322" s="2">
        <f>IBM!G322</f>
        <v>8.0136160555988618E-3</v>
      </c>
    </row>
    <row r="323" spans="1:11" x14ac:dyDescent="0.3">
      <c r="A323" s="1">
        <v>42969</v>
      </c>
      <c r="B323" s="2">
        <v>1.6347560587748826E-2</v>
      </c>
      <c r="C323" s="2">
        <f>APX!G323</f>
        <v>0</v>
      </c>
      <c r="D323" s="2">
        <f>BA!G323</f>
        <v>1.7269178547182591E-2</v>
      </c>
      <c r="E323" s="2">
        <f>CAT!G323</f>
        <v>1.9542253521126752E-2</v>
      </c>
      <c r="F323" s="2">
        <f>CSCO!G323</f>
        <v>1.9230769230769225E-2</v>
      </c>
      <c r="G323" s="2">
        <f>CVX!G323</f>
        <v>5.4830780865948031E-3</v>
      </c>
      <c r="H323" s="2">
        <f>DIS!G323</f>
        <v>1.5814964910546549E-2</v>
      </c>
      <c r="I323" s="2">
        <f>GS!G323</f>
        <v>1.263644186783831E-2</v>
      </c>
      <c r="J323" s="2">
        <f>HD!G323</f>
        <v>4.7587131367292758E-3</v>
      </c>
      <c r="K323" s="2">
        <f>IBM!G323</f>
        <v>4.8457208009689895E-3</v>
      </c>
    </row>
    <row r="324" spans="1:11" x14ac:dyDescent="0.3">
      <c r="A324" s="1">
        <v>42968</v>
      </c>
      <c r="B324" s="2">
        <v>-1.8412698412697908E-3</v>
      </c>
      <c r="C324" s="2">
        <f>APX!G324</f>
        <v>-9.3698758491447993E-4</v>
      </c>
      <c r="D324" s="2">
        <f>BA!G324</f>
        <v>-3.8172795521060105E-4</v>
      </c>
      <c r="E324" s="2">
        <f>CAT!G324</f>
        <v>-2.8089887640450088E-3</v>
      </c>
      <c r="F324" s="2">
        <f>CSCO!G324</f>
        <v>1.0207441554165253E-2</v>
      </c>
      <c r="G324" s="2">
        <f>CVX!G324</f>
        <v>-6.5740045078888322E-3</v>
      </c>
      <c r="H324" s="2">
        <f>DIS!G324</f>
        <v>4.6673286991062452E-3</v>
      </c>
      <c r="I324" s="2">
        <f>GS!G324</f>
        <v>-6.121989646635218E-3</v>
      </c>
      <c r="J324" s="2">
        <f>HD!G324</f>
        <v>1.1594006373313306E-2</v>
      </c>
      <c r="K324" s="2">
        <f>IBM!G324</f>
        <v>4.509663564781846E-3</v>
      </c>
    </row>
    <row r="325" spans="1:11" x14ac:dyDescent="0.3">
      <c r="A325" s="1">
        <v>42965</v>
      </c>
      <c r="B325" s="2">
        <v>-2.2805017103763692E-3</v>
      </c>
      <c r="C325" s="2">
        <f>APX!G325</f>
        <v>-8.2471831803927042E-3</v>
      </c>
      <c r="D325" s="2">
        <f>BA!G325</f>
        <v>7.6403922068002384E-4</v>
      </c>
      <c r="E325" s="2">
        <f>CAT!G325</f>
        <v>6.8941134877143467E-3</v>
      </c>
      <c r="F325" s="2">
        <f>CSCO!G325</f>
        <v>-2.1585051546391693E-2</v>
      </c>
      <c r="G325" s="2">
        <f>CVX!G325</f>
        <v>5.2870090634441298E-3</v>
      </c>
      <c r="H325" s="2">
        <f>DIS!G325</f>
        <v>-6.7074373643715981E-3</v>
      </c>
      <c r="I325" s="2">
        <f>GS!G325</f>
        <v>3.2969018155542327E-3</v>
      </c>
      <c r="J325" s="2">
        <f>HD!G325</f>
        <v>-1.4565377163091992E-2</v>
      </c>
      <c r="K325" s="2">
        <f>IBM!G325</f>
        <v>-7.1073205401563618E-3</v>
      </c>
    </row>
    <row r="326" spans="1:11" x14ac:dyDescent="0.3">
      <c r="A326" s="1">
        <v>42964</v>
      </c>
      <c r="B326" s="2">
        <v>-1.9198508853681115E-2</v>
      </c>
      <c r="C326" s="2">
        <f>APX!G326</f>
        <v>-1.4875843918068397E-2</v>
      </c>
      <c r="D326" s="2">
        <f>BA!G326</f>
        <v>-8.4178627046592874E-3</v>
      </c>
      <c r="E326" s="2">
        <f>CAT!G326</f>
        <v>-8.5874518051174548E-3</v>
      </c>
      <c r="F326" s="2">
        <f>CSCO!G326</f>
        <v>-4.0197897340754608E-2</v>
      </c>
      <c r="G326" s="2">
        <f>CVX!G326</f>
        <v>-8.6110071134406739E-3</v>
      </c>
      <c r="H326" s="2">
        <f>DIS!G326</f>
        <v>-8.0234833659491907E-3</v>
      </c>
      <c r="I326" s="2">
        <f>GS!G326</f>
        <v>-1.8571871814192748E-2</v>
      </c>
      <c r="J326" s="2">
        <f>HD!G326</f>
        <v>-1.6945812807881856E-2</v>
      </c>
      <c r="K326" s="2">
        <f>IBM!G326</f>
        <v>-1.2631578947368501E-2</v>
      </c>
    </row>
    <row r="327" spans="1:11" x14ac:dyDescent="0.3">
      <c r="A327" s="1">
        <v>42963</v>
      </c>
      <c r="B327" s="2">
        <v>-4.0222772277228079E-3</v>
      </c>
      <c r="C327" s="2">
        <f>APX!G327</f>
        <v>6.9132388524022845E-3</v>
      </c>
      <c r="D327" s="2">
        <f>BA!G327</f>
        <v>-6.60617970481241E-3</v>
      </c>
      <c r="E327" s="2">
        <f>CAT!G327</f>
        <v>4.1355037395512436E-3</v>
      </c>
      <c r="F327" s="2">
        <f>CSCO!G327</f>
        <v>7.79058896852602E-3</v>
      </c>
      <c r="G327" s="2">
        <f>CVX!G327</f>
        <v>-1.5934420189739246E-2</v>
      </c>
      <c r="H327" s="2">
        <f>DIS!G327</f>
        <v>6.7973598660230295E-3</v>
      </c>
      <c r="I327" s="2">
        <f>GS!G327</f>
        <v>-8.699855002416582E-3</v>
      </c>
      <c r="J327" s="2">
        <f>HD!G327</f>
        <v>1.3850968901911252E-2</v>
      </c>
      <c r="K327" s="2">
        <f>IBM!G327</f>
        <v>3.026676990216139E-3</v>
      </c>
    </row>
    <row r="328" spans="1:11" x14ac:dyDescent="0.3">
      <c r="A328" s="1">
        <v>42962</v>
      </c>
      <c r="B328" s="2">
        <v>1.0947763528307789E-2</v>
      </c>
      <c r="C328" s="2">
        <f>APX!G328</f>
        <v>1.5444015444015531E-2</v>
      </c>
      <c r="D328" s="2">
        <f>BA!G328</f>
        <v>8.5178157284418379E-3</v>
      </c>
      <c r="E328" s="2">
        <f>CAT!G328</f>
        <v>-5.2765807756563249E-4</v>
      </c>
      <c r="F328" s="2">
        <f>CSCO!G328</f>
        <v>7.8517587939699613E-3</v>
      </c>
      <c r="G328" s="2">
        <f>CVX!G328</f>
        <v>-1.2878300064391554E-3</v>
      </c>
      <c r="H328" s="2">
        <f>DIS!G328</f>
        <v>1.0848126232741561E-3</v>
      </c>
      <c r="I328" s="2">
        <f>GS!G328</f>
        <v>1.0116115411681463E-3</v>
      </c>
      <c r="J328" s="2">
        <f>HD!G328</f>
        <v>-2.6513678205626886E-2</v>
      </c>
      <c r="K328" s="2">
        <f>IBM!G328</f>
        <v>-1.7566048341765036E-3</v>
      </c>
    </row>
    <row r="329" spans="1:11" x14ac:dyDescent="0.3">
      <c r="A329" s="1">
        <v>42961</v>
      </c>
      <c r="B329" s="2">
        <v>1.5049530099060227E-2</v>
      </c>
      <c r="C329" s="2">
        <f>APX!G329</f>
        <v>1.3999288171787786E-2</v>
      </c>
      <c r="D329" s="2">
        <f>BA!G329</f>
        <v>9.664509536784785E-3</v>
      </c>
      <c r="E329" s="2">
        <f>CAT!G329</f>
        <v>7.620735489587944E-3</v>
      </c>
      <c r="F329" s="2">
        <f>CSCO!G329</f>
        <v>1.1757229107086146E-2</v>
      </c>
      <c r="G329" s="2">
        <f>CVX!G329</f>
        <v>-4.760596905612105E-3</v>
      </c>
      <c r="H329" s="2">
        <f>DIS!G329</f>
        <v>-5.78488087067349E-3</v>
      </c>
      <c r="I329" s="2">
        <f>GS!G329</f>
        <v>1.4320767343296934E-2</v>
      </c>
      <c r="J329" s="2">
        <f>HD!G329</f>
        <v>-4.0030991735537482E-3</v>
      </c>
      <c r="K329" s="2">
        <f>IBM!G329</f>
        <v>3.3840947546530582E-3</v>
      </c>
    </row>
    <row r="330" spans="1:11" x14ac:dyDescent="0.3">
      <c r="A330" s="1">
        <v>42958</v>
      </c>
      <c r="B330" s="2">
        <v>1.390677311357196E-2</v>
      </c>
      <c r="C330" s="2">
        <f>APX!G330</f>
        <v>-3.1929990539261593E-3</v>
      </c>
      <c r="D330" s="2">
        <f>BA!G330</f>
        <v>8.5881140501545862E-3</v>
      </c>
      <c r="E330" s="2">
        <f>CAT!G330</f>
        <v>-2.6513477684490618E-3</v>
      </c>
      <c r="F330" s="2">
        <f>CSCO!G330</f>
        <v>1.5161290322580609E-2</v>
      </c>
      <c r="G330" s="2">
        <f>CVX!G330</f>
        <v>-7.9920079920079504E-3</v>
      </c>
      <c r="H330" s="2">
        <f>DIS!G330</f>
        <v>6.3147508633448505E-3</v>
      </c>
      <c r="I330" s="2">
        <f>GS!G330</f>
        <v>-5.986696230598644E-3</v>
      </c>
      <c r="J330" s="2">
        <f>HD!G330</f>
        <v>6.4985703145308037E-3</v>
      </c>
      <c r="K330" s="2">
        <f>IBM!G330</f>
        <v>0</v>
      </c>
    </row>
    <row r="331" spans="1:11" x14ac:dyDescent="0.3">
      <c r="A331" s="1">
        <v>42957</v>
      </c>
      <c r="B331" s="2">
        <v>-3.5638892338259093E-2</v>
      </c>
      <c r="C331" s="2">
        <f>APX!G331</f>
        <v>-1.3187069669739707E-2</v>
      </c>
      <c r="D331" s="2">
        <f>BA!G331</f>
        <v>-6.1030259058512514E-3</v>
      </c>
      <c r="E331" s="2">
        <f>CAT!G331</f>
        <v>-1.0407556410704896E-2</v>
      </c>
      <c r="F331" s="2">
        <f>CSCO!G331</f>
        <v>-1.9607843137254933E-2</v>
      </c>
      <c r="G331" s="2">
        <f>CVX!G331</f>
        <v>-7.0339976553341248E-3</v>
      </c>
      <c r="H331" s="2">
        <f>DIS!G331</f>
        <v>-1.439268695905868E-2</v>
      </c>
      <c r="I331" s="2">
        <f>GS!G331</f>
        <v>-2.3851781308168438E-2</v>
      </c>
      <c r="J331" s="2">
        <f>HD!G331</f>
        <v>-8.8883163725363614E-3</v>
      </c>
      <c r="K331" s="2">
        <f>IBM!G331</f>
        <v>4.9375749453335106E-4</v>
      </c>
    </row>
    <row r="332" spans="1:11" x14ac:dyDescent="0.3">
      <c r="A332" s="1">
        <v>42956</v>
      </c>
      <c r="B332" s="2">
        <v>6.1219390304846936E-3</v>
      </c>
      <c r="C332" s="2">
        <f>APX!G332</f>
        <v>-2.9090062834535723E-3</v>
      </c>
      <c r="D332" s="2">
        <f>BA!G332</f>
        <v>-2.1670146137787047E-2</v>
      </c>
      <c r="E332" s="2">
        <f>CAT!G332</f>
        <v>-6.1183462983998931E-4</v>
      </c>
      <c r="F332" s="2">
        <f>CSCO!G332</f>
        <v>-1.5787811809283457E-3</v>
      </c>
      <c r="G332" s="2">
        <f>CVX!G332</f>
        <v>4.8935206162211715E-3</v>
      </c>
      <c r="H332" s="2">
        <f>DIS!G332</f>
        <v>-3.8792297625724489E-2</v>
      </c>
      <c r="I332" s="2">
        <f>GS!G332</f>
        <v>-4.4817927170869229E-3</v>
      </c>
      <c r="J332" s="2">
        <f>HD!G332</f>
        <v>1.245516791653079E-2</v>
      </c>
      <c r="K332" s="2">
        <f>IBM!G332</f>
        <v>-2.3925128421645441E-3</v>
      </c>
    </row>
    <row r="333" spans="1:11" x14ac:dyDescent="0.3">
      <c r="A333" s="1">
        <v>42955</v>
      </c>
      <c r="B333" s="2">
        <v>7.9969775203073499E-3</v>
      </c>
      <c r="C333" s="2">
        <f>APX!G333</f>
        <v>1.0483401281305E-3</v>
      </c>
      <c r="D333" s="2">
        <f>BA!G333</f>
        <v>-3.0387545269116674E-3</v>
      </c>
      <c r="E333" s="2">
        <f>CAT!G333</f>
        <v>-2.6152907331531442E-3</v>
      </c>
      <c r="F333" s="2">
        <f>CSCO!G333</f>
        <v>-5.3391959798994391E-3</v>
      </c>
      <c r="G333" s="2">
        <f>CVX!G333</f>
        <v>5.1922025869921042E-3</v>
      </c>
      <c r="H333" s="2">
        <f>DIS!G333</f>
        <v>5.9238363892807682E-3</v>
      </c>
      <c r="I333" s="2">
        <f>GS!G333</f>
        <v>-3.7351880473981461E-3</v>
      </c>
      <c r="J333" s="2">
        <f>HD!G333</f>
        <v>0</v>
      </c>
      <c r="K333" s="2">
        <f>IBM!G333</f>
        <v>-9.479333658604483E-3</v>
      </c>
    </row>
    <row r="334" spans="1:11" x14ac:dyDescent="0.3">
      <c r="A334" s="1">
        <v>42954</v>
      </c>
      <c r="B334" s="2">
        <v>1.5474135174883408E-2</v>
      </c>
      <c r="C334" s="2">
        <f>APX!G334</f>
        <v>-1.3958357566593526E-3</v>
      </c>
      <c r="D334" s="2">
        <f>BA!G334</f>
        <v>1.0601152665011913E-2</v>
      </c>
      <c r="E334" s="2">
        <f>CAT!G334</f>
        <v>3.1482291211193656E-3</v>
      </c>
      <c r="F334" s="2">
        <f>CSCO!G334</f>
        <v>1.2578616352200991E-3</v>
      </c>
      <c r="G334" s="2">
        <f>CVX!G334</f>
        <v>-2.9970029970029814E-3</v>
      </c>
      <c r="H334" s="2">
        <f>DIS!G334</f>
        <v>-1.2443123781223916E-2</v>
      </c>
      <c r="I334" s="2">
        <f>GS!G334</f>
        <v>1.3621132338221835E-2</v>
      </c>
      <c r="J334" s="2">
        <f>HD!G334</f>
        <v>3.9279869067102733E-3</v>
      </c>
      <c r="K334" s="2">
        <f>IBM!G334</f>
        <v>-1.1642325709561847E-2</v>
      </c>
    </row>
    <row r="335" spans="1:11" x14ac:dyDescent="0.3">
      <c r="A335" s="1">
        <v>42951</v>
      </c>
      <c r="B335" s="2">
        <v>5.2709391270810129E-3</v>
      </c>
      <c r="C335" s="2">
        <f>APX!G335</f>
        <v>5.0268880056113232E-3</v>
      </c>
      <c r="D335" s="2">
        <f>BA!G335</f>
        <v>-2.2665267576075219E-3</v>
      </c>
      <c r="E335" s="2">
        <f>CAT!G335</f>
        <v>6.9566748855230016E-3</v>
      </c>
      <c r="F335" s="2">
        <f>CSCO!G335</f>
        <v>7.6045627376426488E-3</v>
      </c>
      <c r="G335" s="2">
        <f>CVX!G335</f>
        <v>6.2140180937584992E-3</v>
      </c>
      <c r="H335" s="2">
        <f>DIS!G335</f>
        <v>-1.3104838709677481E-2</v>
      </c>
      <c r="I335" s="2">
        <f>GS!G335</f>
        <v>2.5894013125585886E-2</v>
      </c>
      <c r="J335" s="2">
        <f>HD!G335</f>
        <v>1.299820943033363E-2</v>
      </c>
      <c r="K335" s="2">
        <f>IBM!G335</f>
        <v>1.5178694632261547E-3</v>
      </c>
    </row>
    <row r="336" spans="1:11" x14ac:dyDescent="0.3">
      <c r="A336" s="1">
        <v>42950</v>
      </c>
      <c r="B336" s="2">
        <v>-9.9910907471044506E-3</v>
      </c>
      <c r="C336" s="2">
        <f>APX!G336</f>
        <v>2.8135990621337525E-3</v>
      </c>
      <c r="D336" s="2">
        <f>BA!G336</f>
        <v>1.2607690691322185E-3</v>
      </c>
      <c r="E336" s="2">
        <f>CAT!G336</f>
        <v>4.1559819612697751E-3</v>
      </c>
      <c r="F336" s="2">
        <f>CSCO!G336</f>
        <v>1.2690355329948969E-3</v>
      </c>
      <c r="G336" s="2">
        <f>CVX!G336</f>
        <v>-9.3246424044901959E-3</v>
      </c>
      <c r="H336" s="2">
        <f>DIS!G336</f>
        <v>4.1409772706358962E-3</v>
      </c>
      <c r="I336" s="2">
        <f>GS!G336</f>
        <v>-1.0076457329738811E-2</v>
      </c>
      <c r="J336" s="2">
        <f>HD!G336</f>
        <v>1.9269102990032694E-3</v>
      </c>
      <c r="K336" s="2">
        <f>IBM!G336</f>
        <v>3.3921772239529882E-3</v>
      </c>
    </row>
    <row r="337" spans="1:11" x14ac:dyDescent="0.3">
      <c r="A337" s="1">
        <v>42949</v>
      </c>
      <c r="B337" s="2">
        <v>4.7250916361212758E-2</v>
      </c>
      <c r="C337" s="2">
        <f>APX!G337</f>
        <v>7.0389488503052884E-4</v>
      </c>
      <c r="D337" s="2">
        <f>BA!G337</f>
        <v>-6.2228533244236932E-3</v>
      </c>
      <c r="E337" s="2">
        <f>CAT!G337</f>
        <v>-8.8417329796559735E-5</v>
      </c>
      <c r="F337" s="2">
        <f>CSCO!G337</f>
        <v>-4.1074249605054982E-3</v>
      </c>
      <c r="G337" s="2">
        <f>CVX!G337</f>
        <v>-2.8886080519950116E-3</v>
      </c>
      <c r="H337" s="2">
        <f>DIS!G337</f>
        <v>-1.753910134707529E-2</v>
      </c>
      <c r="I337" s="2">
        <f>GS!G337</f>
        <v>-3.2158590308369595E-3</v>
      </c>
      <c r="J337" s="2">
        <f>HD!G337</f>
        <v>4.3376710043377094E-3</v>
      </c>
      <c r="K337" s="2">
        <f>IBM!G337</f>
        <v>-5.8499655884378709E-3</v>
      </c>
    </row>
    <row r="338" spans="1:11" x14ac:dyDescent="0.3">
      <c r="A338" s="1">
        <v>42948</v>
      </c>
      <c r="B338" s="2">
        <v>8.8751428763532685E-3</v>
      </c>
      <c r="C338" s="2">
        <f>APX!G338</f>
        <v>1.1732957878670544E-4</v>
      </c>
      <c r="D338" s="2">
        <f>BA!G338</f>
        <v>-1.2455662789738555E-2</v>
      </c>
      <c r="E338" s="2">
        <f>CAT!G338</f>
        <v>-7.4594120228170992E-3</v>
      </c>
      <c r="F338" s="2">
        <f>CSCO!G338</f>
        <v>6.3593004769475136E-3</v>
      </c>
      <c r="G338" s="2">
        <f>CVX!G338</f>
        <v>1.4561773056140703E-2</v>
      </c>
      <c r="H338" s="2">
        <f>DIS!G338</f>
        <v>6.1857545710906261E-3</v>
      </c>
      <c r="I338" s="2">
        <f>GS!G338</f>
        <v>7.4113522389383903E-3</v>
      </c>
      <c r="J338" s="2">
        <f>HD!G338</f>
        <v>1.6711229946524064E-3</v>
      </c>
      <c r="K338" s="2">
        <f>IBM!G338</f>
        <v>4.3547383700838042E-3</v>
      </c>
    </row>
    <row r="339" spans="1:11" x14ac:dyDescent="0.3">
      <c r="A339" s="1">
        <v>42947</v>
      </c>
      <c r="B339" s="2">
        <v>-5.1505016722408715E-3</v>
      </c>
      <c r="C339" s="2">
        <f>APX!G339</f>
        <v>5.0707547169812125E-3</v>
      </c>
      <c r="D339" s="2">
        <f>BA!G339</f>
        <v>4.9322335972147293E-3</v>
      </c>
      <c r="E339" s="2">
        <f>CAT!G339</f>
        <v>-1.3146362839613628E-3</v>
      </c>
      <c r="F339" s="2">
        <f>CSCO!G339</f>
        <v>-2.220812182741126E-3</v>
      </c>
      <c r="G339" s="2">
        <f>CVX!G339</f>
        <v>9.896411394746514E-3</v>
      </c>
      <c r="H339" s="2">
        <f>DIS!G339</f>
        <v>-2.728264823571019E-4</v>
      </c>
      <c r="I339" s="2">
        <f>GS!G339</f>
        <v>7.6919636867760774E-3</v>
      </c>
      <c r="J339" s="2">
        <f>HD!G339</f>
        <v>1.0264721772015003E-2</v>
      </c>
      <c r="K339" s="2">
        <f>IBM!G339</f>
        <v>2.6335851410353834E-3</v>
      </c>
    </row>
    <row r="340" spans="1:11" x14ac:dyDescent="0.3">
      <c r="A340" s="1">
        <v>42944</v>
      </c>
      <c r="B340" s="2">
        <v>-7.0403825717322149E-3</v>
      </c>
      <c r="C340" s="2">
        <f>APX!G340</f>
        <v>1.1329755515802063E-2</v>
      </c>
      <c r="D340" s="2">
        <f>BA!G340</f>
        <v>1.1203319502075114E-3</v>
      </c>
      <c r="E340" s="2">
        <f>CAT!G340</f>
        <v>-2.3607589402816318E-3</v>
      </c>
      <c r="F340" s="2">
        <f>CSCO!G340</f>
        <v>-1.5837820715869722E-3</v>
      </c>
      <c r="G340" s="2">
        <f>CVX!G340</f>
        <v>1.8942606728866319E-2</v>
      </c>
      <c r="H340" s="2">
        <f>DIS!G340</f>
        <v>-3.6363636363642048E-4</v>
      </c>
      <c r="I340" s="2">
        <f>GS!G340</f>
        <v>9.6171211847571967E-3</v>
      </c>
      <c r="J340" s="2">
        <f>HD!G340</f>
        <v>2.3691870303934391E-3</v>
      </c>
      <c r="K340" s="2">
        <f>IBM!G340</f>
        <v>-5.3767146894602687E-3</v>
      </c>
    </row>
    <row r="341" spans="1:11" x14ac:dyDescent="0.3">
      <c r="A341" s="1">
        <v>42943</v>
      </c>
      <c r="B341" s="2">
        <v>-1.8897432555714879E-2</v>
      </c>
      <c r="C341" s="2">
        <f>APX!G341</f>
        <v>-1.699882766705748E-2</v>
      </c>
      <c r="D341" s="2">
        <f>BA!G341</f>
        <v>3.2340972370957427E-2</v>
      </c>
      <c r="E341" s="2">
        <f>CAT!G341</f>
        <v>7.4876673713883766E-3</v>
      </c>
      <c r="F341" s="2">
        <f>CSCO!G341</f>
        <v>-2.8427037271004378E-3</v>
      </c>
      <c r="G341" s="2">
        <f>CVX!G341</f>
        <v>9.4178082191780331E-3</v>
      </c>
      <c r="H341" s="2">
        <f>DIS!G341</f>
        <v>2.8614176173555286E-2</v>
      </c>
      <c r="I341" s="2">
        <f>GS!G341</f>
        <v>-3.4645669291339045E-3</v>
      </c>
      <c r="J341" s="2">
        <f>HD!G341</f>
        <v>7.0897811711772589E-3</v>
      </c>
      <c r="K341" s="2">
        <f>IBM!G341</f>
        <v>-1.9950467804074053E-3</v>
      </c>
    </row>
    <row r="342" spans="1:11" x14ac:dyDescent="0.3">
      <c r="A342" s="1">
        <v>42942</v>
      </c>
      <c r="B342" s="2">
        <v>4.713892889878217E-3</v>
      </c>
      <c r="C342" s="2">
        <f>APX!G342</f>
        <v>-1.2879053974944319E-3</v>
      </c>
      <c r="D342" s="2">
        <f>BA!G342</f>
        <v>9.8795067306787068E-2</v>
      </c>
      <c r="E342" s="2">
        <f>CAT!G342</f>
        <v>-8.9051859612363383E-3</v>
      </c>
      <c r="F342" s="2">
        <f>CSCO!G342</f>
        <v>-1.4321295143212868E-2</v>
      </c>
      <c r="G342" s="2">
        <f>CVX!G342</f>
        <v>6.9930069930070312E-3</v>
      </c>
      <c r="H342" s="2">
        <f>DIS!G342</f>
        <v>4.8862995677503851E-3</v>
      </c>
      <c r="I342" s="2">
        <f>GS!G342</f>
        <v>3.0237386045671426E-3</v>
      </c>
      <c r="J342" s="2">
        <f>HD!G342</f>
        <v>-1.9051507110294694E-3</v>
      </c>
      <c r="K342" s="2">
        <f>IBM!G342</f>
        <v>-5.6775429235924766E-3</v>
      </c>
    </row>
    <row r="343" spans="1:11" x14ac:dyDescent="0.3">
      <c r="A343" s="1">
        <v>42941</v>
      </c>
      <c r="B343" s="2">
        <v>4.2737852587284219E-3</v>
      </c>
      <c r="C343" s="2">
        <f>APX!G343</f>
        <v>4.8235294117646658E-3</v>
      </c>
      <c r="D343" s="2">
        <f>BA!G343</f>
        <v>1.3196342727872614E-3</v>
      </c>
      <c r="E343" s="2">
        <f>CAT!G343</f>
        <v>5.8790904048807532E-2</v>
      </c>
      <c r="F343" s="2">
        <f>CSCO!G343</f>
        <v>8.160703075957251E-3</v>
      </c>
      <c r="G343" s="2">
        <f>CVX!G343</f>
        <v>1.1531007751937963E-2</v>
      </c>
      <c r="H343" s="2">
        <f>DIS!G343</f>
        <v>-5.4205607476635357E-3</v>
      </c>
      <c r="I343" s="2">
        <f>GS!G343</f>
        <v>1.5583463195526654E-2</v>
      </c>
      <c r="J343" s="2">
        <f>HD!G343</f>
        <v>1.653064047586102E-2</v>
      </c>
      <c r="K343" s="2">
        <f>IBM!G343</f>
        <v>1.3699568463592616E-3</v>
      </c>
    </row>
    <row r="344" spans="1:11" x14ac:dyDescent="0.3">
      <c r="A344" s="1">
        <v>42940</v>
      </c>
      <c r="B344" s="2">
        <v>1.211153257469883E-2</v>
      </c>
      <c r="C344" s="2">
        <f>APX!G344</f>
        <v>-6.8933286598902134E-3</v>
      </c>
      <c r="D344" s="2">
        <f>BA!G344</f>
        <v>1.8855472800990132E-4</v>
      </c>
      <c r="E344" s="2">
        <f>CAT!G344</f>
        <v>1.4916971573318354E-2</v>
      </c>
      <c r="F344" s="2">
        <f>CSCO!G344</f>
        <v>6.281407035175745E-4</v>
      </c>
      <c r="G344" s="2">
        <f>CVX!G344</f>
        <v>-4.8426150121062622E-4</v>
      </c>
      <c r="H344" s="2">
        <f>DIS!G344</f>
        <v>-8.4041460453827073E-4</v>
      </c>
      <c r="I344" s="2">
        <f>GS!G344</f>
        <v>-9.0834771550549545E-3</v>
      </c>
      <c r="J344" s="2">
        <f>HD!G344</f>
        <v>-1.4115240368223614E-2</v>
      </c>
      <c r="K344" s="2">
        <f>IBM!G344</f>
        <v>-7.4109328256731256E-3</v>
      </c>
    </row>
    <row r="345" spans="1:11" x14ac:dyDescent="0.3">
      <c r="A345" s="1">
        <v>42937</v>
      </c>
      <c r="B345" s="2">
        <v>-4.656112810961366E-4</v>
      </c>
      <c r="C345" s="2">
        <f>APX!G345</f>
        <v>2.8119507908612668E-3</v>
      </c>
      <c r="D345" s="2">
        <f>BA!G345</f>
        <v>8.8453490583982556E-3</v>
      </c>
      <c r="E345" s="2">
        <f>CAT!G345</f>
        <v>-6.8020872158031107E-3</v>
      </c>
      <c r="F345" s="2">
        <f>CSCO!G345</f>
        <v>-6.2774639045824147E-4</v>
      </c>
      <c r="G345" s="2">
        <f>CVX!G345</f>
        <v>-1.3189333843066E-2</v>
      </c>
      <c r="H345" s="2">
        <f>DIS!G345</f>
        <v>-2.514903129657191E-3</v>
      </c>
      <c r="I345" s="2">
        <f>GS!G345</f>
        <v>-9.5366621682411359E-3</v>
      </c>
      <c r="J345" s="2">
        <f>HD!G345</f>
        <v>-2.5845065632863731E-3</v>
      </c>
      <c r="K345" s="2">
        <f>IBM!G345</f>
        <v>-3.9279425707705821E-3</v>
      </c>
    </row>
    <row r="346" spans="1:11" x14ac:dyDescent="0.3">
      <c r="A346" s="1">
        <v>42936</v>
      </c>
      <c r="B346" s="2">
        <v>-4.502714872202402E-3</v>
      </c>
      <c r="C346" s="2">
        <f>APX!G346</f>
        <v>-6.7496799720704352E-3</v>
      </c>
      <c r="D346" s="2">
        <f>BA!G346</f>
        <v>-2.8452200303489866E-3</v>
      </c>
      <c r="E346" s="2">
        <f>CAT!G346</f>
        <v>-4.9142327306444245E-3</v>
      </c>
      <c r="F346" s="2">
        <f>CSCO!G346</f>
        <v>-1.2539184952977791E-3</v>
      </c>
      <c r="G346" s="2">
        <f>CVX!G346</f>
        <v>1.6274171931840104E-3</v>
      </c>
      <c r="H346" s="2">
        <f>DIS!G346</f>
        <v>5.0552331024153368E-3</v>
      </c>
      <c r="I346" s="2">
        <f>GS!G346</f>
        <v>-2.5575447570332175E-3</v>
      </c>
      <c r="J346" s="2">
        <f>HD!G346</f>
        <v>-4.0900195694716306E-2</v>
      </c>
      <c r="K346" s="2">
        <f>IBM!G346</f>
        <v>8.8117670982170034E-4</v>
      </c>
    </row>
    <row r="347" spans="1:11" x14ac:dyDescent="0.3">
      <c r="A347" s="1">
        <v>42935</v>
      </c>
      <c r="B347" s="2">
        <v>6.2633262260127776E-3</v>
      </c>
      <c r="C347" s="2">
        <f>APX!G347</f>
        <v>4.7942001870908656E-3</v>
      </c>
      <c r="D347" s="2">
        <f>BA!G347</f>
        <v>1.267767960046094E-2</v>
      </c>
      <c r="E347" s="2">
        <f>CAT!G347</f>
        <v>7.2849537685626339E-3</v>
      </c>
      <c r="F347" s="2">
        <f>CSCO!G347</f>
        <v>1.2377023167248397E-2</v>
      </c>
      <c r="G347" s="2">
        <f>CVX!G347</f>
        <v>7.1345931353643931E-3</v>
      </c>
      <c r="H347" s="2">
        <f>DIS!G347</f>
        <v>1.0118203309692608E-2</v>
      </c>
      <c r="I347" s="2">
        <f>GS!G347</f>
        <v>-1.9703551117280808E-3</v>
      </c>
      <c r="J347" s="2">
        <f>HD!G347</f>
        <v>7.4259052375634091E-3</v>
      </c>
      <c r="K347" s="2">
        <f>IBM!G347</f>
        <v>-4.2012987012987009E-2</v>
      </c>
    </row>
    <row r="348" spans="1:11" x14ac:dyDescent="0.3">
      <c r="A348" s="1">
        <v>42934</v>
      </c>
      <c r="B348" s="2">
        <v>3.4768654720514188E-3</v>
      </c>
      <c r="C348" s="2">
        <f>APX!G348</f>
        <v>3.5203003989673454E-3</v>
      </c>
      <c r="D348" s="2">
        <f>BA!G348</f>
        <v>-3.636363636363593E-3</v>
      </c>
      <c r="E348" s="2">
        <f>CAT!G348</f>
        <v>-1.6262403528114758E-2</v>
      </c>
      <c r="F348" s="2">
        <f>CSCO!G348</f>
        <v>3.1746031746036706E-4</v>
      </c>
      <c r="G348" s="2">
        <f>CVX!G348</f>
        <v>-4.7020439497168689E-3</v>
      </c>
      <c r="H348" s="2">
        <f>DIS!G348</f>
        <v>9.1611795018608048E-3</v>
      </c>
      <c r="I348" s="2">
        <f>GS!G348</f>
        <v>-2.5953066387507585E-2</v>
      </c>
      <c r="J348" s="2">
        <f>HD!G348</f>
        <v>-1.117681460783676E-2</v>
      </c>
      <c r="K348" s="2">
        <f>IBM!G348</f>
        <v>6.4701653486700815E-3</v>
      </c>
    </row>
    <row r="349" spans="1:11" x14ac:dyDescent="0.3">
      <c r="A349" s="1">
        <v>42933</v>
      </c>
      <c r="B349" s="2">
        <v>3.4889962426194999E-3</v>
      </c>
      <c r="C349" s="2">
        <f>APX!G349</f>
        <v>-7.0356472795499853E-4</v>
      </c>
      <c r="D349" s="2">
        <f>BA!G349</f>
        <v>2.3500071938996167E-3</v>
      </c>
      <c r="E349" s="2">
        <f>CAT!G349</f>
        <v>6.4355980509338414E-4</v>
      </c>
      <c r="F349" s="2">
        <f>CSCO!G349</f>
        <v>2.5461489497135038E-3</v>
      </c>
      <c r="G349" s="2">
        <f>CVX!G349</f>
        <v>-2.2022213711222136E-3</v>
      </c>
      <c r="H349" s="2">
        <f>DIS!G349</f>
        <v>-2.8546959748786483E-3</v>
      </c>
      <c r="I349" s="2">
        <f>GS!G349</f>
        <v>2.8871391076115338E-3</v>
      </c>
      <c r="J349" s="2">
        <f>HD!G349</f>
        <v>6.6064887493458326E-3</v>
      </c>
      <c r="K349" s="2">
        <f>IBM!G349</f>
        <v>-7.9745850622407813E-3</v>
      </c>
    </row>
    <row r="350" spans="1:11" x14ac:dyDescent="0.3">
      <c r="A350" s="1">
        <v>42930</v>
      </c>
      <c r="B350" s="2">
        <v>8.5944373012112191E-3</v>
      </c>
      <c r="C350" s="2">
        <f>APX!G350</f>
        <v>-1.0542345086096217E-3</v>
      </c>
      <c r="D350" s="2">
        <f>BA!G350</f>
        <v>1.1055617514425648E-2</v>
      </c>
      <c r="E350" s="2">
        <f>CAT!G350</f>
        <v>2.7657416797270875E-3</v>
      </c>
      <c r="F350" s="2">
        <f>CSCO!G350</f>
        <v>4.7969299648225822E-3</v>
      </c>
      <c r="G350" s="2">
        <f>CVX!G350</f>
        <v>2.9770479208681673E-3</v>
      </c>
      <c r="H350" s="2">
        <f>DIS!G350</f>
        <v>7.6709176335218827E-3</v>
      </c>
      <c r="I350" s="2">
        <f>GS!G350</f>
        <v>-7.8125000000000486E-3</v>
      </c>
      <c r="J350" s="2">
        <f>HD!G350</f>
        <v>-2.674668928175332E-3</v>
      </c>
      <c r="K350" s="2">
        <f>IBM!G350</f>
        <v>3.9705786630216339E-3</v>
      </c>
    </row>
    <row r="351" spans="1:11" x14ac:dyDescent="0.3">
      <c r="A351" s="1">
        <v>42929</v>
      </c>
      <c r="B351" s="2">
        <v>1.3928914505283389E-2</v>
      </c>
      <c r="C351" s="2">
        <f>APX!G351</f>
        <v>6.4843197359114764E-3</v>
      </c>
      <c r="D351" s="2">
        <f>BA!G351</f>
        <v>-1.0172447200155394E-3</v>
      </c>
      <c r="E351" s="2">
        <f>CAT!G351</f>
        <v>-4.4970631424375452E-3</v>
      </c>
      <c r="F351" s="2">
        <f>CSCO!G351</f>
        <v>3.5301668806161563E-3</v>
      </c>
      <c r="G351" s="2">
        <f>CVX!G351</f>
        <v>2.3101357204735285E-3</v>
      </c>
      <c r="H351" s="2">
        <f>DIS!G351</f>
        <v>-8.6223414447201771E-4</v>
      </c>
      <c r="I351" s="2">
        <f>GS!G351</f>
        <v>1.3237169620475921E-2</v>
      </c>
      <c r="J351" s="2">
        <f>HD!G351</f>
        <v>4.5874565830001223E-3</v>
      </c>
      <c r="K351" s="2">
        <f>IBM!G351</f>
        <v>-4.5543266102793223E-4</v>
      </c>
    </row>
    <row r="352" spans="1:11" x14ac:dyDescent="0.3">
      <c r="A352" s="1">
        <v>42928</v>
      </c>
      <c r="B352" s="2">
        <v>1.4430014430014976E-3</v>
      </c>
      <c r="C352" s="2">
        <f>APX!G352</f>
        <v>7.8422053231938758E-3</v>
      </c>
      <c r="D352" s="2">
        <f>BA!G352</f>
        <v>8.2416250545395595E-4</v>
      </c>
      <c r="E352" s="2">
        <f>CAT!G352</f>
        <v>6.6518847006651781E-3</v>
      </c>
      <c r="F352" s="2">
        <f>CSCO!G352</f>
        <v>2.2515278224509582E-3</v>
      </c>
      <c r="G352" s="2">
        <f>CVX!G352</f>
        <v>7.4670287044219935E-3</v>
      </c>
      <c r="H352" s="2">
        <f>DIS!G352</f>
        <v>5.2003081664097842E-3</v>
      </c>
      <c r="I352" s="2">
        <f>GS!G352</f>
        <v>1.9387530293015983E-3</v>
      </c>
      <c r="J352" s="2">
        <f>HD!G352</f>
        <v>1.3213811420982796E-2</v>
      </c>
      <c r="K352" s="2">
        <f>IBM!G352</f>
        <v>3.3291990338794367E-3</v>
      </c>
    </row>
    <row r="353" spans="1:11" x14ac:dyDescent="0.3">
      <c r="A353" s="1">
        <v>42927</v>
      </c>
      <c r="B353" s="2">
        <v>3.2400386047152824E-3</v>
      </c>
      <c r="C353" s="2">
        <f>APX!G353</f>
        <v>-1.6607354685646569E-3</v>
      </c>
      <c r="D353" s="2">
        <f>BA!G353</f>
        <v>1.1325750147087674E-2</v>
      </c>
      <c r="E353" s="2">
        <f>CAT!G353</f>
        <v>3.7091988130563006E-3</v>
      </c>
      <c r="F353" s="2">
        <f>CSCO!G353</f>
        <v>3.5506778566817116E-3</v>
      </c>
      <c r="G353" s="2">
        <f>CVX!G353</f>
        <v>7.7639751552793367E-4</v>
      </c>
      <c r="H353" s="2">
        <f>DIS!G353</f>
        <v>2.4133603629693987E-3</v>
      </c>
      <c r="I353" s="2">
        <f>GS!G353</f>
        <v>4.9149840595110929E-3</v>
      </c>
      <c r="J353" s="2">
        <f>HD!G353</f>
        <v>-3.8364863077127429E-3</v>
      </c>
      <c r="K353" s="2">
        <f>IBM!G353</f>
        <v>-1.4991526528483235E-3</v>
      </c>
    </row>
    <row r="354" spans="1:11" x14ac:dyDescent="0.3">
      <c r="A354" s="1">
        <v>42926</v>
      </c>
      <c r="B354" s="2">
        <v>6.103481758912439E-3</v>
      </c>
      <c r="C354" s="2">
        <f>APX!G354</f>
        <v>-3.5574528637496902E-4</v>
      </c>
      <c r="D354" s="2">
        <f>BA!G354</f>
        <v>7.856895784948378E-3</v>
      </c>
      <c r="E354" s="2">
        <f>CAT!G354</f>
        <v>8.604564160119732E-3</v>
      </c>
      <c r="F354" s="2">
        <f>CSCO!G354</f>
        <v>2.5889967637541052E-3</v>
      </c>
      <c r="G354" s="2">
        <f>CVX!G354</f>
        <v>-4.3482462073629203E-3</v>
      </c>
      <c r="H354" s="2">
        <f>DIS!G354</f>
        <v>2.613240418118566E-3</v>
      </c>
      <c r="I354" s="2">
        <f>GS!G354</f>
        <v>2.4857954545454645E-3</v>
      </c>
      <c r="J354" s="2">
        <f>HD!G354</f>
        <v>-6.8974577941271955E-3</v>
      </c>
      <c r="K354" s="2">
        <f>IBM!G354</f>
        <v>3.1384856806590151E-3</v>
      </c>
    </row>
    <row r="355" spans="1:11" x14ac:dyDescent="0.3">
      <c r="A355" s="1">
        <v>42923</v>
      </c>
      <c r="B355" s="2">
        <v>1.015904154697693E-2</v>
      </c>
      <c r="C355" s="2">
        <f>APX!G355</f>
        <v>7.045617387150746E-3</v>
      </c>
      <c r="D355" s="2">
        <f>BA!G355</f>
        <v>4.4173118919992793E-3</v>
      </c>
      <c r="E355" s="2">
        <f>CAT!G355</f>
        <v>3.8494038118486204E-3</v>
      </c>
      <c r="F355" s="2">
        <f>CSCO!G355</f>
        <v>5.8593749999999913E-3</v>
      </c>
      <c r="G355" s="2">
        <f>CVX!G355</f>
        <v>-3.1785783086110413E-3</v>
      </c>
      <c r="H355" s="2">
        <f>DIS!G355</f>
        <v>-2.9027576197388622E-4</v>
      </c>
      <c r="I355" s="2">
        <f>GS!G355</f>
        <v>-6.2199479465349008E-3</v>
      </c>
      <c r="J355" s="2">
        <f>HD!G355</f>
        <v>1.1838211114763458E-3</v>
      </c>
      <c r="K355" s="2">
        <f>IBM!G355</f>
        <v>3.8067734313467056E-3</v>
      </c>
    </row>
    <row r="356" spans="1:11" x14ac:dyDescent="0.3">
      <c r="A356" s="1">
        <v>42922</v>
      </c>
      <c r="B356" s="2">
        <v>-9.4385453535985406E-3</v>
      </c>
      <c r="C356" s="2">
        <f>APX!G356</f>
        <v>-1.3546943102839035E-2</v>
      </c>
      <c r="D356" s="2">
        <f>BA!G356</f>
        <v>-1.6352014270849438E-3</v>
      </c>
      <c r="E356" s="2">
        <f>CAT!G356</f>
        <v>-9.1171271746207996E-3</v>
      </c>
      <c r="F356" s="2">
        <f>CSCO!G356</f>
        <v>-1.2536162005785939E-2</v>
      </c>
      <c r="G356" s="2">
        <f>CVX!G356</f>
        <v>-7.6467214681706303E-3</v>
      </c>
      <c r="H356" s="2">
        <f>DIS!G356</f>
        <v>-2.1584777051973883E-2</v>
      </c>
      <c r="I356" s="2">
        <f>GS!G356</f>
        <v>-5.9200140326258303E-3</v>
      </c>
      <c r="J356" s="2">
        <f>HD!G356</f>
        <v>-4.191499115855566E-3</v>
      </c>
      <c r="K356" s="2">
        <f>IBM!G356</f>
        <v>-8.5247608511744254E-3</v>
      </c>
    </row>
    <row r="357" spans="1:11" x14ac:dyDescent="0.3">
      <c r="A357" s="1">
        <v>42921</v>
      </c>
      <c r="B357" s="2">
        <v>4.1114982578397451E-3</v>
      </c>
      <c r="C357" s="2">
        <f>APX!G357</f>
        <v>-2.4676850763806551E-3</v>
      </c>
      <c r="D357" s="2">
        <f>BA!G357</f>
        <v>1.6214310891787095E-2</v>
      </c>
      <c r="E357" s="2">
        <f>CAT!G357</f>
        <v>4.8611760306627658E-3</v>
      </c>
      <c r="F357" s="2">
        <f>CSCO!G357</f>
        <v>-7.0220236195339568E-3</v>
      </c>
      <c r="G357" s="2">
        <f>CVX!G357</f>
        <v>-1.5804327375352707E-2</v>
      </c>
      <c r="H357" s="2">
        <f>DIS!G357</f>
        <v>-1.7029592406476814E-2</v>
      </c>
      <c r="I357" s="2">
        <f>GS!G357</f>
        <v>3.3438929954241062E-3</v>
      </c>
      <c r="J357" s="2">
        <f>HD!G357</f>
        <v>-8.5708720212972749E-3</v>
      </c>
      <c r="K357" s="2">
        <f>IBM!G357</f>
        <v>-1.2276642241933569E-2</v>
      </c>
    </row>
    <row r="358" spans="1:11" x14ac:dyDescent="0.3">
      <c r="A358" s="1">
        <v>42919</v>
      </c>
      <c r="B358" s="2">
        <v>-3.6106096375504112E-3</v>
      </c>
      <c r="C358" s="2">
        <f>APX!G358</f>
        <v>1.0208926875593535E-2</v>
      </c>
      <c r="D358" s="2">
        <f>BA!G358</f>
        <v>4.2477876106194867E-3</v>
      </c>
      <c r="E358" s="2">
        <f>CAT!G358</f>
        <v>-4.5598362181276282E-3</v>
      </c>
      <c r="F358" s="2">
        <f>CSCO!G358</f>
        <v>9.5846645367404424E-4</v>
      </c>
      <c r="G358" s="2">
        <f>CVX!G358</f>
        <v>1.8882392408703142E-2</v>
      </c>
      <c r="H358" s="2">
        <f>DIS!G358</f>
        <v>1.1388235294117588E-2</v>
      </c>
      <c r="I358" s="2">
        <f>GS!G358</f>
        <v>2.4245155475439366E-2</v>
      </c>
      <c r="J358" s="2">
        <f>HD!G358</f>
        <v>3.9765319426335408E-3</v>
      </c>
      <c r="K358" s="2">
        <f>IBM!G358</f>
        <v>1.1376194500422543E-2</v>
      </c>
    </row>
    <row r="359" spans="1:11" x14ac:dyDescent="0.3">
      <c r="A359" s="1">
        <v>42916</v>
      </c>
      <c r="B359" s="2">
        <v>2.3663697104677295E-3</v>
      </c>
      <c r="C359" s="2">
        <f>APX!G359</f>
        <v>7.2940332416596854E-3</v>
      </c>
      <c r="D359" s="2">
        <f>BA!G359</f>
        <v>1.4686518788615012E-3</v>
      </c>
      <c r="E359" s="2">
        <f>CAT!G359</f>
        <v>1.722832260507377E-2</v>
      </c>
      <c r="F359" s="2">
        <f>CSCO!G359</f>
        <v>-3.502069404648183E-3</v>
      </c>
      <c r="G359" s="2">
        <f>CVX!G359</f>
        <v>2.0169035728005544E-3</v>
      </c>
      <c r="H359" s="2">
        <f>DIS!G359</f>
        <v>5.1083152019677069E-3</v>
      </c>
      <c r="I359" s="2">
        <f>GS!G359</f>
        <v>-1.1184884809054815E-2</v>
      </c>
      <c r="J359" s="2">
        <f>HD!G359</f>
        <v>8.1493165089380204E-3</v>
      </c>
      <c r="K359" s="2">
        <f>IBM!G359</f>
        <v>-1.9464088756243622E-3</v>
      </c>
    </row>
    <row r="360" spans="1:11" x14ac:dyDescent="0.3">
      <c r="A360" s="1">
        <v>42915</v>
      </c>
      <c r="B360" s="2">
        <v>-1.4743194130151583E-2</v>
      </c>
      <c r="C360" s="2">
        <f>APX!G360</f>
        <v>-4.0490651423127711E-3</v>
      </c>
      <c r="D360" s="2">
        <f>BA!G360</f>
        <v>-1.0820559062218198E-2</v>
      </c>
      <c r="E360" s="2">
        <f>CAT!G360</f>
        <v>-7.6092062000939617E-3</v>
      </c>
      <c r="F360" s="2">
        <f>CSCO!G360</f>
        <v>-2.0885286783042339E-2</v>
      </c>
      <c r="G360" s="2">
        <f>CVX!G360</f>
        <v>-1.5343306482546661E-3</v>
      </c>
      <c r="H360" s="2">
        <f>DIS!G360</f>
        <v>-1.0761744338386727E-2</v>
      </c>
      <c r="I360" s="2">
        <f>GS!G360</f>
        <v>5.3310635247737553E-3</v>
      </c>
      <c r="J360" s="2">
        <f>HD!G360</f>
        <v>-6.9829667819617126E-3</v>
      </c>
      <c r="K360" s="2">
        <f>IBM!G360</f>
        <v>-7.6616018542364009E-3</v>
      </c>
    </row>
    <row r="361" spans="1:11" x14ac:dyDescent="0.3">
      <c r="A361" s="1">
        <v>42914</v>
      </c>
      <c r="B361" s="2">
        <v>1.4610728449175697E-2</v>
      </c>
      <c r="C361" s="2">
        <f>APX!G361</f>
        <v>1.0712566201251812E-2</v>
      </c>
      <c r="D361" s="2">
        <f>BA!G361</f>
        <v>3.6703705565891611E-3</v>
      </c>
      <c r="E361" s="2">
        <f>CAT!G361</f>
        <v>2.4247089387087424E-2</v>
      </c>
      <c r="F361" s="2">
        <f>CSCO!G361</f>
        <v>1.007556675062962E-2</v>
      </c>
      <c r="G361" s="2">
        <f>CVX!G361</f>
        <v>2.0178725857596617E-3</v>
      </c>
      <c r="H361" s="2">
        <f>DIS!G361</f>
        <v>1.3755810644151436E-2</v>
      </c>
      <c r="I361" s="2">
        <f>GS!G361</f>
        <v>1.334664971854003E-2</v>
      </c>
      <c r="J361" s="2">
        <f>HD!G361</f>
        <v>6.5028901734102773E-3</v>
      </c>
      <c r="K361" s="2">
        <f>IBM!G361</f>
        <v>3.6833602584813775E-3</v>
      </c>
    </row>
    <row r="362" spans="1:11" x14ac:dyDescent="0.3">
      <c r="A362" s="1">
        <v>42913</v>
      </c>
      <c r="B362" s="2">
        <v>-1.4332738993279409E-2</v>
      </c>
      <c r="C362" s="2">
        <f>APX!G362</f>
        <v>1.446480231436892E-3</v>
      </c>
      <c r="D362" s="2">
        <f>BA!G362</f>
        <v>-5.4505450545054681E-3</v>
      </c>
      <c r="E362" s="2">
        <f>CAT!G362</f>
        <v>-3.069544364508328E-3</v>
      </c>
      <c r="F362" s="2">
        <f>CSCO!G362</f>
        <v>-1.4888337468982642E-2</v>
      </c>
      <c r="G362" s="2">
        <f>CVX!G362</f>
        <v>-6.7217207605154013E-4</v>
      </c>
      <c r="H362" s="2">
        <f>DIS!G362</f>
        <v>-1.5155820782418925E-3</v>
      </c>
      <c r="I362" s="2">
        <f>GS!G362</f>
        <v>-7.2582108510250672E-4</v>
      </c>
      <c r="J362" s="2">
        <f>HD!G362</f>
        <v>5.4154008717476002E-3</v>
      </c>
      <c r="K362" s="2">
        <f>IBM!G362</f>
        <v>-3.0921857888294131E-3</v>
      </c>
    </row>
    <row r="363" spans="1:11" x14ac:dyDescent="0.3">
      <c r="A363" s="1">
        <v>42912</v>
      </c>
      <c r="B363" s="2">
        <v>-3.1446540880503688E-3</v>
      </c>
      <c r="C363" s="2">
        <f>APX!G363</f>
        <v>9.0002432498174998E-3</v>
      </c>
      <c r="D363" s="2">
        <f>BA!G363</f>
        <v>-1.1125945705384959E-2</v>
      </c>
      <c r="E363" s="2">
        <f>CAT!G363</f>
        <v>1.3447315339544766E-3</v>
      </c>
      <c r="F363" s="2">
        <f>CSCO!G363</f>
        <v>4.6743533811155679E-3</v>
      </c>
      <c r="G363" s="2">
        <f>CVX!G363</f>
        <v>-8.1904761904761855E-3</v>
      </c>
      <c r="H363" s="2">
        <f>DIS!G363</f>
        <v>1.1594480643924815E-2</v>
      </c>
      <c r="I363" s="2">
        <f>GS!G363</f>
        <v>1.4963856531147844E-2</v>
      </c>
      <c r="J363" s="2">
        <f>HD!G363</f>
        <v>7.2698433679191875E-4</v>
      </c>
      <c r="K363" s="2">
        <f>IBM!G363</f>
        <v>7.2675361754589319E-3</v>
      </c>
    </row>
    <row r="364" spans="1:11" x14ac:dyDescent="0.3">
      <c r="A364" s="1">
        <v>42909</v>
      </c>
      <c r="B364" s="2">
        <v>4.4633660646845137E-3</v>
      </c>
      <c r="C364" s="2">
        <f>APX!G364</f>
        <v>-3.6474164133739982E-4</v>
      </c>
      <c r="D364" s="2">
        <f>BA!G364</f>
        <v>1.3989169675090212E-2</v>
      </c>
      <c r="E364" s="2">
        <f>CAT!G364</f>
        <v>2.6001540832048921E-3</v>
      </c>
      <c r="F364" s="2">
        <f>CSCO!G364</f>
        <v>7.5353218210361689E-3</v>
      </c>
      <c r="G364" s="2">
        <f>CVX!G364</f>
        <v>5.2656773575873346E-3</v>
      </c>
      <c r="H364" s="2">
        <f>DIS!G364</f>
        <v>1.3433122241412452E-3</v>
      </c>
      <c r="I364" s="2">
        <f>GS!G364</f>
        <v>-1.1739545888883889E-2</v>
      </c>
      <c r="J364" s="2">
        <f>HD!G364</f>
        <v>-2.6820169796758348E-2</v>
      </c>
      <c r="K364" s="2">
        <f>IBM!G364</f>
        <v>-1.8782383419688603E-3</v>
      </c>
    </row>
    <row r="365" spans="1:11" x14ac:dyDescent="0.3">
      <c r="A365" s="1">
        <v>42908</v>
      </c>
      <c r="B365" s="2">
        <v>-1.6453006101323719E-3</v>
      </c>
      <c r="C365" s="2">
        <f>APX!G365</f>
        <v>4.8655881279657288E-4</v>
      </c>
      <c r="D365" s="2">
        <f>BA!G365</f>
        <v>1.355625847266206E-3</v>
      </c>
      <c r="E365" s="2">
        <f>CAT!G365</f>
        <v>3.5759157243645942E-3</v>
      </c>
      <c r="F365" s="2">
        <f>CSCO!G365</f>
        <v>3.1407035175884309E-4</v>
      </c>
      <c r="G365" s="2">
        <f>CVX!G365</f>
        <v>-3.8281175232072009E-4</v>
      </c>
      <c r="H365" s="2">
        <f>DIS!G365</f>
        <v>-5.5343511450381515E-3</v>
      </c>
      <c r="I365" s="2">
        <f>GS!G365</f>
        <v>-1.2225268551395562E-2</v>
      </c>
      <c r="J365" s="2">
        <f>HD!G365</f>
        <v>-7.0885752602338186E-3</v>
      </c>
      <c r="K365" s="2">
        <f>IBM!G365</f>
        <v>3.9664477534300906E-3</v>
      </c>
    </row>
    <row r="366" spans="1:11" x14ac:dyDescent="0.3">
      <c r="A366" s="1">
        <v>42907</v>
      </c>
      <c r="B366" s="2">
        <v>5.9306254741053289E-3</v>
      </c>
      <c r="C366" s="2">
        <f>APX!G366</f>
        <v>-3.6359229184342668E-3</v>
      </c>
      <c r="D366" s="2">
        <f>BA!G366</f>
        <v>4.2353653002570211E-3</v>
      </c>
      <c r="E366" s="2">
        <f>CAT!G366</f>
        <v>-3.3352017937219799E-2</v>
      </c>
      <c r="F366" s="2">
        <f>CSCO!G366</f>
        <v>-3.1397174254322018E-4</v>
      </c>
      <c r="G366" s="2">
        <f>CVX!G366</f>
        <v>-1.8688955672426833E-2</v>
      </c>
      <c r="H366" s="2">
        <f>DIS!G366</f>
        <v>8.274004233211462E-3</v>
      </c>
      <c r="I366" s="2">
        <f>GS!G366</f>
        <v>-1.1594846734784475E-2</v>
      </c>
      <c r="J366" s="2">
        <f>HD!G366</f>
        <v>-6.849749476755148E-3</v>
      </c>
      <c r="K366" s="2">
        <f>IBM!G366</f>
        <v>-7.486285898676971E-3</v>
      </c>
    </row>
    <row r="367" spans="1:11" x14ac:dyDescent="0.3">
      <c r="A367" s="1">
        <v>42906</v>
      </c>
      <c r="B367" s="2">
        <v>-9.0884242175755942E-3</v>
      </c>
      <c r="C367" s="2">
        <f>APX!G367</f>
        <v>7.6941866145580082E-3</v>
      </c>
      <c r="D367" s="2">
        <f>BA!G367</f>
        <v>-3.767329716696805E-3</v>
      </c>
      <c r="E367" s="2">
        <f>CAT!G367</f>
        <v>-4.1864359475298971E-3</v>
      </c>
      <c r="F367" s="2">
        <f>CSCO!G367</f>
        <v>-4.3763676148795569E-3</v>
      </c>
      <c r="G367" s="2">
        <f>CVX!G367</f>
        <v>-9.1196724362552564E-3</v>
      </c>
      <c r="H367" s="2">
        <f>DIS!G367</f>
        <v>-1.3571225206415552E-2</v>
      </c>
      <c r="I367" s="2">
        <f>GS!G367</f>
        <v>-4.5549020474948089E-3</v>
      </c>
      <c r="J367" s="2">
        <f>HD!G367</f>
        <v>-7.1783892701971835E-3</v>
      </c>
      <c r="K367" s="2">
        <f>IBM!G367</f>
        <v>7.1041074657701643E-4</v>
      </c>
    </row>
    <row r="368" spans="1:11" x14ac:dyDescent="0.3">
      <c r="A368" s="1">
        <v>42905</v>
      </c>
      <c r="B368" s="2">
        <v>2.8607577142053791E-2</v>
      </c>
      <c r="C368" s="2">
        <f>APX!G368</f>
        <v>5.2793124616328131E-3</v>
      </c>
      <c r="D368" s="2">
        <f>BA!G368</f>
        <v>1.3439218081857131E-2</v>
      </c>
      <c r="E368" s="2">
        <f>CAT!G368</f>
        <v>-1.0223048327137494E-3</v>
      </c>
      <c r="F368" s="2">
        <f>CSCO!G368</f>
        <v>1.1381599747075543E-2</v>
      </c>
      <c r="G368" s="2">
        <f>CVX!G368</f>
        <v>-8.2141209044762405E-3</v>
      </c>
      <c r="H368" s="2">
        <f>DIS!G368</f>
        <v>-1.3268884465927454E-3</v>
      </c>
      <c r="I368" s="2">
        <f>GS!G368</f>
        <v>1.9476128217844071E-2</v>
      </c>
      <c r="J368" s="2">
        <f>HD!G368</f>
        <v>1.3853421859039939E-2</v>
      </c>
      <c r="K368" s="2">
        <f>IBM!G368</f>
        <v>-3.4753507529926122E-3</v>
      </c>
    </row>
    <row r="369" spans="1:11" x14ac:dyDescent="0.3">
      <c r="A369" s="1">
        <v>42902</v>
      </c>
      <c r="B369" s="2">
        <v>-1.399958417076708E-2</v>
      </c>
      <c r="C369" s="2">
        <f>APX!G369</f>
        <v>9.2936802973977699E-3</v>
      </c>
      <c r="D369" s="2">
        <f>BA!G369</f>
        <v>5.0652340752110978E-3</v>
      </c>
      <c r="E369" s="2">
        <f>CAT!G369</f>
        <v>1.1278195488721696E-2</v>
      </c>
      <c r="F369" s="2">
        <f>CSCO!G369</f>
        <v>1.5832805573147788E-3</v>
      </c>
      <c r="G369" s="2">
        <f>CVX!G369</f>
        <v>1.8997460735446215E-2</v>
      </c>
      <c r="H369" s="2">
        <f>DIS!G369</f>
        <v>-4.434799018682759E-3</v>
      </c>
      <c r="I369" s="2">
        <f>GS!G369</f>
        <v>-6.3611521748868326E-3</v>
      </c>
      <c r="J369" s="2">
        <f>HD!G369</f>
        <v>-8.2924028832062169E-4</v>
      </c>
      <c r="K369" s="2">
        <f>IBM!G369</f>
        <v>7.5217222150174854E-3</v>
      </c>
    </row>
    <row r="370" spans="1:11" x14ac:dyDescent="0.3">
      <c r="A370" s="1">
        <v>42901</v>
      </c>
      <c r="B370" s="2">
        <v>-5.9933866078809902E-3</v>
      </c>
      <c r="C370" s="2">
        <f>APX!G370</f>
        <v>-1.7318159327065878E-3</v>
      </c>
      <c r="D370" s="2">
        <f>BA!G370</f>
        <v>1.5957999792078143E-2</v>
      </c>
      <c r="E370" s="2">
        <f>CAT!G370</f>
        <v>1.6139814726387279E-2</v>
      </c>
      <c r="F370" s="2">
        <f>CSCO!G370</f>
        <v>-6.3291139240516218E-4</v>
      </c>
      <c r="G370" s="2">
        <f>CVX!G370</f>
        <v>-2.5328330206378616E-3</v>
      </c>
      <c r="H370" s="2">
        <f>DIS!G370</f>
        <v>-1.5074429998115375E-3</v>
      </c>
      <c r="I370" s="2">
        <f>GS!G370</f>
        <v>-1.4480596883139824E-2</v>
      </c>
      <c r="J370" s="2">
        <f>HD!G370</f>
        <v>6.3791783618393264E-5</v>
      </c>
      <c r="K370" s="2">
        <f>IBM!G370</f>
        <v>2.6656264222091968E-3</v>
      </c>
    </row>
    <row r="371" spans="1:11" x14ac:dyDescent="0.3">
      <c r="A371" s="1">
        <v>42900</v>
      </c>
      <c r="B371" s="2">
        <v>-9.755099256429544E-3</v>
      </c>
      <c r="C371" s="2">
        <f>APX!G371</f>
        <v>3.1021218513463209E-3</v>
      </c>
      <c r="D371" s="2">
        <f>BA!G371</f>
        <v>6.7507457219110993E-3</v>
      </c>
      <c r="E371" s="2">
        <f>CAT!G371</f>
        <v>-9.8345153664303187E-3</v>
      </c>
      <c r="F371" s="2">
        <f>CSCO!G371</f>
        <v>-3.1545741324920462E-3</v>
      </c>
      <c r="G371" s="2">
        <f>CVX!G371</f>
        <v>-1.4149634698973469E-2</v>
      </c>
      <c r="H371" s="2">
        <f>DIS!G371</f>
        <v>-3.9414414414414576E-3</v>
      </c>
      <c r="I371" s="2">
        <f>GS!G371</f>
        <v>1.0303300624442473E-2</v>
      </c>
      <c r="J371" s="2">
        <f>HD!G371</f>
        <v>1.798818105071746E-2</v>
      </c>
      <c r="K371" s="2">
        <f>IBM!G371</f>
        <v>-2.8525121555915572E-3</v>
      </c>
    </row>
    <row r="372" spans="1:11" x14ac:dyDescent="0.3">
      <c r="A372" s="1">
        <v>42899</v>
      </c>
      <c r="B372" s="2">
        <v>8.045660844450667E-3</v>
      </c>
      <c r="C372" s="2">
        <f>APX!G372</f>
        <v>5.238867406760655E-3</v>
      </c>
      <c r="D372" s="2">
        <f>BA!G372</f>
        <v>5.7368421052631756E-3</v>
      </c>
      <c r="E372" s="2">
        <f>CAT!G372</f>
        <v>-3.0168756481568134E-3</v>
      </c>
      <c r="F372" s="2">
        <f>CSCO!G372</f>
        <v>1.4399999999999977E-2</v>
      </c>
      <c r="G372" s="2">
        <f>CVX!G372</f>
        <v>8.3302480562744531E-4</v>
      </c>
      <c r="H372" s="2">
        <f>DIS!G372</f>
        <v>-4.4843049327354632E-3</v>
      </c>
      <c r="I372" s="2">
        <f>GS!G372</f>
        <v>1.0319498895948772E-2</v>
      </c>
      <c r="J372" s="2">
        <f>HD!G372</f>
        <v>1.1893809961887254E-2</v>
      </c>
      <c r="K372" s="2">
        <f>IBM!G372</f>
        <v>-5.9930403402500762E-3</v>
      </c>
    </row>
    <row r="373" spans="1:11" x14ac:dyDescent="0.3">
      <c r="A373" s="1">
        <v>42898</v>
      </c>
      <c r="B373" s="2">
        <v>-2.3895824942945378E-2</v>
      </c>
      <c r="C373" s="2">
        <f>APX!G373</f>
        <v>-1.7432449259120978E-3</v>
      </c>
      <c r="D373" s="2">
        <f>BA!G373</f>
        <v>-1.5786981003000123E-4</v>
      </c>
      <c r="E373" s="2">
        <f>CAT!G373</f>
        <v>1.4161631419938772E-3</v>
      </c>
      <c r="F373" s="2">
        <f>CSCO!G373</f>
        <v>-3.8253108065030598E-3</v>
      </c>
      <c r="G373" s="2">
        <f>CVX!G373</f>
        <v>1.5413533834586471E-2</v>
      </c>
      <c r="H373" s="2">
        <f>DIS!G373</f>
        <v>1.3444423404658224E-2</v>
      </c>
      <c r="I373" s="2">
        <f>GS!G373</f>
        <v>-2.3826649883114601E-3</v>
      </c>
      <c r="J373" s="2">
        <f>HD!G373</f>
        <v>-5.0993723849372457E-3</v>
      </c>
      <c r="K373" s="2">
        <f>IBM!G373</f>
        <v>7.0084360804673106E-3</v>
      </c>
    </row>
    <row r="374" spans="1:11" x14ac:dyDescent="0.3">
      <c r="A374" s="1">
        <v>42895</v>
      </c>
      <c r="B374" s="2">
        <v>-3.8776695270662749E-2</v>
      </c>
      <c r="C374" s="2">
        <f>APX!G374</f>
        <v>4.5028142589118129E-3</v>
      </c>
      <c r="D374" s="2">
        <f>BA!G374</f>
        <v>5.2650976675614337E-4</v>
      </c>
      <c r="E374" s="2">
        <f>CAT!G374</f>
        <v>8.6658413484429729E-3</v>
      </c>
      <c r="F374" s="2">
        <f>CSCO!G374</f>
        <v>-7.5925340082251954E-3</v>
      </c>
      <c r="G374" s="2">
        <f>CVX!G374</f>
        <v>2.307692307692313E-2</v>
      </c>
      <c r="H374" s="2">
        <f>DIS!G374</f>
        <v>1.2461656441717902E-2</v>
      </c>
      <c r="I374" s="2">
        <f>GS!G374</f>
        <v>1.6822088133113946E-2</v>
      </c>
      <c r="J374" s="2">
        <f>HD!G374</f>
        <v>-3.5179153094462021E-3</v>
      </c>
      <c r="K374" s="2">
        <f>IBM!G374</f>
        <v>1.3149243918474688E-2</v>
      </c>
    </row>
    <row r="375" spans="1:11" x14ac:dyDescent="0.3">
      <c r="A375" s="1">
        <v>42894</v>
      </c>
      <c r="B375" s="2">
        <v>-2.4457746025615978E-3</v>
      </c>
      <c r="C375" s="2">
        <f>APX!G375</f>
        <v>1.7541661445934164E-3</v>
      </c>
      <c r="D375" s="2">
        <f>BA!G375</f>
        <v>9.728867623604533E-3</v>
      </c>
      <c r="E375" s="2">
        <f>CAT!G375</f>
        <v>1.4491353492416191E-2</v>
      </c>
      <c r="F375" s="2">
        <f>CSCO!G375</f>
        <v>0</v>
      </c>
      <c r="G375" s="2">
        <f>CVX!G375</f>
        <v>2.2164402042980052E-3</v>
      </c>
      <c r="H375" s="2">
        <f>DIS!G375</f>
        <v>-1.5105740181268963E-2</v>
      </c>
      <c r="I375" s="2">
        <f>GS!G375</f>
        <v>1.3810362406154368E-2</v>
      </c>
      <c r="J375" s="2">
        <f>HD!G375</f>
        <v>-9.4217862674239022E-3</v>
      </c>
      <c r="K375" s="2">
        <f>IBM!G375</f>
        <v>7.4182010862366187E-3</v>
      </c>
    </row>
    <row r="376" spans="1:11" x14ac:dyDescent="0.3">
      <c r="A376" s="1">
        <v>42893</v>
      </c>
      <c r="B376" s="2">
        <v>5.9566202654581808E-3</v>
      </c>
      <c r="C376" s="2">
        <f>APX!G376</f>
        <v>1.2175015852885327E-2</v>
      </c>
      <c r="D376" s="2">
        <f>BA!G376</f>
        <v>7.2289156626505723E-3</v>
      </c>
      <c r="E376" s="2">
        <f>CAT!G376</f>
        <v>-9.9473935915828995E-3</v>
      </c>
      <c r="F376" s="2">
        <f>CSCO!G376</f>
        <v>1.5842839036755612E-3</v>
      </c>
      <c r="G376" s="2">
        <f>CVX!G376</f>
        <v>-3.8398771239320888E-3</v>
      </c>
      <c r="H376" s="2">
        <f>DIS!G376</f>
        <v>3.9810426540284518E-3</v>
      </c>
      <c r="I376" s="2">
        <f>GS!G376</f>
        <v>5.8266909057008345E-3</v>
      </c>
      <c r="J376" s="2">
        <f>HD!G376</f>
        <v>4.9286640726330698E-3</v>
      </c>
      <c r="K376" s="2">
        <f>IBM!G376</f>
        <v>-9.1225306818928584E-3</v>
      </c>
    </row>
    <row r="377" spans="1:11" x14ac:dyDescent="0.3">
      <c r="A377" s="1">
        <v>42892</v>
      </c>
      <c r="B377" s="2">
        <v>3.37815890339753E-3</v>
      </c>
      <c r="C377" s="2">
        <f>APX!G377</f>
        <v>-1.5195643915411491E-3</v>
      </c>
      <c r="D377" s="2">
        <f>BA!G377</f>
        <v>-1.1643291876157653E-2</v>
      </c>
      <c r="E377" s="2">
        <f>CAT!G377</f>
        <v>-6.1787072243346544E-3</v>
      </c>
      <c r="F377" s="2">
        <f>CSCO!G377</f>
        <v>-6.2972292191436664E-3</v>
      </c>
      <c r="G377" s="2">
        <f>CVX!G377</f>
        <v>9.4970442872371746E-3</v>
      </c>
      <c r="H377" s="2">
        <f>DIS!G377</f>
        <v>-9.5756665414945177E-3</v>
      </c>
      <c r="I377" s="2">
        <f>GS!G377</f>
        <v>2.5234824057198562E-3</v>
      </c>
      <c r="J377" s="2">
        <f>HD!G377</f>
        <v>-3.8116157374507619E-3</v>
      </c>
      <c r="K377" s="2">
        <f>IBM!G377</f>
        <v>-2.6244997047432611E-4</v>
      </c>
    </row>
    <row r="378" spans="1:11" x14ac:dyDescent="0.3">
      <c r="A378" s="1">
        <v>42891</v>
      </c>
      <c r="B378" s="2">
        <v>-9.7780636860725755E-3</v>
      </c>
      <c r="C378" s="2">
        <f>APX!G378</f>
        <v>6.1154287170340684E-3</v>
      </c>
      <c r="D378" s="2">
        <f>BA!G378</f>
        <v>-6.7286968406665678E-3</v>
      </c>
      <c r="E378" s="2">
        <f>CAT!G378</f>
        <v>-7.0788107597923545E-3</v>
      </c>
      <c r="F378" s="2">
        <f>CSCO!G378</f>
        <v>-6.8792995622263559E-3</v>
      </c>
      <c r="G378" s="2">
        <f>CVX!G378</f>
        <v>7.7587042963823385E-4</v>
      </c>
      <c r="H378" s="2">
        <f>DIS!G378</f>
        <v>-6.157865273371998E-3</v>
      </c>
      <c r="I378" s="2">
        <f>GS!G378</f>
        <v>3.1878486709484171E-3</v>
      </c>
      <c r="J378" s="2">
        <f>HD!G378</f>
        <v>-3.6047634373994352E-3</v>
      </c>
      <c r="K378" s="2">
        <f>IBM!G378</f>
        <v>2.3676422229528785E-3</v>
      </c>
    </row>
    <row r="379" spans="1:11" x14ac:dyDescent="0.3">
      <c r="A379" s="1">
        <v>42888</v>
      </c>
      <c r="B379" s="2">
        <v>1.4819166993079917E-2</v>
      </c>
      <c r="C379" s="2">
        <f>APX!G379</f>
        <v>2.6826775677055922E-3</v>
      </c>
      <c r="D379" s="2">
        <f>BA!G379</f>
        <v>1.553491351697628E-2</v>
      </c>
      <c r="E379" s="2">
        <f>CAT!G379</f>
        <v>2.8395646000946252E-3</v>
      </c>
      <c r="F379" s="2">
        <f>CSCO!G379</f>
        <v>5.0282840980515444E-3</v>
      </c>
      <c r="G379" s="2">
        <f>CVX!G379</f>
        <v>-1.1124964035676577E-2</v>
      </c>
      <c r="H379" s="2">
        <f>DIS!G379</f>
        <v>-9.5185287866184909E-3</v>
      </c>
      <c r="I379" s="2">
        <f>GS!G379</f>
        <v>-7.9066089949304166E-3</v>
      </c>
      <c r="J379" s="2">
        <f>HD!G379</f>
        <v>1.2890750886238389E-3</v>
      </c>
      <c r="K379" s="2">
        <f>IBM!G379</f>
        <v>-4.0610467020369178E-3</v>
      </c>
    </row>
    <row r="380" spans="1:11" x14ac:dyDescent="0.3">
      <c r="A380" s="1">
        <v>42887</v>
      </c>
      <c r="B380" s="2">
        <v>2.7494108405342757E-3</v>
      </c>
      <c r="C380" s="2">
        <f>APX!G380</f>
        <v>1.7416168442942598E-2</v>
      </c>
      <c r="D380" s="2">
        <f>BA!G380</f>
        <v>-1.6521878164472753E-3</v>
      </c>
      <c r="E380" s="2">
        <f>CAT!G380</f>
        <v>2.0866925922412866E-3</v>
      </c>
      <c r="F380" s="2">
        <f>CSCO!G380</f>
        <v>9.1975895972089793E-3</v>
      </c>
      <c r="G380" s="2">
        <f>CVX!G380</f>
        <v>7.6343254735213766E-3</v>
      </c>
      <c r="H380" s="2">
        <f>DIS!G380</f>
        <v>2.5013896609226982E-3</v>
      </c>
      <c r="I380" s="2">
        <f>GS!G380</f>
        <v>1.7750639023004829E-2</v>
      </c>
      <c r="J380" s="2">
        <f>HD!G380</f>
        <v>1.0683343104683831E-2</v>
      </c>
      <c r="K380" s="2">
        <f>IBM!G380</f>
        <v>2.6207167660349893E-4</v>
      </c>
    </row>
    <row r="381" spans="1:11" x14ac:dyDescent="0.3">
      <c r="A381" s="1">
        <v>42886</v>
      </c>
      <c r="B381" s="2">
        <v>-5.9217804386021778E-3</v>
      </c>
      <c r="C381" s="2">
        <f>APX!G381</f>
        <v>-1.9457776624725084E-3</v>
      </c>
      <c r="D381" s="2">
        <f>BA!G381</f>
        <v>4.0132705479452059E-3</v>
      </c>
      <c r="E381" s="2">
        <f>CAT!G381</f>
        <v>-3.7925476438790219E-4</v>
      </c>
      <c r="F381" s="2">
        <f>CSCO!G381</f>
        <v>-4.7348484848484399E-3</v>
      </c>
      <c r="G381" s="2">
        <f>CVX!G381</f>
        <v>-5.5737074764558745E-3</v>
      </c>
      <c r="H381" s="2">
        <f>DIS!G381</f>
        <v>-3.6920804873546765E-3</v>
      </c>
      <c r="I381" s="2">
        <f>GS!G381</f>
        <v>-3.2780880871715032E-2</v>
      </c>
      <c r="J381" s="2">
        <f>HD!G381</f>
        <v>-2.4044710163764267E-3</v>
      </c>
      <c r="K381" s="2">
        <f>IBM!G381</f>
        <v>5.931589006788412E-3</v>
      </c>
    </row>
    <row r="382" spans="1:11" x14ac:dyDescent="0.3">
      <c r="A382" s="1">
        <v>42885</v>
      </c>
      <c r="B382" s="2">
        <v>3.9059957034030238E-4</v>
      </c>
      <c r="C382" s="2">
        <f>APX!G382</f>
        <v>-4.7766589207331577E-3</v>
      </c>
      <c r="D382" s="2">
        <f>BA!G382</f>
        <v>1.5542097647247551E-3</v>
      </c>
      <c r="E382" s="2">
        <f>CAT!G382</f>
        <v>-1.7982207079310782E-3</v>
      </c>
      <c r="F382" s="2">
        <f>CSCO!G382</f>
        <v>5.7142857142857056E-3</v>
      </c>
      <c r="G382" s="2">
        <f>CVX!G382</f>
        <v>-6.3025210084033285E-3</v>
      </c>
      <c r="H382" s="2">
        <f>DIS!G382</f>
        <v>-6.456968914306169E-4</v>
      </c>
      <c r="I382" s="2">
        <f>GS!G382</f>
        <v>-2.286046615666807E-2</v>
      </c>
      <c r="J382" s="2">
        <f>HD!G382</f>
        <v>-6.5848934796643652E-3</v>
      </c>
      <c r="K382" s="2">
        <f>IBM!G382</f>
        <v>-4.9839333726803018E-3</v>
      </c>
    </row>
    <row r="383" spans="1:11" x14ac:dyDescent="0.3">
      <c r="A383" s="1">
        <v>42881</v>
      </c>
      <c r="B383" s="2">
        <v>-1.6897380905958985E-3</v>
      </c>
      <c r="C383" s="2">
        <f>APX!G383</f>
        <v>2.5826446280986597E-4</v>
      </c>
      <c r="D383" s="2">
        <f>BA!G383</f>
        <v>-2.5658844282888211E-3</v>
      </c>
      <c r="E383" s="2">
        <f>CAT!G383</f>
        <v>6.0940773186059852E-3</v>
      </c>
      <c r="F383" s="2">
        <f>CSCO!G383</f>
        <v>1.9083969465648447E-3</v>
      </c>
      <c r="G383" s="2">
        <f>CVX!G383</f>
        <v>-3.7103986300066651E-3</v>
      </c>
      <c r="H383" s="2">
        <f>DIS!G383</f>
        <v>1.0627388831919462E-2</v>
      </c>
      <c r="I383" s="2">
        <f>GS!G383</f>
        <v>4.7646873735784703E-3</v>
      </c>
      <c r="J383" s="2">
        <f>HD!G383</f>
        <v>-9.9705995142528574E-3</v>
      </c>
      <c r="K383" s="2">
        <f>IBM!G383</f>
        <v>-4.6344647519580917E-3</v>
      </c>
    </row>
    <row r="384" spans="1:11" x14ac:dyDescent="0.3">
      <c r="A384" s="1">
        <v>42880</v>
      </c>
      <c r="B384" s="2">
        <v>3.4563714621103502E-3</v>
      </c>
      <c r="C384" s="2">
        <f>APX!G384</f>
        <v>4.1493775933609074E-3</v>
      </c>
      <c r="D384" s="2">
        <f>BA!G384</f>
        <v>9.8245614035087359E-3</v>
      </c>
      <c r="E384" s="2">
        <f>CAT!G384</f>
        <v>1.0293410293410228E-2</v>
      </c>
      <c r="F384" s="2">
        <f>CSCO!G384</f>
        <v>-1.587805652588033E-3</v>
      </c>
      <c r="G384" s="2">
        <f>CVX!G384</f>
        <v>-1.045000941442289E-2</v>
      </c>
      <c r="H384" s="2">
        <f>DIS!G384</f>
        <v>-4.0850431714789508E-3</v>
      </c>
      <c r="I384" s="2">
        <f>GS!G384</f>
        <v>-6.0760398516732051E-3</v>
      </c>
      <c r="J384" s="2">
        <f>HD!G384</f>
        <v>9.419354838709728E-3</v>
      </c>
      <c r="K384" s="2">
        <f>IBM!G384</f>
        <v>4.5242934889515298E-3</v>
      </c>
    </row>
    <row r="385" spans="1:11" x14ac:dyDescent="0.3">
      <c r="A385" s="1">
        <v>42879</v>
      </c>
      <c r="B385" s="2">
        <v>-2.9908972691808059E-3</v>
      </c>
      <c r="C385" s="2">
        <f>APX!G385</f>
        <v>-1.0362694300517913E-3</v>
      </c>
      <c r="D385" s="2">
        <f>BA!G385</f>
        <v>9.5918033680309055E-3</v>
      </c>
      <c r="E385" s="2">
        <f>CAT!G385</f>
        <v>3.0879089066873241E-3</v>
      </c>
      <c r="F385" s="2">
        <f>CSCO!G385</f>
        <v>-8.5012594458439266E-3</v>
      </c>
      <c r="G385" s="2">
        <f>CVX!G385</f>
        <v>-4.7049967065020381E-4</v>
      </c>
      <c r="H385" s="2">
        <f>DIS!G385</f>
        <v>6.4473930106521936E-3</v>
      </c>
      <c r="I385" s="2">
        <f>GS!G385</f>
        <v>1.9076670916044557E-2</v>
      </c>
      <c r="J385" s="2">
        <f>HD!G385</f>
        <v>1.0979784279531583E-3</v>
      </c>
      <c r="K385" s="2">
        <f>IBM!G385</f>
        <v>3.1572715911332618E-3</v>
      </c>
    </row>
    <row r="386" spans="1:11" x14ac:dyDescent="0.3">
      <c r="A386" s="1">
        <v>42878</v>
      </c>
      <c r="B386" s="2">
        <v>-1.2338463536593137E-3</v>
      </c>
      <c r="C386" s="2">
        <f>APX!G386</f>
        <v>2.8578851649779012E-3</v>
      </c>
      <c r="D386" s="2">
        <f>BA!G386</f>
        <v>-9.8001851146065446E-4</v>
      </c>
      <c r="E386" s="2">
        <f>CAT!G386</f>
        <v>1.3100009776126593E-2</v>
      </c>
      <c r="F386" s="2">
        <f>CSCO!G386</f>
        <v>5.3814498258943242E-3</v>
      </c>
      <c r="G386" s="2">
        <f>CVX!G386</f>
        <v>1.4134941575574018E-3</v>
      </c>
      <c r="H386" s="2">
        <f>DIS!G386</f>
        <v>-5.6675648053516629E-3</v>
      </c>
      <c r="I386" s="2">
        <f>GS!G386</f>
        <v>1.6757707619664733E-2</v>
      </c>
      <c r="J386" s="2">
        <f>HD!G386</f>
        <v>-7.2454475506539846E-3</v>
      </c>
      <c r="K386" s="2">
        <f>IBM!G386</f>
        <v>-3.9963312368971778E-3</v>
      </c>
    </row>
    <row r="387" spans="1:11" x14ac:dyDescent="0.3">
      <c r="A387" s="1">
        <v>42877</v>
      </c>
      <c r="B387" s="2">
        <v>6.0760486083889119E-3</v>
      </c>
      <c r="C387" s="2">
        <f>APX!G387</f>
        <v>2.3437500000000888E-3</v>
      </c>
      <c r="D387" s="2">
        <f>BA!G387</f>
        <v>1.6098694401416223E-2</v>
      </c>
      <c r="E387" s="2">
        <f>CAT!G387</f>
        <v>-1.3667870740993904E-3</v>
      </c>
      <c r="F387" s="2">
        <f>CSCO!G387</f>
        <v>1.2175584748478019E-2</v>
      </c>
      <c r="G387" s="2">
        <f>CVX!G387</f>
        <v>-3.755163349605628E-3</v>
      </c>
      <c r="H387" s="2">
        <f>DIS!G387</f>
        <v>1.023065476190471E-3</v>
      </c>
      <c r="I387" s="2">
        <f>GS!G387</f>
        <v>2.9249268768281904E-3</v>
      </c>
      <c r="J387" s="2">
        <f>HD!G387</f>
        <v>-2.1753039027511412E-3</v>
      </c>
      <c r="K387" s="2">
        <f>IBM!G387</f>
        <v>4.3426766679826069E-3</v>
      </c>
    </row>
    <row r="388" spans="1:11" x14ac:dyDescent="0.3">
      <c r="A388" s="1">
        <v>42874</v>
      </c>
      <c r="B388" s="2">
        <v>3.4089419168743299E-3</v>
      </c>
      <c r="C388" s="2">
        <f>APX!G388</f>
        <v>5.498821681068365E-3</v>
      </c>
      <c r="D388" s="2">
        <f>BA!G388</f>
        <v>1.8940248027057412E-2</v>
      </c>
      <c r="E388" s="2">
        <f>CAT!G388</f>
        <v>2.2051486729195848E-2</v>
      </c>
      <c r="F388" s="2">
        <f>CSCO!G388</f>
        <v>-5.4174633524537337E-3</v>
      </c>
      <c r="G388" s="2">
        <f>CVX!G388</f>
        <v>1.2836360178758147E-2</v>
      </c>
      <c r="H388" s="2">
        <f>DIS!G388</f>
        <v>7.8740157480313936E-3</v>
      </c>
      <c r="I388" s="2">
        <f>GS!G388</f>
        <v>1.0689719278675859E-3</v>
      </c>
      <c r="J388" s="2">
        <f>HD!G388</f>
        <v>3.8535645472063118E-3</v>
      </c>
      <c r="K388" s="2">
        <f>IBM!G388</f>
        <v>7.958615200954958E-3</v>
      </c>
    </row>
    <row r="389" spans="1:11" x14ac:dyDescent="0.3">
      <c r="A389" s="1">
        <v>42873</v>
      </c>
      <c r="B389" s="2">
        <v>1.5241264559068166E-2</v>
      </c>
      <c r="C389" s="2">
        <f>APX!G389</f>
        <v>1.3094146916316492E-4</v>
      </c>
      <c r="D389" s="2">
        <f>BA!G389</f>
        <v>-7.7189842264235118E-3</v>
      </c>
      <c r="E389" s="2">
        <f>CAT!G389</f>
        <v>7.9888156580785194E-4</v>
      </c>
      <c r="F389" s="2">
        <f>CSCO!G389</f>
        <v>-7.2146658781785958E-2</v>
      </c>
      <c r="G389" s="2">
        <f>CVX!G389</f>
        <v>4.4890162368672291E-3</v>
      </c>
      <c r="H389" s="2">
        <f>DIS!G389</f>
        <v>3.4803875458565003E-3</v>
      </c>
      <c r="I389" s="2">
        <f>GS!G389</f>
        <v>6.7377877596855595E-3</v>
      </c>
      <c r="J389" s="2">
        <f>HD!G389</f>
        <v>-2.4985585239285972E-3</v>
      </c>
      <c r="K389" s="2">
        <f>IBM!G389</f>
        <v>-9.9383820314056636E-4</v>
      </c>
    </row>
    <row r="390" spans="1:11" x14ac:dyDescent="0.3">
      <c r="A390" s="1">
        <v>42872</v>
      </c>
      <c r="B390" s="2">
        <v>-3.3575609442336132E-2</v>
      </c>
      <c r="C390" s="2">
        <f>APX!G390</f>
        <v>-2.2526558300268666E-2</v>
      </c>
      <c r="D390" s="2">
        <f>BA!G390</f>
        <v>-2.145593869731794E-2</v>
      </c>
      <c r="E390" s="2">
        <f>CAT!G390</f>
        <v>-2.1496970881375834E-2</v>
      </c>
      <c r="F390" s="2">
        <f>CSCO!G390</f>
        <v>-1.3994169096209822E-2</v>
      </c>
      <c r="G390" s="2">
        <f>CVX!G390</f>
        <v>-2.3776223776223751E-2</v>
      </c>
      <c r="H390" s="2">
        <f>DIS!G390</f>
        <v>-1.5465827005000942E-2</v>
      </c>
      <c r="I390" s="2">
        <f>GS!G390</f>
        <v>-5.2659574468085085E-2</v>
      </c>
      <c r="J390" s="2">
        <f>HD!G390</f>
        <v>-1.3711613800075746E-2</v>
      </c>
      <c r="K390" s="2">
        <f>IBM!G390</f>
        <v>-1.7894325871941695E-2</v>
      </c>
    </row>
    <row r="391" spans="1:11" x14ac:dyDescent="0.3">
      <c r="A391" s="1">
        <v>42871</v>
      </c>
      <c r="B391" s="2">
        <v>-1.4771997430956313E-3</v>
      </c>
      <c r="C391" s="2">
        <f>APX!G391</f>
        <v>-2.5533001404315441E-3</v>
      </c>
      <c r="D391" s="2">
        <f>BA!G391</f>
        <v>1.6996545863260173E-3</v>
      </c>
      <c r="E391" s="2">
        <f>CAT!G391</f>
        <v>-7.810974419058611E-4</v>
      </c>
      <c r="F391" s="2">
        <f>CSCO!G391</f>
        <v>2.0449897750511332E-3</v>
      </c>
      <c r="G391" s="2">
        <f>CVX!G391</f>
        <v>3.7435657463734742E-3</v>
      </c>
      <c r="H391" s="2">
        <f>DIS!G391</f>
        <v>-1.0537890589205456E-2</v>
      </c>
      <c r="I391" s="2">
        <f>GS!G391</f>
        <v>2.1321961620468627E-3</v>
      </c>
      <c r="J391" s="2">
        <f>HD!G391</f>
        <v>5.9111421852156504E-3</v>
      </c>
      <c r="K391" s="2">
        <f>IBM!G391</f>
        <v>1.43224869645569E-2</v>
      </c>
    </row>
    <row r="392" spans="1:11" x14ac:dyDescent="0.3">
      <c r="A392" s="1">
        <v>42870</v>
      </c>
      <c r="B392" s="2">
        <v>-2.5624599615631373E-3</v>
      </c>
      <c r="C392" s="2">
        <f>APX!G392</f>
        <v>1.0840108401084056E-2</v>
      </c>
      <c r="D392" s="2">
        <f>BA!G392</f>
        <v>-4.6930422919509614E-3</v>
      </c>
      <c r="E392" s="2">
        <f>CAT!G392</f>
        <v>1.6979445933869606E-2</v>
      </c>
      <c r="F392" s="2">
        <f>CSCO!G392</f>
        <v>2.3318385650224035E-2</v>
      </c>
      <c r="G392" s="2">
        <f>CVX!G392</f>
        <v>8.3993959984900012E-3</v>
      </c>
      <c r="H392" s="2">
        <f>DIS!G392</f>
        <v>-5.105296745373346E-3</v>
      </c>
      <c r="I392" s="2">
        <f>GS!G392</f>
        <v>1.0322233192711657E-2</v>
      </c>
      <c r="J392" s="2">
        <f>HD!G392</f>
        <v>2.6127963293399504E-3</v>
      </c>
      <c r="K392" s="2">
        <f>IBM!G392</f>
        <v>7.5812994613286312E-3</v>
      </c>
    </row>
    <row r="393" spans="1:11" x14ac:dyDescent="0.3">
      <c r="A393" s="1">
        <v>42867</v>
      </c>
      <c r="B393" s="2">
        <v>1.3965573238064345E-2</v>
      </c>
      <c r="C393" s="2">
        <f>APX!G393</f>
        <v>-5.5184804928132287E-3</v>
      </c>
      <c r="D393" s="2">
        <f>BA!G393</f>
        <v>-3.7512232249646499E-3</v>
      </c>
      <c r="E393" s="2">
        <f>CAT!G393</f>
        <v>-2.7725517377958329E-3</v>
      </c>
      <c r="F393" s="2">
        <f>CSCO!G393</f>
        <v>-5.3523639607493219E-3</v>
      </c>
      <c r="G393" s="2">
        <f>CVX!G393</f>
        <v>-2.3538273232275682E-3</v>
      </c>
      <c r="H393" s="2">
        <f>DIS!G393</f>
        <v>1.0038328162073318E-3</v>
      </c>
      <c r="I393" s="2">
        <f>GS!G393</f>
        <v>-8.6314290799074465E-3</v>
      </c>
      <c r="J393" s="2">
        <f>HD!G393</f>
        <v>4.6094750320102365E-3</v>
      </c>
      <c r="K393" s="2">
        <f>IBM!G393</f>
        <v>-1.858612678393635E-3</v>
      </c>
    </row>
    <row r="394" spans="1:11" x14ac:dyDescent="0.3">
      <c r="A394" s="1">
        <v>42866</v>
      </c>
      <c r="B394" s="2">
        <v>4.5021532037061059E-3</v>
      </c>
      <c r="C394" s="2">
        <f>APX!G394</f>
        <v>-9.2816274634456956E-3</v>
      </c>
      <c r="D394" s="2">
        <f>BA!G394</f>
        <v>4.1489245550823829E-3</v>
      </c>
      <c r="E394" s="2">
        <f>CAT!G394</f>
        <v>6.2774013551215174E-3</v>
      </c>
      <c r="F394" s="2">
        <f>CSCO!G394</f>
        <v>-3.2602252519264795E-3</v>
      </c>
      <c r="G394" s="2">
        <f>CVX!G394</f>
        <v>-2.7230046948357395E-3</v>
      </c>
      <c r="H394" s="2">
        <f>DIS!G394</f>
        <v>-7.2952763085900327E-4</v>
      </c>
      <c r="I394" s="2">
        <f>GS!G394</f>
        <v>-5.336179295624535E-4</v>
      </c>
      <c r="J394" s="2">
        <f>HD!G394</f>
        <v>-1.2205147663315038E-2</v>
      </c>
      <c r="K394" s="2">
        <f>IBM!G394</f>
        <v>-3.9669421487602934E-3</v>
      </c>
    </row>
    <row r="395" spans="1:11" x14ac:dyDescent="0.3">
      <c r="A395" s="1">
        <v>42865</v>
      </c>
      <c r="B395" s="2">
        <v>-4.7405675693228009E-3</v>
      </c>
      <c r="C395" s="2">
        <f>APX!G395</f>
        <v>2.6772055073942883E-3</v>
      </c>
      <c r="D395" s="2">
        <f>BA!G395</f>
        <v>-1.9956128618051416E-2</v>
      </c>
      <c r="E395" s="2">
        <f>CAT!G395</f>
        <v>1.0776513244032563E-2</v>
      </c>
      <c r="F395" s="2">
        <f>CSCO!G395</f>
        <v>-4.7197640117993094E-3</v>
      </c>
      <c r="G395" s="2">
        <f>CVX!G395</f>
        <v>1.351351351351353E-2</v>
      </c>
      <c r="H395" s="2">
        <f>DIS!G395</f>
        <v>-2.1504416882305671E-2</v>
      </c>
      <c r="I395" s="2">
        <f>GS!G395</f>
        <v>5.0053628888094594E-3</v>
      </c>
      <c r="J395" s="2">
        <f>HD!G395</f>
        <v>2.8538812785387406E-3</v>
      </c>
      <c r="K395" s="2">
        <f>IBM!G395</f>
        <v>-5.65380316875954E-3</v>
      </c>
    </row>
    <row r="396" spans="1:11" x14ac:dyDescent="0.3">
      <c r="A396" s="1">
        <v>42864</v>
      </c>
      <c r="B396" s="2">
        <v>6.4048101431280193E-3</v>
      </c>
      <c r="C396" s="2">
        <f>APX!G396</f>
        <v>3.5823950870010383E-3</v>
      </c>
      <c r="D396" s="2">
        <f>BA!G396</f>
        <v>4.7844317815287944E-3</v>
      </c>
      <c r="E396" s="2">
        <f>CAT!G396</f>
        <v>-8.0507195330580949E-4</v>
      </c>
      <c r="F396" s="2">
        <f>CSCO!G396</f>
        <v>-1.1373578302712177E-2</v>
      </c>
      <c r="G396" s="2">
        <f>CVX!G396</f>
        <v>-1.4998125234345785E-2</v>
      </c>
      <c r="H396" s="2">
        <f>DIS!G396</f>
        <v>5.8337820858013955E-3</v>
      </c>
      <c r="I396" s="2">
        <f>GS!G396</f>
        <v>-5.6436919521841988E-3</v>
      </c>
      <c r="J396" s="2">
        <f>HD!G396</f>
        <v>5.0353751035758848E-3</v>
      </c>
      <c r="K396" s="2">
        <f>IBM!G396</f>
        <v>-6.011893092857528E-3</v>
      </c>
    </row>
    <row r="397" spans="1:11" x14ac:dyDescent="0.3">
      <c r="A397" s="1">
        <v>42863</v>
      </c>
      <c r="B397" s="2">
        <v>2.7188506981739947E-2</v>
      </c>
      <c r="C397" s="2">
        <f>APX!G397</f>
        <v>-2.0429009193053704E-3</v>
      </c>
      <c r="D397" s="2">
        <f>BA!G397</f>
        <v>5.4591643694936456E-3</v>
      </c>
      <c r="E397" s="2">
        <f>CAT!G397</f>
        <v>-2.7097551184262947E-3</v>
      </c>
      <c r="F397" s="2">
        <f>CSCO!G397</f>
        <v>-2.9078220412911142E-3</v>
      </c>
      <c r="G397" s="2">
        <f>CVX!G397</f>
        <v>8.4128934681917053E-3</v>
      </c>
      <c r="H397" s="2">
        <f>DIS!G397</f>
        <v>-5.0897401553709545E-3</v>
      </c>
      <c r="I397" s="2">
        <f>GS!G397</f>
        <v>-8.1103715784370048E-3</v>
      </c>
      <c r="J397" s="2">
        <f>HD!G397</f>
        <v>7.4487895716945779E-3</v>
      </c>
      <c r="K397" s="2">
        <f>IBM!G397</f>
        <v>-1.3028055465978782E-2</v>
      </c>
    </row>
    <row r="398" spans="1:11" x14ac:dyDescent="0.3">
      <c r="A398" s="1">
        <v>42860</v>
      </c>
      <c r="B398" s="2">
        <v>1.658363475056307E-2</v>
      </c>
      <c r="C398" s="2">
        <f>APX!G398</f>
        <v>-1.2766500702164071E-4</v>
      </c>
      <c r="D398" s="2">
        <f>BA!G398</f>
        <v>1.0597039383842235E-2</v>
      </c>
      <c r="E398" s="2">
        <f>CAT!G398</f>
        <v>2.5153435959352046E-3</v>
      </c>
      <c r="F398" s="2">
        <f>CSCO!G398</f>
        <v>6.1439438267993233E-3</v>
      </c>
      <c r="G398" s="2">
        <f>CVX!G398</f>
        <v>9.3502528384696495E-3</v>
      </c>
      <c r="H398" s="2">
        <f>DIS!G398</f>
        <v>7.376090671943808E-3</v>
      </c>
      <c r="I398" s="2">
        <f>GS!G398</f>
        <v>1.2357120790855781E-3</v>
      </c>
      <c r="J398" s="2">
        <f>HD!G398</f>
        <v>5.6179775280897331E-3</v>
      </c>
      <c r="K398" s="2">
        <f>IBM!G398</f>
        <v>-2.5149324111914489E-2</v>
      </c>
    </row>
    <row r="399" spans="1:11" x14ac:dyDescent="0.3">
      <c r="A399" s="1">
        <v>42859</v>
      </c>
      <c r="B399" s="2">
        <v>-3.6039711682306617E-3</v>
      </c>
      <c r="C399" s="2">
        <f>APX!G399</f>
        <v>-6.3427629075225173E-3</v>
      </c>
      <c r="D399" s="2">
        <f>BA!G399</f>
        <v>-1.7449152080265728E-3</v>
      </c>
      <c r="E399" s="2">
        <f>CAT!G399</f>
        <v>-2.117392160724843E-2</v>
      </c>
      <c r="F399" s="2">
        <f>CSCO!G399</f>
        <v>-2.0437956204379646E-3</v>
      </c>
      <c r="G399" s="2">
        <f>CVX!G399</f>
        <v>-1.7897301349325306E-2</v>
      </c>
      <c r="H399" s="2">
        <f>DIS!G399</f>
        <v>-4.0315355671026948E-3</v>
      </c>
      <c r="I399" s="2">
        <f>GS!G399</f>
        <v>1.2372409526755386E-3</v>
      </c>
      <c r="J399" s="2">
        <f>HD!G399</f>
        <v>-9.0322580645152493E-4</v>
      </c>
      <c r="K399" s="2">
        <f>IBM!G399</f>
        <v>2.6476706801993061E-3</v>
      </c>
    </row>
    <row r="400" spans="1:11" x14ac:dyDescent="0.3">
      <c r="A400" s="1">
        <v>42858</v>
      </c>
      <c r="B400" s="2">
        <v>-3.050640634533175E-3</v>
      </c>
      <c r="C400" s="2">
        <f>APX!G400</f>
        <v>-8.9263263766659277E-3</v>
      </c>
      <c r="D400" s="2">
        <f>BA!G400</f>
        <v>-2.7256868730926392E-4</v>
      </c>
      <c r="E400" s="2">
        <f>CAT!G400</f>
        <v>2.9553738547927433E-4</v>
      </c>
      <c r="F400" s="2">
        <f>CSCO!G400</f>
        <v>2.9205607476629701E-4</v>
      </c>
      <c r="G400" s="2">
        <f>CVX!G400</f>
        <v>1.2908124525436594E-2</v>
      </c>
      <c r="H400" s="2">
        <f>DIS!G400</f>
        <v>-2.4044766984349042E-2</v>
      </c>
      <c r="I400" s="2">
        <f>GS!G400</f>
        <v>5.2860696517412833E-3</v>
      </c>
      <c r="J400" s="2">
        <f>HD!G400</f>
        <v>3.2268473701201273E-4</v>
      </c>
      <c r="K400" s="2">
        <f>IBM!G400</f>
        <v>-2.9541169076052727E-3</v>
      </c>
    </row>
    <row r="401" spans="1:11" x14ac:dyDescent="0.3">
      <c r="A401" s="1">
        <v>42857</v>
      </c>
      <c r="B401" s="2">
        <v>6.3446582071222425E-3</v>
      </c>
      <c r="C401" s="2">
        <f>APX!G401</f>
        <v>3.9126593462072735E-3</v>
      </c>
      <c r="D401" s="2">
        <f>BA!G401</f>
        <v>5.756894566588143E-3</v>
      </c>
      <c r="E401" s="2">
        <f>CAT!G401</f>
        <v>-4.8039215686274004E-3</v>
      </c>
      <c r="F401" s="2">
        <f>CSCO!G401</f>
        <v>7.9481895790404229E-3</v>
      </c>
      <c r="G401" s="2">
        <f>CVX!G401</f>
        <v>-5.2870090634441298E-3</v>
      </c>
      <c r="H401" s="2">
        <f>DIS!G401</f>
        <v>-3.1378017955199112E-3</v>
      </c>
      <c r="I401" s="2">
        <f>GS!G401</f>
        <v>1.2008005336891715E-3</v>
      </c>
      <c r="J401" s="2">
        <f>HD!G401</f>
        <v>4.7986511899356758E-3</v>
      </c>
      <c r="K401" s="2">
        <f>IBM!G401</f>
        <v>1.6368672878367596E-3</v>
      </c>
    </row>
    <row r="402" spans="1:11" x14ac:dyDescent="0.3">
      <c r="A402" s="1">
        <v>42856</v>
      </c>
      <c r="B402" s="2">
        <v>2.0396797772363431E-2</v>
      </c>
      <c r="C402" s="2">
        <f>APX!G402</f>
        <v>-2.5236593059931885E-4</v>
      </c>
      <c r="D402" s="2">
        <f>BA!G402</f>
        <v>-1.3201320132013342E-2</v>
      </c>
      <c r="E402" s="2">
        <f>CAT!G402</f>
        <v>-2.5425386270291912E-3</v>
      </c>
      <c r="F402" s="2">
        <f>CSCO!G402</f>
        <v>-2.9351335485765019E-3</v>
      </c>
      <c r="G402" s="2">
        <f>CVX!G402</f>
        <v>-7.3102155576382482E-3</v>
      </c>
      <c r="H402" s="2">
        <f>DIS!G402</f>
        <v>-7.5259515570933423E-3</v>
      </c>
      <c r="I402" s="2">
        <f>GS!G402</f>
        <v>4.6916890080428188E-3</v>
      </c>
      <c r="J402" s="2">
        <f>HD!G402</f>
        <v>-1.2107623318385564E-2</v>
      </c>
      <c r="K402" s="2">
        <f>IBM!G402</f>
        <v>-9.046103936614815E-3</v>
      </c>
    </row>
    <row r="403" spans="1:11" x14ac:dyDescent="0.3">
      <c r="A403" s="1">
        <v>42853</v>
      </c>
      <c r="B403" s="2">
        <v>-9.7364211697605096E-4</v>
      </c>
      <c r="C403" s="2">
        <f>APX!G403</f>
        <v>-1.3444541267272479E-2</v>
      </c>
      <c r="D403" s="2">
        <f>BA!G403</f>
        <v>8.7872503001856436E-3</v>
      </c>
      <c r="E403" s="2">
        <f>CAT!G403</f>
        <v>-4.090377873003522E-3</v>
      </c>
      <c r="F403" s="2">
        <f>CSCO!G403</f>
        <v>9.48148148148149E-3</v>
      </c>
      <c r="G403" s="2">
        <f>CVX!G403</f>
        <v>1.1662084004930349E-2</v>
      </c>
      <c r="H403" s="2">
        <f>DIS!G403</f>
        <v>-2.0718232044199679E-3</v>
      </c>
      <c r="I403" s="2">
        <f>GS!G403</f>
        <v>-8.9012886940347674E-3</v>
      </c>
      <c r="J403" s="2">
        <f>HD!G403</f>
        <v>-1.2810658467851801E-4</v>
      </c>
      <c r="K403" s="2">
        <f>IBM!G403</f>
        <v>-1.871257485030011E-4</v>
      </c>
    </row>
    <row r="404" spans="1:11" x14ac:dyDescent="0.3">
      <c r="A404" s="1">
        <v>42852</v>
      </c>
      <c r="B404" s="2">
        <v>7.6559020044533136E-4</v>
      </c>
      <c r="C404" s="2">
        <f>APX!G404</f>
        <v>-2.3596621957277415E-3</v>
      </c>
      <c r="D404" s="2">
        <f>BA!G404</f>
        <v>8.3099444169280213E-3</v>
      </c>
      <c r="E404" s="2">
        <f>CAT!G404</f>
        <v>-1.8918402446015573E-2</v>
      </c>
      <c r="F404" s="2">
        <f>CSCO!G404</f>
        <v>1.0479041916167707E-2</v>
      </c>
      <c r="G404" s="2">
        <f>CVX!G404</f>
        <v>-5.75037707390648E-3</v>
      </c>
      <c r="H404" s="2">
        <f>DIS!G404</f>
        <v>2.2495241391244604E-3</v>
      </c>
      <c r="I404" s="2">
        <f>GS!G404</f>
        <v>-1.7241379310344225E-3</v>
      </c>
      <c r="J404" s="2">
        <f>HD!G404</f>
        <v>1.232006224873561E-2</v>
      </c>
      <c r="K404" s="2">
        <f>IBM!G404</f>
        <v>1.6243908534299069E-3</v>
      </c>
    </row>
    <row r="405" spans="1:11" x14ac:dyDescent="0.3">
      <c r="A405" s="1">
        <v>42851</v>
      </c>
      <c r="B405" s="2">
        <v>-5.8811319449248896E-3</v>
      </c>
      <c r="C405" s="2">
        <f>APX!G405</f>
        <v>-1.3642564802182741E-3</v>
      </c>
      <c r="D405" s="2">
        <f>BA!G405</f>
        <v>-9.8087297694947582E-3</v>
      </c>
      <c r="E405" s="2">
        <f>CAT!G405</f>
        <v>2.2984102662324734E-3</v>
      </c>
      <c r="F405" s="2">
        <f>CSCO!G405</f>
        <v>-5.9844404548184101E-4</v>
      </c>
      <c r="G405" s="2">
        <f>CVX!G405</f>
        <v>-6.0901339829476783E-3</v>
      </c>
      <c r="H405" s="2">
        <f>DIS!G405</f>
        <v>3.4728251432539631E-3</v>
      </c>
      <c r="I405" s="2">
        <f>GS!G405</f>
        <v>-1.8973657503419971E-3</v>
      </c>
      <c r="J405" s="2">
        <f>HD!G405</f>
        <v>7.7762530222831973E-3</v>
      </c>
      <c r="K405" s="2">
        <f>IBM!G405</f>
        <v>-2.0574848806034296E-3</v>
      </c>
    </row>
    <row r="406" spans="1:11" x14ac:dyDescent="0.3">
      <c r="A406" s="1">
        <v>42850</v>
      </c>
      <c r="B406" s="2">
        <v>6.196045669729984E-3</v>
      </c>
      <c r="C406" s="2">
        <f>APX!G406</f>
        <v>2.2374145431944387E-3</v>
      </c>
      <c r="D406" s="2">
        <f>BA!G406</f>
        <v>7.964407338240078E-3</v>
      </c>
      <c r="E406" s="2">
        <f>CAT!G406</f>
        <v>7.8607581861377951E-2</v>
      </c>
      <c r="F406" s="2">
        <f>CSCO!G406</f>
        <v>4.2067307692307864E-3</v>
      </c>
      <c r="G406" s="2">
        <f>CVX!G406</f>
        <v>7.5521570848673383E-3</v>
      </c>
      <c r="H406" s="2">
        <f>DIS!G406</f>
        <v>1.3016710642040493E-2</v>
      </c>
      <c r="I406" s="2">
        <f>GS!G406</f>
        <v>1.5276408923931532E-2</v>
      </c>
      <c r="J406" s="2">
        <f>HD!G406</f>
        <v>7.5054315623149315E-3</v>
      </c>
      <c r="K406" s="2">
        <f>IBM!G406</f>
        <v>-2.2395023328150147E-3</v>
      </c>
    </row>
    <row r="407" spans="1:11" x14ac:dyDescent="0.3">
      <c r="A407" s="1">
        <v>42849</v>
      </c>
      <c r="B407" s="2">
        <v>9.6295775637869965E-3</v>
      </c>
      <c r="C407" s="2">
        <f>APX!G407</f>
        <v>1.0805377559994967E-2</v>
      </c>
      <c r="D407" s="2">
        <f>BA!G407</f>
        <v>9.3136711387072114E-3</v>
      </c>
      <c r="E407" s="2">
        <f>CAT!G407</f>
        <v>2.639949109414768E-2</v>
      </c>
      <c r="F407" s="2">
        <f>CSCO!G407</f>
        <v>1.4015843997562488E-2</v>
      </c>
      <c r="G407" s="2">
        <f>CVX!G407</f>
        <v>9.9151492039279837E-3</v>
      </c>
      <c r="H407" s="2">
        <f>DIS!G407</f>
        <v>-6.4662705347780054E-3</v>
      </c>
      <c r="I407" s="2">
        <f>GS!G407</f>
        <v>2.9327676842202274E-2</v>
      </c>
      <c r="J407" s="2">
        <f>HD!G407</f>
        <v>1.259999999999991E-2</v>
      </c>
      <c r="K407" s="2">
        <f>IBM!G407</f>
        <v>2.3070208255393724E-3</v>
      </c>
    </row>
    <row r="408" spans="1:11" x14ac:dyDescent="0.3">
      <c r="A408" s="1">
        <v>42846</v>
      </c>
      <c r="B408" s="2">
        <v>-1.1934849761302128E-3</v>
      </c>
      <c r="C408" s="2">
        <f>APX!G408</f>
        <v>-5.3736565858534448E-3</v>
      </c>
      <c r="D408" s="2">
        <f>BA!G408</f>
        <v>6.0234244283323144E-3</v>
      </c>
      <c r="E408" s="2">
        <f>CAT!G408</f>
        <v>-3.5918022395943737E-3</v>
      </c>
      <c r="F408" s="2">
        <f>CSCO!G408</f>
        <v>-3.045994517209263E-4</v>
      </c>
      <c r="G408" s="2">
        <f>CVX!G408</f>
        <v>9.5347063310498818E-5</v>
      </c>
      <c r="H408" s="2">
        <f>DIS!G408</f>
        <v>-3.0490460841537462E-3</v>
      </c>
      <c r="I408" s="2">
        <f>GS!G408</f>
        <v>-5.5030725488397171E-3</v>
      </c>
      <c r="J408" s="2">
        <f>HD!G408</f>
        <v>8.6067778375470763E-3</v>
      </c>
      <c r="K408" s="2">
        <f>IBM!G408</f>
        <v>-1.1829944547135032E-2</v>
      </c>
    </row>
    <row r="409" spans="1:11" x14ac:dyDescent="0.3">
      <c r="A409" s="1">
        <v>42845</v>
      </c>
      <c r="B409" s="2">
        <v>1.2510662496445769E-2</v>
      </c>
      <c r="C409" s="2">
        <f>APX!G409</f>
        <v>5.9166115155526132E-2</v>
      </c>
      <c r="D409" s="2">
        <f>BA!G409</f>
        <v>5.0448430493273862E-3</v>
      </c>
      <c r="E409" s="2">
        <f>CAT!G409</f>
        <v>1.2731357654862498E-2</v>
      </c>
      <c r="F409" s="2">
        <f>CSCO!G409</f>
        <v>5.5130168453292414E-3</v>
      </c>
      <c r="G409" s="2">
        <f>CVX!G409</f>
        <v>6.2362083853016543E-3</v>
      </c>
      <c r="H409" s="2">
        <f>DIS!G409</f>
        <v>9.3203200562736507E-3</v>
      </c>
      <c r="I409" s="2">
        <f>GS!G409</f>
        <v>1.8543603157550558E-2</v>
      </c>
      <c r="J409" s="2">
        <f>HD!G409</f>
        <v>1.0188833038989268E-2</v>
      </c>
      <c r="K409" s="2">
        <f>IBM!G409</f>
        <v>3.7726513699054588E-3</v>
      </c>
    </row>
    <row r="410" spans="1:11" x14ac:dyDescent="0.3">
      <c r="A410" s="1">
        <v>42844</v>
      </c>
      <c r="B410" s="2">
        <v>-3.682719546742081E-3</v>
      </c>
      <c r="C410" s="2">
        <f>APX!G410</f>
        <v>-3.1666446760787582E-3</v>
      </c>
      <c r="D410" s="2">
        <f>BA!G410</f>
        <v>3.0924936744448207E-3</v>
      </c>
      <c r="E410" s="2">
        <f>CAT!G410</f>
        <v>-9.7467952113571531E-3</v>
      </c>
      <c r="F410" s="2">
        <f>CSCO!G410</f>
        <v>-6.1218243036434417E-4</v>
      </c>
      <c r="G410" s="2">
        <f>CVX!G410</f>
        <v>-1.3720666161998511E-2</v>
      </c>
      <c r="H410" s="2">
        <f>DIS!G410</f>
        <v>-4.0283737630264797E-3</v>
      </c>
      <c r="I410" s="2">
        <f>GS!G410</f>
        <v>-6.9576510969896564E-3</v>
      </c>
      <c r="J410" s="2">
        <f>HD!G410</f>
        <v>-3.6545749864644833E-3</v>
      </c>
      <c r="K410" s="2">
        <f>IBM!G410</f>
        <v>-4.9162011173184438E-2</v>
      </c>
    </row>
    <row r="411" spans="1:11" x14ac:dyDescent="0.3">
      <c r="A411" s="1">
        <v>42843</v>
      </c>
      <c r="B411" s="2">
        <v>-4.4419375308469566E-3</v>
      </c>
      <c r="C411" s="2">
        <f>APX!G411</f>
        <v>-1.1477761836441834E-2</v>
      </c>
      <c r="D411" s="2">
        <f>BA!G411</f>
        <v>-6.5355826164675227E-3</v>
      </c>
      <c r="E411" s="2">
        <f>CAT!G411</f>
        <v>2.6556192904185257E-3</v>
      </c>
      <c r="F411" s="2">
        <f>CSCO!G411</f>
        <v>1.8399264029439521E-3</v>
      </c>
      <c r="G411" s="2">
        <f>CVX!G411</f>
        <v>-4.61523970989917E-3</v>
      </c>
      <c r="H411" s="2">
        <f>DIS!G411</f>
        <v>3.6034452452100244E-3</v>
      </c>
      <c r="I411" s="2">
        <f>GS!G411</f>
        <v>-4.7158136656943288E-2</v>
      </c>
      <c r="J411" s="2">
        <f>HD!G411</f>
        <v>3.0547824316067384E-3</v>
      </c>
      <c r="K411" s="2">
        <f>IBM!G411</f>
        <v>-6.1367621274107716E-3</v>
      </c>
    </row>
    <row r="412" spans="1:11" x14ac:dyDescent="0.3">
      <c r="A412" s="1">
        <v>42842</v>
      </c>
      <c r="B412" s="2">
        <v>5.529953917050699E-3</v>
      </c>
      <c r="C412" s="2">
        <f>APX!G412</f>
        <v>1.1477572559366815E-2</v>
      </c>
      <c r="D412" s="2">
        <f>BA!G412</f>
        <v>1.9359981778840709E-2</v>
      </c>
      <c r="E412" s="2">
        <f>CAT!G412</f>
        <v>1.1170784103114999E-2</v>
      </c>
      <c r="F412" s="2">
        <f>CSCO!G412</f>
        <v>5.8605798889573629E-3</v>
      </c>
      <c r="G412" s="2">
        <f>CVX!G412</f>
        <v>6.5975494816218085E-4</v>
      </c>
      <c r="H412" s="2">
        <f>DIS!G412</f>
        <v>5.1236749116607624E-3</v>
      </c>
      <c r="I412" s="2">
        <f>GS!G412</f>
        <v>1.3164965072541635E-2</v>
      </c>
      <c r="J412" s="2">
        <f>HD!G412</f>
        <v>9.5949557946679847E-3</v>
      </c>
      <c r="K412" s="2">
        <f>IBM!G412</f>
        <v>9.2608977762047608E-3</v>
      </c>
    </row>
    <row r="413" spans="1:11" x14ac:dyDescent="0.3">
      <c r="A413" s="1">
        <v>42838</v>
      </c>
      <c r="B413" s="2">
        <v>-5.2891396332863183E-3</v>
      </c>
      <c r="C413" s="2">
        <f>APX!G413</f>
        <v>-1.1476264997391883E-2</v>
      </c>
      <c r="D413" s="2">
        <f>BA!G413</f>
        <v>-2.4424879295655028E-3</v>
      </c>
      <c r="E413" s="2">
        <f>CAT!G413</f>
        <v>-1.855365802234878E-2</v>
      </c>
      <c r="F413" s="2">
        <f>CSCO!G413</f>
        <v>-6.1312078479459154E-3</v>
      </c>
      <c r="G413" s="2">
        <f>CVX!G413</f>
        <v>-2.6337524089198903E-2</v>
      </c>
      <c r="H413" s="2">
        <f>DIS!G413</f>
        <v>1.4154281670204934E-3</v>
      </c>
      <c r="I413" s="2">
        <f>GS!G413</f>
        <v>-1.0764119601328934E-2</v>
      </c>
      <c r="J413" s="2">
        <f>HD!G413</f>
        <v>-4.2991674628087588E-3</v>
      </c>
      <c r="K413" s="2">
        <f>IBM!G413</f>
        <v>-6.6213523965779645E-3</v>
      </c>
    </row>
    <row r="414" spans="1:11" x14ac:dyDescent="0.3">
      <c r="A414" s="1">
        <v>42837</v>
      </c>
      <c r="B414" s="2">
        <v>1.2003106686437615E-3</v>
      </c>
      <c r="C414" s="2">
        <f>APX!G414</f>
        <v>-7.5071188195702599E-3</v>
      </c>
      <c r="D414" s="2">
        <f>BA!G414</f>
        <v>-1.4112112896903074E-2</v>
      </c>
      <c r="E414" s="2">
        <f>CAT!G414</f>
        <v>-2.3069001029866067E-2</v>
      </c>
      <c r="F414" s="2">
        <f>CSCO!G414</f>
        <v>-9.1130012150669581E-3</v>
      </c>
      <c r="G414" s="2">
        <f>CVX!G414</f>
        <v>0</v>
      </c>
      <c r="H414" s="2">
        <f>DIS!G414</f>
        <v>-2.6532236667539514E-4</v>
      </c>
      <c r="I414" s="2">
        <f>GS!G414</f>
        <v>-8.7380346008606707E-3</v>
      </c>
      <c r="J414" s="2">
        <f>HD!G414</f>
        <v>-1.1201079622132232E-2</v>
      </c>
      <c r="K414" s="2">
        <f>IBM!G414</f>
        <v>4.689881580489159E-4</v>
      </c>
    </row>
    <row r="415" spans="1:11" x14ac:dyDescent="0.3">
      <c r="A415" s="1">
        <v>42836</v>
      </c>
      <c r="B415" s="2">
        <v>-1.0756443388978083E-2</v>
      </c>
      <c r="C415" s="2">
        <f>APX!G415</f>
        <v>-2.9681249193442998E-3</v>
      </c>
      <c r="D415" s="2">
        <f>BA!G415</f>
        <v>5.6882180671321853E-3</v>
      </c>
      <c r="E415" s="2">
        <f>CAT!G415</f>
        <v>-4.1177681696526923E-4</v>
      </c>
      <c r="F415" s="2">
        <f>CSCO!G415</f>
        <v>-2.7264465313540233E-3</v>
      </c>
      <c r="G415" s="2">
        <f>CVX!G415</f>
        <v>-4.2036004751896915E-3</v>
      </c>
      <c r="H415" s="2">
        <f>DIS!G415</f>
        <v>5.692430845859524E-3</v>
      </c>
      <c r="I415" s="2">
        <f>GS!G415</f>
        <v>-5.0242474551093425E-3</v>
      </c>
      <c r="J415" s="2">
        <f>HD!G415</f>
        <v>-6.7471830510892159E-5</v>
      </c>
      <c r="K415" s="2">
        <f>IBM!G415</f>
        <v>-3.6214953271026646E-3</v>
      </c>
    </row>
    <row r="416" spans="1:11" x14ac:dyDescent="0.3">
      <c r="A416" s="1">
        <v>42835</v>
      </c>
      <c r="B416" s="2">
        <v>-1.1859913492396812E-3</v>
      </c>
      <c r="C416" s="2">
        <f>APX!G416</f>
        <v>-3.600360036003615E-3</v>
      </c>
      <c r="D416" s="2">
        <f>BA!G416</f>
        <v>-7.2127481129437634E-3</v>
      </c>
      <c r="E416" s="2">
        <f>CAT!G416</f>
        <v>1.6959798994974924E-2</v>
      </c>
      <c r="F416" s="2">
        <f>CSCO!G416</f>
        <v>1.5169902912620496E-3</v>
      </c>
      <c r="G416" s="2">
        <f>CVX!G416</f>
        <v>5.2360830424398987E-3</v>
      </c>
      <c r="H416" s="2">
        <f>DIS!G416</f>
        <v>-1.3323858589446747E-3</v>
      </c>
      <c r="I416" s="2">
        <f>GS!G416</f>
        <v>4.4321572757591316E-3</v>
      </c>
      <c r="J416" s="2">
        <f>HD!G416</f>
        <v>7.3404472235438899E-3</v>
      </c>
      <c r="K416" s="2">
        <f>IBM!G416</f>
        <v>-5.4606715464156951E-3</v>
      </c>
    </row>
    <row r="417" spans="1:11" x14ac:dyDescent="0.3">
      <c r="A417" s="1">
        <v>42832</v>
      </c>
      <c r="B417" s="2">
        <v>-2.2274815536683363E-3</v>
      </c>
      <c r="C417" s="2">
        <f>APX!G417</f>
        <v>-1.9250513347023317E-3</v>
      </c>
      <c r="D417" s="2">
        <f>BA!G417</f>
        <v>8.3441393696791436E-3</v>
      </c>
      <c r="E417" s="2">
        <f>CAT!G417</f>
        <v>-3.1308703819661571E-3</v>
      </c>
      <c r="F417" s="2">
        <f>CSCO!G417</f>
        <v>-3.6275695284158842E-3</v>
      </c>
      <c r="G417" s="2">
        <f>CVX!G417</f>
        <v>-3.9344862292982593E-3</v>
      </c>
      <c r="H417" s="2">
        <f>DIS!G417</f>
        <v>-4.1574524546660668E-3</v>
      </c>
      <c r="I417" s="2">
        <f>GS!G417</f>
        <v>-3.3240027991602123E-3</v>
      </c>
      <c r="J417" s="2">
        <f>HD!G417</f>
        <v>-7.4707959793543629E-4</v>
      </c>
      <c r="K417" s="2">
        <f>IBM!G417</f>
        <v>-1.7976224992751655E-3</v>
      </c>
    </row>
    <row r="418" spans="1:11" x14ac:dyDescent="0.3">
      <c r="A418" s="1">
        <v>42831</v>
      </c>
      <c r="B418" s="2">
        <v>-2.4996528259964841E-3</v>
      </c>
      <c r="C418" s="2">
        <f>APX!G418</f>
        <v>2.0576131687242358E-3</v>
      </c>
      <c r="D418" s="2">
        <f>BA!G418</f>
        <v>1.6376778857013329E-3</v>
      </c>
      <c r="E418" s="2">
        <f>CAT!G418</f>
        <v>1.6765704584040728E-2</v>
      </c>
      <c r="F418" s="2">
        <f>CSCO!G418</f>
        <v>2.4242424242423726E-3</v>
      </c>
      <c r="G418" s="2">
        <f>CVX!G418</f>
        <v>5.9830633284242056E-3</v>
      </c>
      <c r="H418" s="2">
        <f>DIS!G418</f>
        <v>4.4247787610616953E-4</v>
      </c>
      <c r="I418" s="2">
        <f>GS!G418</f>
        <v>4.3046648510936918E-3</v>
      </c>
      <c r="J418" s="2">
        <f>HD!G418</f>
        <v>4.0916530278233961E-3</v>
      </c>
      <c r="K418" s="2">
        <f>IBM!G418</f>
        <v>-2.487274409995412E-3</v>
      </c>
    </row>
    <row r="419" spans="1:11" x14ac:dyDescent="0.3">
      <c r="A419" s="1">
        <v>42830</v>
      </c>
      <c r="B419" s="2">
        <v>-5.1806313462733986E-3</v>
      </c>
      <c r="C419" s="2">
        <f>APX!G419</f>
        <v>-6.3889598773319697E-3</v>
      </c>
      <c r="D419" s="2">
        <f>BA!G419</f>
        <v>-9.0654728595409972E-3</v>
      </c>
      <c r="E419" s="2">
        <f>CAT!G419</f>
        <v>1.1685966216933967E-3</v>
      </c>
      <c r="F419" s="2">
        <f>CSCO!G419</f>
        <v>-1.2271774917689214E-2</v>
      </c>
      <c r="G419" s="2">
        <f>CVX!G419</f>
        <v>-1.8406037180191442E-4</v>
      </c>
      <c r="H419" s="2">
        <f>DIS!G419</f>
        <v>-3.5385704175518623E-4</v>
      </c>
      <c r="I419" s="2">
        <f>GS!G419</f>
        <v>-6.9789758352961457E-3</v>
      </c>
      <c r="J419" s="2">
        <f>HD!G419</f>
        <v>2.0500205002048854E-3</v>
      </c>
      <c r="K419" s="2">
        <f>IBM!G419</f>
        <v>-9.3972037588815876E-3</v>
      </c>
    </row>
    <row r="420" spans="1:11" x14ac:dyDescent="0.3">
      <c r="A420" s="1">
        <v>42829</v>
      </c>
      <c r="B420" s="2">
        <v>7.4460681976341106E-3</v>
      </c>
      <c r="C420" s="2">
        <f>APX!G420</f>
        <v>-4.1990075073164304E-3</v>
      </c>
      <c r="D420" s="2">
        <f>BA!G420</f>
        <v>1.1604868383809697E-2</v>
      </c>
      <c r="E420" s="2">
        <f>CAT!G420</f>
        <v>2.0158231277771752E-2</v>
      </c>
      <c r="F420" s="2">
        <f>CSCO!G420</f>
        <v>-5.0625372245384666E-3</v>
      </c>
      <c r="G420" s="2">
        <f>CVX!G420</f>
        <v>7.9777365491651153E-3</v>
      </c>
      <c r="H420" s="2">
        <f>DIS!G420</f>
        <v>-1.4134275618374256E-3</v>
      </c>
      <c r="I420" s="2">
        <f>GS!G420</f>
        <v>1.3102725366875565E-3</v>
      </c>
      <c r="J420" s="2">
        <f>HD!G420</f>
        <v>-1.9096985404446947E-3</v>
      </c>
      <c r="K420" s="2">
        <f>IBM!G420</f>
        <v>1.1461318051581795E-4</v>
      </c>
    </row>
    <row r="421" spans="1:11" x14ac:dyDescent="0.3">
      <c r="A421" s="1">
        <v>42828</v>
      </c>
      <c r="B421" s="2">
        <v>2.7843519420849255E-4</v>
      </c>
      <c r="C421" s="2">
        <f>APX!G421</f>
        <v>-6.5731260270508914E-3</v>
      </c>
      <c r="D421" s="2">
        <f>BA!G421</f>
        <v>-1.1873798484677595E-3</v>
      </c>
      <c r="E421" s="2">
        <f>CAT!G421</f>
        <v>-5.2824493316085495E-3</v>
      </c>
      <c r="F421" s="2">
        <f>CSCO!G421</f>
        <v>-6.5088757396449372E-3</v>
      </c>
      <c r="G421" s="2">
        <f>CVX!G421</f>
        <v>4.0048430660332736E-3</v>
      </c>
      <c r="H421" s="2">
        <f>DIS!G421</f>
        <v>-1.6756327718493494E-3</v>
      </c>
      <c r="I421" s="2">
        <f>GS!G421</f>
        <v>-3.308375413546887E-3</v>
      </c>
      <c r="J421" s="2">
        <f>HD!G421</f>
        <v>-1.4302254307703326E-3</v>
      </c>
      <c r="K421" s="2">
        <f>IBM!G421</f>
        <v>2.0673021706673579E-3</v>
      </c>
    </row>
    <row r="422" spans="1:11" x14ac:dyDescent="0.3">
      <c r="A422" s="1">
        <v>42825</v>
      </c>
      <c r="B422" s="2">
        <v>-1.8759119016189135E-3</v>
      </c>
      <c r="C422" s="2">
        <f>APX!G422</f>
        <v>-1.262466860244847E-3</v>
      </c>
      <c r="D422" s="2">
        <f>BA!G422</f>
        <v>-6.2928418923473206E-3</v>
      </c>
      <c r="E422" s="2">
        <f>CAT!G422</f>
        <v>-4.9345633984122905E-3</v>
      </c>
      <c r="F422" s="2">
        <f>CSCO!G422</f>
        <v>1.7783046828688549E-3</v>
      </c>
      <c r="G422" s="2">
        <f>CVX!G422</f>
        <v>-3.8040452774169287E-3</v>
      </c>
      <c r="H422" s="2">
        <f>DIS!G422</f>
        <v>1.8554514931966226E-3</v>
      </c>
      <c r="I422" s="2">
        <f>GS!G422</f>
        <v>-6.4873280858057259E-3</v>
      </c>
      <c r="J422" s="2">
        <f>HD!G422</f>
        <v>-8.1660428717234522E-4</v>
      </c>
      <c r="K422" s="2">
        <f>IBM!G422</f>
        <v>1.6104911998157869E-3</v>
      </c>
    </row>
    <row r="423" spans="1:11" x14ac:dyDescent="0.3">
      <c r="A423" s="1">
        <v>42824</v>
      </c>
      <c r="B423" s="2">
        <v>-1.3183458229253241E-3</v>
      </c>
      <c r="C423" s="2">
        <f>APX!G423</f>
        <v>1.2268370607028675E-2</v>
      </c>
      <c r="D423" s="2">
        <f>BA!G423</f>
        <v>1.9703878849293157E-3</v>
      </c>
      <c r="E423" s="2">
        <f>CAT!G423</f>
        <v>3.8768037906525893E-3</v>
      </c>
      <c r="F423" s="2">
        <f>CSCO!G423</f>
        <v>0</v>
      </c>
      <c r="G423" s="2">
        <f>CVX!G423</f>
        <v>-2.683445914684853E-3</v>
      </c>
      <c r="H423" s="2">
        <f>DIS!G423</f>
        <v>5.7762374477917508E-3</v>
      </c>
      <c r="I423" s="2">
        <f>GS!G423</f>
        <v>1.2125191507988664E-2</v>
      </c>
      <c r="J423" s="2">
        <f>HD!G423</f>
        <v>-6.1207834602831489E-4</v>
      </c>
      <c r="K423" s="2">
        <f>IBM!G423</f>
        <v>-4.5992871104969576E-4</v>
      </c>
    </row>
    <row r="424" spans="1:11" x14ac:dyDescent="0.3">
      <c r="A424" s="1">
        <v>42823</v>
      </c>
      <c r="B424" s="2">
        <v>2.225312934631385E-3</v>
      </c>
      <c r="C424" s="2">
        <f>APX!G424</f>
        <v>-4.9593082400813905E-3</v>
      </c>
      <c r="D424" s="2">
        <f>BA!G424</f>
        <v>1.522327469553348E-3</v>
      </c>
      <c r="E424" s="2">
        <f>CAT!G424</f>
        <v>-9.6826250672408186E-4</v>
      </c>
      <c r="F424" s="2">
        <f>CSCO!G424</f>
        <v>-8.2304526748971513E-3</v>
      </c>
      <c r="G424" s="2">
        <f>CVX!G424</f>
        <v>8.3978725389567185E-3</v>
      </c>
      <c r="H424" s="2">
        <f>DIS!G424</f>
        <v>-4.5997346306943477E-3</v>
      </c>
      <c r="I424" s="2">
        <f>GS!G424</f>
        <v>-3.8372650765273789E-3</v>
      </c>
      <c r="J424" s="2">
        <f>HD!G424</f>
        <v>-1.0869565217391072E-3</v>
      </c>
      <c r="K424" s="2">
        <f>IBM!G424</f>
        <v>-3.2662884648443826E-3</v>
      </c>
    </row>
    <row r="425" spans="1:11" x14ac:dyDescent="0.3">
      <c r="A425" s="1">
        <v>42822</v>
      </c>
      <c r="B425" s="2">
        <v>2.0726859738784895E-2</v>
      </c>
      <c r="C425" s="2">
        <f>APX!G425</f>
        <v>1.3402061855670184E-2</v>
      </c>
      <c r="D425" s="2">
        <f>BA!G425</f>
        <v>7.155025553662802E-3</v>
      </c>
      <c r="E425" s="2">
        <f>CAT!G425</f>
        <v>1.5735985138236232E-2</v>
      </c>
      <c r="F425" s="2">
        <f>CSCO!G425</f>
        <v>8.8261253309800342E-4</v>
      </c>
      <c r="G425" s="2">
        <f>CVX!G425</f>
        <v>8.3741061347384314E-3</v>
      </c>
      <c r="H425" s="2">
        <f>DIS!G425</f>
        <v>5.9619149314824853E-3</v>
      </c>
      <c r="I425" s="2">
        <f>GS!G425</f>
        <v>1.7074685116196659E-2</v>
      </c>
      <c r="J425" s="2">
        <f>HD!G425</f>
        <v>2.2468850003403286E-3</v>
      </c>
      <c r="K425" s="2">
        <f>IBM!G425</f>
        <v>4.2585026184035254E-3</v>
      </c>
    </row>
    <row r="426" spans="1:11" x14ac:dyDescent="0.3">
      <c r="A426" s="1">
        <v>42821</v>
      </c>
      <c r="B426" s="2">
        <v>1.7064846416382901E-3</v>
      </c>
      <c r="C426" s="2">
        <f>APX!G426</f>
        <v>-7.6726342710998529E-3</v>
      </c>
      <c r="D426" s="2">
        <f>BA!G426</f>
        <v>1.5925378227732974E-3</v>
      </c>
      <c r="E426" s="2">
        <f>CAT!G426</f>
        <v>-6.945198046663055E-3</v>
      </c>
      <c r="F426" s="2">
        <f>CSCO!G426</f>
        <v>-2.6408450704224267E-3</v>
      </c>
      <c r="G426" s="2">
        <f>CVX!G426</f>
        <v>-1.5834799518473875E-2</v>
      </c>
      <c r="H426" s="2">
        <f>DIS!G426</f>
        <v>2.1401819154627686E-3</v>
      </c>
      <c r="I426" s="2">
        <f>GS!G426</f>
        <v>-1.2827809640558675E-2</v>
      </c>
      <c r="J426" s="2">
        <f>HD!G426</f>
        <v>-5.6868187665019519E-3</v>
      </c>
      <c r="K426" s="2">
        <f>IBM!G426</f>
        <v>-3.4516481619974843E-4</v>
      </c>
    </row>
    <row r="427" spans="1:11" x14ac:dyDescent="0.3">
      <c r="A427" s="1">
        <v>42818</v>
      </c>
      <c r="B427" s="2">
        <v>-1.9869429463525486E-3</v>
      </c>
      <c r="C427" s="2">
        <f>APX!G427</f>
        <v>4.6248715313463437E-3</v>
      </c>
      <c r="D427" s="2">
        <f>BA!G427</f>
        <v>-8.123660160216619E-3</v>
      </c>
      <c r="E427" s="2">
        <f>CAT!G427</f>
        <v>-8.6739672557734245E-4</v>
      </c>
      <c r="F427" s="2">
        <f>CSCO!G427</f>
        <v>3.5335689045935641E-3</v>
      </c>
      <c r="G427" s="2">
        <f>CVX!G427</f>
        <v>1.1124501715026451E-3</v>
      </c>
      <c r="H427" s="2">
        <f>DIS!G427</f>
        <v>-8.9094796863858092E-4</v>
      </c>
      <c r="I427" s="2">
        <f>GS!G427</f>
        <v>-1.5049590340664118E-2</v>
      </c>
      <c r="J427" s="2">
        <f>HD!G427</f>
        <v>-1.8920197310629172E-3</v>
      </c>
      <c r="K427" s="2">
        <f>IBM!G427</f>
        <v>-5.6629676238415553E-3</v>
      </c>
    </row>
    <row r="428" spans="1:11" x14ac:dyDescent="0.3">
      <c r="A428" s="1">
        <v>42817</v>
      </c>
      <c r="B428" s="2">
        <v>-3.535567812190638E-3</v>
      </c>
      <c r="C428" s="2">
        <f>APX!G428</f>
        <v>2.1887472640659419E-3</v>
      </c>
      <c r="D428" s="2">
        <f>BA!G428</f>
        <v>1.58209967227936E-3</v>
      </c>
      <c r="E428" s="2">
        <f>CAT!G428</f>
        <v>-2.1637996321540931E-3</v>
      </c>
      <c r="F428" s="2">
        <f>CSCO!G428</f>
        <v>-4.1055718475073479E-3</v>
      </c>
      <c r="G428" s="2">
        <f>CVX!G428</f>
        <v>-4.7974905434080267E-3</v>
      </c>
      <c r="H428" s="2">
        <f>DIS!G428</f>
        <v>1.4275517487508619E-3</v>
      </c>
      <c r="I428" s="2">
        <f>GS!G428</f>
        <v>3.5919851127364545E-3</v>
      </c>
      <c r="J428" s="2">
        <f>HD!G428</f>
        <v>4.275244299674236E-3</v>
      </c>
      <c r="K428" s="2">
        <f>IBM!G428</f>
        <v>2.2885913720100721E-4</v>
      </c>
    </row>
    <row r="429" spans="1:11" x14ac:dyDescent="0.3">
      <c r="A429" s="1">
        <v>42816</v>
      </c>
      <c r="B429" s="2">
        <v>1.1298627002288215E-2</v>
      </c>
      <c r="C429" s="2">
        <f>APX!G429</f>
        <v>1.8057526118921781E-3</v>
      </c>
      <c r="D429" s="2">
        <f>BA!G429</f>
        <v>5.7967719936348134E-3</v>
      </c>
      <c r="E429" s="2">
        <f>CAT!G429</f>
        <v>0</v>
      </c>
      <c r="F429" s="2">
        <f>CSCO!G429</f>
        <v>6.4935064935064592E-3</v>
      </c>
      <c r="G429" s="2">
        <f>CVX!G429</f>
        <v>3.2395409107737346E-3</v>
      </c>
      <c r="H429" s="2">
        <f>DIS!G429</f>
        <v>2.9530201342281726E-3</v>
      </c>
      <c r="I429" s="2">
        <f>GS!G429</f>
        <v>-8.2832618025751367E-3</v>
      </c>
      <c r="J429" s="2">
        <f>HD!G429</f>
        <v>5.1156128504194799E-3</v>
      </c>
      <c r="K429" s="2">
        <f>IBM!G429</f>
        <v>5.175983436853035E-3</v>
      </c>
    </row>
    <row r="430" spans="1:11" x14ac:dyDescent="0.3">
      <c r="A430" s="1">
        <v>42815</v>
      </c>
      <c r="B430" s="2">
        <v>-1.1452000565530923E-2</v>
      </c>
      <c r="C430" s="2">
        <f>APX!G430</f>
        <v>-1.6740646797717099E-2</v>
      </c>
      <c r="D430" s="2">
        <f>BA!G430</f>
        <v>-1.9120352305033606E-2</v>
      </c>
      <c r="E430" s="2">
        <f>CAT!G430</f>
        <v>-3.1132075471698099E-2</v>
      </c>
      <c r="F430" s="2">
        <f>CSCO!G430</f>
        <v>-1.1668611435239165E-2</v>
      </c>
      <c r="G430" s="2">
        <f>CVX!G430</f>
        <v>3.5296303176668184E-3</v>
      </c>
      <c r="H430" s="2">
        <f>DIS!G430</f>
        <v>-8.5174341229704003E-3</v>
      </c>
      <c r="I430" s="2">
        <f>GS!G430</f>
        <v>-3.7746758073841528E-2</v>
      </c>
      <c r="J430" s="2">
        <f>HD!G430</f>
        <v>-8.0514208389715677E-3</v>
      </c>
      <c r="K430" s="2">
        <f>IBM!G430</f>
        <v>-1.0358565737051755E-2</v>
      </c>
    </row>
    <row r="431" spans="1:11" x14ac:dyDescent="0.3">
      <c r="A431" s="1">
        <v>42814</v>
      </c>
      <c r="B431" s="2">
        <v>1.0500750053575246E-2</v>
      </c>
      <c r="C431" s="2">
        <f>APX!G431</f>
        <v>-5.0473186119874532E-3</v>
      </c>
      <c r="D431" s="2">
        <f>BA!G431</f>
        <v>-3.9422543031649524E-3</v>
      </c>
      <c r="E431" s="2">
        <f>CAT!G431</f>
        <v>2.680012915724905E-2</v>
      </c>
      <c r="F431" s="2">
        <f>CSCO!G431</f>
        <v>1.4607069821794994E-3</v>
      </c>
      <c r="G431" s="2">
        <f>CVX!G431</f>
        <v>-1.8573551263010988E-4</v>
      </c>
      <c r="H431" s="2">
        <f>DIS!G431</f>
        <v>8.5003579098066259E-3</v>
      </c>
      <c r="I431" s="2">
        <f>GS!G431</f>
        <v>-7.3788636549971774E-3</v>
      </c>
      <c r="J431" s="2">
        <f>HD!G431</f>
        <v>-1.2032085561497213E-2</v>
      </c>
      <c r="K431" s="2">
        <f>IBM!G431</f>
        <v>2.846569883289664E-4</v>
      </c>
    </row>
    <row r="432" spans="1:11" x14ac:dyDescent="0.3">
      <c r="A432" s="1">
        <v>42811</v>
      </c>
      <c r="B432" s="2">
        <v>-4.9754780012793275E-3</v>
      </c>
      <c r="C432" s="2">
        <f>APX!G432</f>
        <v>-6.5187413814716813E-3</v>
      </c>
      <c r="D432" s="2">
        <f>BA!G432</f>
        <v>1.0718895560918103E-2</v>
      </c>
      <c r="E432" s="2">
        <f>CAT!G432</f>
        <v>6.462035541195722E-4</v>
      </c>
      <c r="F432" s="2">
        <f>CSCO!G432</f>
        <v>0</v>
      </c>
      <c r="G432" s="2">
        <f>CVX!G432</f>
        <v>-1.6688299647690766E-3</v>
      </c>
      <c r="H432" s="2">
        <f>DIS!G432</f>
        <v>4.4758750335700809E-4</v>
      </c>
      <c r="I432" s="2">
        <f>GS!G432</f>
        <v>-1.7242768511804049E-2</v>
      </c>
      <c r="J432" s="2">
        <f>HD!G432</f>
        <v>5.8495259866873164E-3</v>
      </c>
      <c r="K432" s="2">
        <f>IBM!G432</f>
        <v>-8.9708869329722593E-3</v>
      </c>
    </row>
    <row r="433" spans="1:11" x14ac:dyDescent="0.3">
      <c r="A433" s="1">
        <v>42810</v>
      </c>
      <c r="B433" s="2">
        <v>1.6374768617399241E-3</v>
      </c>
      <c r="C433" s="2">
        <f>APX!G433</f>
        <v>6.8156001514576804E-3</v>
      </c>
      <c r="D433" s="2">
        <f>BA!G433</f>
        <v>-2.9097420401768799E-3</v>
      </c>
      <c r="E433" s="2">
        <f>CAT!G433</f>
        <v>-5.4627249357327027E-3</v>
      </c>
      <c r="F433" s="2">
        <f>CSCO!G433</f>
        <v>-2.9205607476650452E-4</v>
      </c>
      <c r="G433" s="2">
        <f>CVX!G433</f>
        <v>-9.3681116825862967E-3</v>
      </c>
      <c r="H433" s="2">
        <f>DIS!G433</f>
        <v>-1.4302315187271904E-3</v>
      </c>
      <c r="I433" s="2">
        <f>GS!G433</f>
        <v>5.8351568198395237E-3</v>
      </c>
      <c r="J433" s="2">
        <f>HD!G433</f>
        <v>5.2720513687056518E-3</v>
      </c>
      <c r="K433" s="2">
        <f>IBM!G433</f>
        <v>8.1337807860759163E-3</v>
      </c>
    </row>
    <row r="434" spans="1:11" x14ac:dyDescent="0.3">
      <c r="A434" s="1">
        <v>42809</v>
      </c>
      <c r="B434" s="2">
        <v>1.057630045327001E-2</v>
      </c>
      <c r="C434" s="2">
        <f>APX!G434</f>
        <v>-5.7723679257120561E-3</v>
      </c>
      <c r="D434" s="2">
        <f>BA!G434</f>
        <v>-1.1190063223847038E-4</v>
      </c>
      <c r="E434" s="2">
        <f>CAT!G434</f>
        <v>1.6329196603527107E-2</v>
      </c>
      <c r="F434" s="2">
        <f>CSCO!G434</f>
        <v>3.5169988276671908E-3</v>
      </c>
      <c r="G434" s="2">
        <f>CVX!G434</f>
        <v>1.4157973174366579E-2</v>
      </c>
      <c r="H434" s="2">
        <f>DIS!G434</f>
        <v>-3.9177277179235836E-3</v>
      </c>
      <c r="I434" s="2">
        <f>GS!G434</f>
        <v>-3.7946068141449935E-3</v>
      </c>
      <c r="J434" s="2">
        <f>HD!G434</f>
        <v>5.3683066050556677E-3</v>
      </c>
      <c r="K434" s="2">
        <f>IBM!G434</f>
        <v>5.1217846574097092E-4</v>
      </c>
    </row>
    <row r="435" spans="1:11" x14ac:dyDescent="0.3">
      <c r="A435" s="1">
        <v>42808</v>
      </c>
      <c r="B435" s="2">
        <v>-1.5086206896550256E-3</v>
      </c>
      <c r="C435" s="2">
        <f>APX!G435</f>
        <v>6.0598409291756595E-3</v>
      </c>
      <c r="D435" s="2">
        <f>BA!G435</f>
        <v>-1.7872102764592101E-3</v>
      </c>
      <c r="E435" s="2">
        <f>CAT!G435</f>
        <v>-8.419689119170997E-3</v>
      </c>
      <c r="F435" s="2">
        <f>CSCO!G435</f>
        <v>5.8651026392950211E-4</v>
      </c>
      <c r="G435" s="2">
        <f>CVX!G435</f>
        <v>-1.8198445358939139E-2</v>
      </c>
      <c r="H435" s="2">
        <f>DIS!G435</f>
        <v>7.0839311334290377E-3</v>
      </c>
      <c r="I435" s="2">
        <f>GS!G435</f>
        <v>-1.7730496453900618E-3</v>
      </c>
      <c r="J435" s="2">
        <f>HD!G435</f>
        <v>-1.8313776029302736E-3</v>
      </c>
      <c r="K435" s="2">
        <f>IBM!G435</f>
        <v>-4.1935849484302902E-3</v>
      </c>
    </row>
    <row r="436" spans="1:11" x14ac:dyDescent="0.3">
      <c r="A436" s="1">
        <v>42807</v>
      </c>
      <c r="B436" s="2">
        <v>4.3122035360070634E-4</v>
      </c>
      <c r="C436" s="2">
        <f>APX!G436</f>
        <v>-2.1415973796926396E-3</v>
      </c>
      <c r="D436" s="2">
        <f>BA!G436</f>
        <v>1.9585898153330877E-3</v>
      </c>
      <c r="E436" s="2">
        <f>CAT!G436</f>
        <v>3.5749106272343007E-3</v>
      </c>
      <c r="F436" s="2">
        <f>CSCO!G436</f>
        <v>-4.6701692936367955E-3</v>
      </c>
      <c r="G436" s="2">
        <f>CVX!G436</f>
        <v>-1.1391375101708753E-2</v>
      </c>
      <c r="H436" s="2">
        <f>DIS!G436</f>
        <v>5.4093040028849104E-3</v>
      </c>
      <c r="I436" s="2">
        <f>GS!G436</f>
        <v>-8.857395925597829E-4</v>
      </c>
      <c r="J436" s="2">
        <f>HD!G436</f>
        <v>3.9496084439905521E-3</v>
      </c>
      <c r="K436" s="2">
        <f>IBM!G436</f>
        <v>-7.7039869538323364E-3</v>
      </c>
    </row>
    <row r="437" spans="1:11" x14ac:dyDescent="0.3">
      <c r="A437" s="1">
        <v>42804</v>
      </c>
      <c r="B437" s="2">
        <v>3.316988751081479E-3</v>
      </c>
      <c r="C437" s="2">
        <f>APX!G437</f>
        <v>1.0088272383354136E-3</v>
      </c>
      <c r="D437" s="2">
        <f>BA!G437</f>
        <v>-1.0356094589355954E-2</v>
      </c>
      <c r="E437" s="2">
        <f>CAT!G437</f>
        <v>1.0066746908852191E-2</v>
      </c>
      <c r="F437" s="2">
        <f>CSCO!G437</f>
        <v>5.5767537422952073E-3</v>
      </c>
      <c r="G437" s="2">
        <f>CVX!G437</f>
        <v>5.179934569247484E-3</v>
      </c>
      <c r="H437" s="2">
        <f>DIS!G437</f>
        <v>-9.907232279564031E-4</v>
      </c>
      <c r="I437" s="2">
        <f>GS!G437</f>
        <v>-7.1948197297945935E-3</v>
      </c>
      <c r="J437" s="2">
        <f>HD!G437</f>
        <v>1.5686809439366372E-3</v>
      </c>
      <c r="K437" s="2">
        <f>IBM!G437</f>
        <v>3.6685856191444048E-3</v>
      </c>
    </row>
    <row r="438" spans="1:11" x14ac:dyDescent="0.3">
      <c r="A438" s="1">
        <v>42803</v>
      </c>
      <c r="B438" s="2">
        <v>-2.3021582733812459E-3</v>
      </c>
      <c r="C438" s="2">
        <f>APX!G438</f>
        <v>3.2894736842104108E-3</v>
      </c>
      <c r="D438" s="2">
        <f>BA!G438</f>
        <v>-6.4377682403434352E-3</v>
      </c>
      <c r="E438" s="2">
        <f>CAT!G438</f>
        <v>-1.9736136436769317E-2</v>
      </c>
      <c r="F438" s="2">
        <f>CSCO!G438</f>
        <v>1.4697236919458305E-3</v>
      </c>
      <c r="G438" s="2">
        <f>CVX!G438</f>
        <v>3.922999726302407E-3</v>
      </c>
      <c r="H438" s="2">
        <f>DIS!G438</f>
        <v>1.71418260555754E-3</v>
      </c>
      <c r="I438" s="2">
        <f>GS!G438</f>
        <v>-2.3976982097187609E-4</v>
      </c>
      <c r="J438" s="2">
        <f>HD!G438</f>
        <v>-2.0419275796350598E-3</v>
      </c>
      <c r="K438" s="2">
        <f>IBM!G438</f>
        <v>-1.2649763165226983E-2</v>
      </c>
    </row>
    <row r="439" spans="1:11" x14ac:dyDescent="0.3">
      <c r="A439" s="1">
        <v>42802</v>
      </c>
      <c r="B439" s="2">
        <v>-3.7270642201835593E-3</v>
      </c>
      <c r="C439" s="2">
        <f>APX!G439</f>
        <v>-6.7856245287759749E-3</v>
      </c>
      <c r="D439" s="2">
        <f>BA!G439</f>
        <v>-1.5382924953301898E-3</v>
      </c>
      <c r="E439" s="2">
        <f>CAT!G439</f>
        <v>-2.814552277702494E-2</v>
      </c>
      <c r="F439" s="2">
        <f>CSCO!G439</f>
        <v>-5.2631578947368333E-3</v>
      </c>
      <c r="G439" s="2">
        <f>CVX!G439</f>
        <v>-1.9676236472587452E-2</v>
      </c>
      <c r="H439" s="2">
        <f>DIS!G439</f>
        <v>-1.8040772145044219E-4</v>
      </c>
      <c r="I439" s="2">
        <f>GS!G439</f>
        <v>-2.6305300916699744E-3</v>
      </c>
      <c r="J439" s="2">
        <f>HD!G439</f>
        <v>6.1635392411996792E-3</v>
      </c>
      <c r="K439" s="2">
        <f>IBM!G439</f>
        <v>-5.1557822374986521E-3</v>
      </c>
    </row>
    <row r="440" spans="1:11" x14ac:dyDescent="0.3">
      <c r="A440" s="1">
        <v>42801</v>
      </c>
      <c r="B440" s="2">
        <v>1.291804219893834E-3</v>
      </c>
      <c r="C440" s="2">
        <f>APX!G440</f>
        <v>1.0062893081760791E-3</v>
      </c>
      <c r="D440" s="2">
        <f>BA!G440</f>
        <v>6.0244293373127918E-3</v>
      </c>
      <c r="E440" s="2">
        <f>CAT!G440</f>
        <v>2.8224963412085535E-3</v>
      </c>
      <c r="F440" s="2">
        <f>CSCO!G440</f>
        <v>2.9248318221717219E-4</v>
      </c>
      <c r="G440" s="2">
        <f>CVX!G440</f>
        <v>-1.2017319077494031E-2</v>
      </c>
      <c r="H440" s="2">
        <f>DIS!G440</f>
        <v>1.7168157585614686E-3</v>
      </c>
      <c r="I440" s="2">
        <f>GS!G440</f>
        <v>-4.4045871195586891E-3</v>
      </c>
      <c r="J440" s="2">
        <f>HD!G440</f>
        <v>-7.5443485353088105E-3</v>
      </c>
      <c r="K440" s="2">
        <f>IBM!G440</f>
        <v>-4.9869784451711313E-4</v>
      </c>
    </row>
    <row r="441" spans="1:11" x14ac:dyDescent="0.3">
      <c r="A441" s="1">
        <v>42800</v>
      </c>
      <c r="B441" s="2">
        <v>-3.1478036915152221E-3</v>
      </c>
      <c r="C441" s="2">
        <f>APX!G441</f>
        <v>-4.7571357035552765E-3</v>
      </c>
      <c r="D441" s="2">
        <f>BA!G441</f>
        <v>-6.8613459216159836E-3</v>
      </c>
      <c r="E441" s="2">
        <f>CAT!G441</f>
        <v>5.6770395290158962E-3</v>
      </c>
      <c r="F441" s="2">
        <f>CSCO!G441</f>
        <v>-2.9163021289005954E-3</v>
      </c>
      <c r="G441" s="2">
        <f>CVX!G441</f>
        <v>-3.3465433729634123E-3</v>
      </c>
      <c r="H441" s="2">
        <f>DIS!G441</f>
        <v>-5.1240560949298202E-3</v>
      </c>
      <c r="I441" s="2">
        <f>GS!G441</f>
        <v>-3.4797738147020266E-3</v>
      </c>
      <c r="J441" s="2">
        <f>HD!G441</f>
        <v>-4.6005006427170475E-3</v>
      </c>
      <c r="K441" s="2">
        <f>IBM!G441</f>
        <v>2.3326853651762704E-3</v>
      </c>
    </row>
    <row r="442" spans="1:11" x14ac:dyDescent="0.3">
      <c r="A442" s="1">
        <v>42797</v>
      </c>
      <c r="B442" s="2">
        <v>5.9009786989061104E-3</v>
      </c>
      <c r="C442" s="2">
        <f>APX!G442</f>
        <v>-2.7465667915105977E-3</v>
      </c>
      <c r="D442" s="2">
        <f>BA!G442</f>
        <v>-4.4264713918793497E-3</v>
      </c>
      <c r="E442" s="2">
        <f>CAT!G442</f>
        <v>8.0542602797796219E-3</v>
      </c>
      <c r="F442" s="2">
        <f>CSCO!G442</f>
        <v>-2.9078220412911142E-3</v>
      </c>
      <c r="G442" s="2">
        <f>CVX!G442</f>
        <v>1.676076217360601E-3</v>
      </c>
      <c r="H442" s="2">
        <f>DIS!G442</f>
        <v>5.8775657835246535E-3</v>
      </c>
      <c r="I442" s="2">
        <f>GS!G442</f>
        <v>7.2890942404205527E-3</v>
      </c>
      <c r="J442" s="2">
        <f>HD!G442</f>
        <v>-9.46265630280408E-4</v>
      </c>
      <c r="K442" s="2">
        <f>IBM!G442</f>
        <v>-2.6588378662825555E-3</v>
      </c>
    </row>
    <row r="443" spans="1:11" x14ac:dyDescent="0.3">
      <c r="A443" s="1">
        <v>42796</v>
      </c>
      <c r="B443" s="2">
        <v>-5.9374776450388739E-3</v>
      </c>
      <c r="C443" s="2">
        <f>APX!G443</f>
        <v>-2.221679687500009E-2</v>
      </c>
      <c r="D443" s="2">
        <f>BA!G443</f>
        <v>-5.0024468490021618E-3</v>
      </c>
      <c r="E443" s="2">
        <f>CAT!G443</f>
        <v>-4.2807871779265559E-2</v>
      </c>
      <c r="F443" s="2">
        <f>CSCO!G443</f>
        <v>-1.4518002322879548E-3</v>
      </c>
      <c r="G443" s="2">
        <f>CVX!G443</f>
        <v>-4.5662100456620655E-3</v>
      </c>
      <c r="H443" s="2">
        <f>DIS!G443</f>
        <v>-4.0525936599423882E-3</v>
      </c>
      <c r="I443" s="2">
        <f>GS!G443</f>
        <v>-6.529223220292057E-3</v>
      </c>
      <c r="J443" s="2">
        <f>HD!G443</f>
        <v>8.6583037905643701E-3</v>
      </c>
      <c r="K443" s="2">
        <f>IBM!G443</f>
        <v>-7.8043418521571177E-3</v>
      </c>
    </row>
    <row r="444" spans="1:11" x14ac:dyDescent="0.3">
      <c r="A444" s="1">
        <v>42795</v>
      </c>
      <c r="B444" s="2">
        <v>2.0439448134900232E-2</v>
      </c>
      <c r="C444" s="2">
        <f>APX!G444</f>
        <v>2.3232575568323751E-2</v>
      </c>
      <c r="D444" s="2">
        <f>BA!G444</f>
        <v>2.041835432502917E-2</v>
      </c>
      <c r="E444" s="2">
        <f>CAT!G444</f>
        <v>1.9863438857852283E-2</v>
      </c>
      <c r="F444" s="2">
        <f>CSCO!G444</f>
        <v>7.6067875950847864E-3</v>
      </c>
      <c r="G444" s="2">
        <f>CVX!G444</f>
        <v>1.2266666666666625E-2</v>
      </c>
      <c r="H444" s="2">
        <f>DIS!G444</f>
        <v>8.6293032973022328E-3</v>
      </c>
      <c r="I444" s="2">
        <f>GS!G444</f>
        <v>1.874546480690158E-2</v>
      </c>
      <c r="J444" s="2">
        <f>HD!G444</f>
        <v>1.2214477951832243E-2</v>
      </c>
      <c r="K444" s="2">
        <f>IBM!G444</f>
        <v>1.1845178511845154E-2</v>
      </c>
    </row>
    <row r="445" spans="1:11" x14ac:dyDescent="0.3">
      <c r="A445" s="1">
        <v>42794</v>
      </c>
      <c r="B445" s="2">
        <v>4.3818009201783593E-4</v>
      </c>
      <c r="C445" s="2">
        <f>APX!G445</f>
        <v>-1.3720843208182541E-3</v>
      </c>
      <c r="D445" s="2">
        <f>BA!G445</f>
        <v>4.4585632279996821E-3</v>
      </c>
      <c r="E445" s="2">
        <f>CAT!G445</f>
        <v>-8.0049261083743953E-3</v>
      </c>
      <c r="F445" s="2">
        <f>CSCO!G445</f>
        <v>-2.3350846468183977E-3</v>
      </c>
      <c r="G445" s="2">
        <f>CVX!G445</f>
        <v>6.7114093959731542E-3</v>
      </c>
      <c r="H445" s="2">
        <f>DIS!G445</f>
        <v>-1.2700716683298609E-3</v>
      </c>
      <c r="I445" s="2">
        <f>GS!G445</f>
        <v>-5.093650984638873E-3</v>
      </c>
      <c r="J445" s="2">
        <f>HD!G445</f>
        <v>-2.684101858224465E-3</v>
      </c>
      <c r="K445" s="2">
        <f>IBM!G445</f>
        <v>2.3411371237457494E-3</v>
      </c>
    </row>
    <row r="446" spans="1:11" x14ac:dyDescent="0.3">
      <c r="A446" s="1">
        <v>42793</v>
      </c>
      <c r="B446" s="2">
        <v>1.975706132006514E-3</v>
      </c>
      <c r="C446" s="2">
        <f>APX!G446</f>
        <v>5.1404212637913308E-3</v>
      </c>
      <c r="D446" s="2">
        <f>BA!G446</f>
        <v>1.1215058611361638E-2</v>
      </c>
      <c r="E446" s="2">
        <f>CAT!G446</f>
        <v>2.052785923753659E-2</v>
      </c>
      <c r="F446" s="2">
        <f>CSCO!G446</f>
        <v>-1.7482517482518144E-3</v>
      </c>
      <c r="G446" s="2">
        <f>CVX!G446</f>
        <v>1.4802034144569518E-2</v>
      </c>
      <c r="H446" s="2">
        <f>DIS!G446</f>
        <v>-8.1580855692521038E-4</v>
      </c>
      <c r="I446" s="2">
        <f>GS!G446</f>
        <v>8.0048514251061988E-3</v>
      </c>
      <c r="J446" s="2">
        <f>HD!G446</f>
        <v>-4.4535799931481827E-3</v>
      </c>
      <c r="K446" s="2">
        <f>IBM!G446</f>
        <v>-1.0752688172042949E-2</v>
      </c>
    </row>
    <row r="447" spans="1:11" x14ac:dyDescent="0.3">
      <c r="A447" s="1">
        <v>42790</v>
      </c>
      <c r="B447" s="2">
        <v>9.5217168387896759E-4</v>
      </c>
      <c r="C447" s="2">
        <f>APX!G447</f>
        <v>-3.6227357901310688E-3</v>
      </c>
      <c r="D447" s="2">
        <f>BA!G447</f>
        <v>3.2794300576726452E-3</v>
      </c>
      <c r="E447" s="2">
        <f>CAT!G447</f>
        <v>-7.3260073260066126E-4</v>
      </c>
      <c r="F447" s="2">
        <f>CSCO!G447</f>
        <v>8.2256169212691285E-3</v>
      </c>
      <c r="G447" s="2">
        <f>CVX!G447</f>
        <v>-8.1066474509096688E-3</v>
      </c>
      <c r="H447" s="2">
        <f>DIS!G447</f>
        <v>5.3768340472066817E-3</v>
      </c>
      <c r="I447" s="2">
        <f>GS!G447</f>
        <v>-1.5287232772005268E-2</v>
      </c>
      <c r="J447" s="2">
        <f>HD!G447</f>
        <v>8.5688618616542086E-3</v>
      </c>
      <c r="K447" s="2">
        <f>IBM!G447</f>
        <v>-1.6515276630884193E-3</v>
      </c>
    </row>
    <row r="448" spans="1:11" x14ac:dyDescent="0.3">
      <c r="A448" s="1">
        <v>42789</v>
      </c>
      <c r="B448" s="2">
        <v>-4.2301801473270543E-3</v>
      </c>
      <c r="C448" s="2">
        <f>APX!G448</f>
        <v>2.3791635361883013E-3</v>
      </c>
      <c r="D448" s="2">
        <f>BA!G448</f>
        <v>8.5538321167883211E-3</v>
      </c>
      <c r="E448" s="2">
        <f>CAT!G448</f>
        <v>-2.6985743380855454E-2</v>
      </c>
      <c r="F448" s="2">
        <f>CSCO!G448</f>
        <v>-1.4667057788208934E-3</v>
      </c>
      <c r="G448" s="2">
        <f>CVX!G448</f>
        <v>5.7981518391012916E-3</v>
      </c>
      <c r="H448" s="2">
        <f>DIS!G448</f>
        <v>-3.5415909916454826E-3</v>
      </c>
      <c r="I448" s="2">
        <f>GS!G448</f>
        <v>-2.145155523775442E-3</v>
      </c>
      <c r="J448" s="2">
        <f>HD!G448</f>
        <v>-3.7177280550773979E-3</v>
      </c>
      <c r="K448" s="2">
        <f>IBM!G448</f>
        <v>2.760143527463428E-3</v>
      </c>
    </row>
    <row r="449" spans="1:11" x14ac:dyDescent="0.3">
      <c r="A449" s="1">
        <v>42788</v>
      </c>
      <c r="B449" s="2">
        <v>2.9992684711047917E-3</v>
      </c>
      <c r="C449" s="2">
        <f>APX!G449</f>
        <v>-1.3755158184319048E-3</v>
      </c>
      <c r="D449" s="2">
        <f>BA!G449</f>
        <v>-1.1392116655273901E-3</v>
      </c>
      <c r="E449" s="2">
        <f>CAT!G449</f>
        <v>1.0193679918451431E-3</v>
      </c>
      <c r="F449" s="2">
        <f>CSCO!G449</f>
        <v>-1.171989452094906E-3</v>
      </c>
      <c r="G449" s="2">
        <f>CVX!G449</f>
        <v>-1.1994271392767665E-2</v>
      </c>
      <c r="H449" s="2">
        <f>DIS!G449</f>
        <v>9.9990909917279736E-4</v>
      </c>
      <c r="I449" s="2">
        <f>GS!G449</f>
        <v>-1.1916110581506649E-4</v>
      </c>
      <c r="J449" s="2">
        <f>HD!G449</f>
        <v>1.5859881395668856E-3</v>
      </c>
      <c r="K449" s="2">
        <f>IBM!G449</f>
        <v>4.9373127704427765E-3</v>
      </c>
    </row>
    <row r="450" spans="1:11" x14ac:dyDescent="0.3">
      <c r="A450" s="1">
        <v>42787</v>
      </c>
      <c r="B450" s="2">
        <v>7.2207486000588697E-3</v>
      </c>
      <c r="C450" s="2">
        <f>APX!G450</f>
        <v>3.2618241124075416E-3</v>
      </c>
      <c r="D450" s="2">
        <f>BA!G450</f>
        <v>1.6501650165016469E-2</v>
      </c>
      <c r="E450" s="2">
        <f>CAT!G450</f>
        <v>-7.5872534142640367E-3</v>
      </c>
      <c r="F450" s="2">
        <f>CSCO!G450</f>
        <v>1.1558980438648505E-2</v>
      </c>
      <c r="G450" s="2">
        <f>CVX!G450</f>
        <v>1.2598567932565944E-2</v>
      </c>
      <c r="H450" s="2">
        <f>DIS!G450</f>
        <v>-4.5429765582407012E-4</v>
      </c>
      <c r="I450" s="2">
        <f>GS!G450</f>
        <v>5.5116223340522224E-3</v>
      </c>
      <c r="J450" s="2">
        <f>HD!G450</f>
        <v>1.4125874125874198E-2</v>
      </c>
      <c r="K450" s="2">
        <f>IBM!G450</f>
        <v>-2.2693308241545172E-3</v>
      </c>
    </row>
    <row r="451" spans="1:11" x14ac:dyDescent="0.3">
      <c r="A451" s="1">
        <v>42783</v>
      </c>
      <c r="B451" s="2">
        <v>2.77069710739222E-3</v>
      </c>
      <c r="C451" s="2">
        <f>APX!G451</f>
        <v>2.5154068670606038E-3</v>
      </c>
      <c r="D451" s="2">
        <f>BA!G451</f>
        <v>1.1123470522803148E-2</v>
      </c>
      <c r="E451" s="2">
        <f>CAT!G451</f>
        <v>6.0044779157336576E-3</v>
      </c>
      <c r="F451" s="2">
        <f>CSCO!G451</f>
        <v>4.1666666666666831E-3</v>
      </c>
      <c r="G451" s="2">
        <f>CVX!G451</f>
        <v>-3.1622696060716344E-3</v>
      </c>
      <c r="H451" s="2">
        <f>DIS!G451</f>
        <v>-5.8711950140004649E-3</v>
      </c>
      <c r="I451" s="2">
        <f>GS!G451</f>
        <v>3.7684413085311008E-3</v>
      </c>
      <c r="J451" s="2">
        <f>HD!G451</f>
        <v>1.0315105270594942E-2</v>
      </c>
      <c r="K451" s="2">
        <f>IBM!G451</f>
        <v>-4.1889433941466091E-3</v>
      </c>
    </row>
    <row r="452" spans="1:11" x14ac:dyDescent="0.3">
      <c r="A452" s="1">
        <v>42782</v>
      </c>
      <c r="B452" s="2">
        <v>-1.2176223156961999E-3</v>
      </c>
      <c r="C452" s="2">
        <f>APX!G452</f>
        <v>-1.1306532663315227E-3</v>
      </c>
      <c r="D452" s="2">
        <f>BA!G452</f>
        <v>8.9190785587713577E-3</v>
      </c>
      <c r="E452" s="2">
        <f>CAT!G452</f>
        <v>-7.6752171278528679E-3</v>
      </c>
      <c r="F452" s="2">
        <f>CSCO!G452</f>
        <v>2.3765996343692905E-2</v>
      </c>
      <c r="G452" s="2">
        <f>CVX!G452</f>
        <v>-1.6789553166918242E-2</v>
      </c>
      <c r="H452" s="2">
        <f>DIS!G452</f>
        <v>4.810310401161616E-3</v>
      </c>
      <c r="I452" s="2">
        <f>GS!G452</f>
        <v>-4.3905164843936872E-3</v>
      </c>
      <c r="J452" s="2">
        <f>HD!G452</f>
        <v>-4.5713481960757132E-3</v>
      </c>
      <c r="K452" s="2">
        <f>IBM!G452</f>
        <v>-1.3760457948040509E-3</v>
      </c>
    </row>
    <row r="453" spans="1:11" x14ac:dyDescent="0.3">
      <c r="A453" s="1">
        <v>42781</v>
      </c>
      <c r="B453" s="2">
        <v>3.6290919863722457E-3</v>
      </c>
      <c r="C453" s="2">
        <f>APX!G453</f>
        <v>2.3926457624983974E-3</v>
      </c>
      <c r="D453" s="2">
        <f>BA!G453</f>
        <v>4.7477744807122337E-3</v>
      </c>
      <c r="E453" s="2">
        <f>CAT!G453</f>
        <v>9.481088796003595E-3</v>
      </c>
      <c r="F453" s="2">
        <f>CSCO!G453</f>
        <v>1.578458681522742E-2</v>
      </c>
      <c r="G453" s="2">
        <f>CVX!G453</f>
        <v>4.4436544614288268E-4</v>
      </c>
      <c r="H453" s="2">
        <f>DIS!G453</f>
        <v>-1.3595576905645924E-3</v>
      </c>
      <c r="I453" s="2">
        <f>GS!G453</f>
        <v>4.3293513990218229E-3</v>
      </c>
      <c r="J453" s="2">
        <f>HD!G453</f>
        <v>5.8715336728917943E-3</v>
      </c>
      <c r="K453" s="2">
        <f>IBM!G453</f>
        <v>8.6048964636651938E-3</v>
      </c>
    </row>
    <row r="454" spans="1:11" x14ac:dyDescent="0.3">
      <c r="A454" s="1">
        <v>42780</v>
      </c>
      <c r="B454" s="2">
        <v>1.2979218245930065E-2</v>
      </c>
      <c r="C454" s="2">
        <f>APX!G454</f>
        <v>6.3363325307312134E-3</v>
      </c>
      <c r="D454" s="2">
        <f>BA!G454</f>
        <v>2.7971195619829726E-3</v>
      </c>
      <c r="E454" s="2">
        <f>CAT!G454</f>
        <v>-4.162436548223316E-3</v>
      </c>
      <c r="F454" s="2">
        <f>CSCO!G454</f>
        <v>1.0634970284641958E-2</v>
      </c>
      <c r="G454" s="2">
        <f>CVX!G454</f>
        <v>-1.2202616100430169E-2</v>
      </c>
      <c r="H454" s="2">
        <f>DIS!G454</f>
        <v>6.2015503875968315E-3</v>
      </c>
      <c r="I454" s="2">
        <f>GS!G454</f>
        <v>1.2953262679173256E-2</v>
      </c>
      <c r="J454" s="2">
        <f>HD!G454</f>
        <v>1.0652748981196889E-2</v>
      </c>
      <c r="K454" s="2">
        <f>IBM!G454</f>
        <v>4.2930419268509242E-3</v>
      </c>
    </row>
    <row r="455" spans="1:11" x14ac:dyDescent="0.3">
      <c r="A455" s="1">
        <v>42779</v>
      </c>
      <c r="B455" s="2">
        <v>8.8555858310625755E-3</v>
      </c>
      <c r="C455" s="2">
        <f>APX!G455</f>
        <v>5.4791029561670817E-3</v>
      </c>
      <c r="D455" s="2">
        <f>BA!G455</f>
        <v>1.0828370330265364E-2</v>
      </c>
      <c r="E455" s="2">
        <f>CAT!G455</f>
        <v>2.2739071747482065E-2</v>
      </c>
      <c r="F455" s="2">
        <f>CSCO!G455</f>
        <v>1.4598540145985314E-2</v>
      </c>
      <c r="G455" s="2">
        <f>CVX!G455</f>
        <v>7.6072534276868595E-3</v>
      </c>
      <c r="H455" s="2">
        <f>DIS!G455</f>
        <v>3.5694673256452549E-3</v>
      </c>
      <c r="I455" s="2">
        <f>GS!G455</f>
        <v>1.4625906394199124E-2</v>
      </c>
      <c r="J455" s="2">
        <f>HD!G455</f>
        <v>1.4301036825177142E-4</v>
      </c>
      <c r="K455" s="2">
        <f>IBM!G455</f>
        <v>3.8056861428252004E-3</v>
      </c>
    </row>
    <row r="456" spans="1:11" x14ac:dyDescent="0.3">
      <c r="A456" s="1">
        <v>42776</v>
      </c>
      <c r="B456" s="2">
        <v>-2.265518803805943E-3</v>
      </c>
      <c r="C456" s="2">
        <f>APX!G456</f>
        <v>3.8372985418265175E-3</v>
      </c>
      <c r="D456" s="2">
        <f>BA!G456</f>
        <v>1.1869978086194234E-2</v>
      </c>
      <c r="E456" s="2">
        <f>CAT!G456</f>
        <v>2.5010642826734875E-2</v>
      </c>
      <c r="F456" s="2">
        <f>CSCO!G456</f>
        <v>3.1746031746036706E-4</v>
      </c>
      <c r="G456" s="2">
        <f>CVX!G456</f>
        <v>7.0372349902012472E-3</v>
      </c>
      <c r="H456" s="2">
        <f>DIS!G456</f>
        <v>-2.1006484610465778E-3</v>
      </c>
      <c r="I456" s="2">
        <f>GS!G456</f>
        <v>4.8437176567997821E-3</v>
      </c>
      <c r="J456" s="2">
        <f>HD!G456</f>
        <v>8.2185855381730691E-3</v>
      </c>
      <c r="K456" s="2">
        <f>IBM!G456</f>
        <v>8.2952429321144338E-3</v>
      </c>
    </row>
    <row r="457" spans="1:11" x14ac:dyDescent="0.3">
      <c r="A457" s="1">
        <v>42775</v>
      </c>
      <c r="B457" s="2">
        <v>2.8779157830959973E-3</v>
      </c>
      <c r="C457" s="2">
        <f>APX!G457</f>
        <v>4.8843187660669628E-3</v>
      </c>
      <c r="D457" s="2">
        <f>BA!G457</f>
        <v>2.8691777058787549E-3</v>
      </c>
      <c r="E457" s="2">
        <f>CAT!G457</f>
        <v>1.1301259283177238E-2</v>
      </c>
      <c r="F457" s="2">
        <f>CSCO!G457</f>
        <v>7.3552926127278678E-3</v>
      </c>
      <c r="G457" s="2">
        <f>CVX!G457</f>
        <v>6.0942821294139348E-3</v>
      </c>
      <c r="H457" s="2">
        <f>DIS!G457</f>
        <v>4.4954128440366503E-3</v>
      </c>
      <c r="I457" s="2">
        <f>GS!G457</f>
        <v>1.6068649308038623E-2</v>
      </c>
      <c r="J457" s="2">
        <f>HD!G457</f>
        <v>6.0197272991007579E-3</v>
      </c>
      <c r="K457" s="2">
        <f>IBM!G457</f>
        <v>5.9033887722087786E-3</v>
      </c>
    </row>
    <row r="458" spans="1:11" x14ac:dyDescent="0.3">
      <c r="A458" s="1">
        <v>42774</v>
      </c>
      <c r="B458" s="2">
        <v>3.877442408575921E-3</v>
      </c>
      <c r="C458" s="2">
        <f>APX!G458</f>
        <v>1.0293360782295199E-3</v>
      </c>
      <c r="D458" s="2">
        <f>BA!G458</f>
        <v>-1.6156156156156141E-2</v>
      </c>
      <c r="E458" s="2">
        <f>CAT!G458</f>
        <v>-4.2867859822098989E-3</v>
      </c>
      <c r="F458" s="2">
        <f>CSCO!G458</f>
        <v>-5.7233704292527733E-3</v>
      </c>
      <c r="G458" s="2">
        <f>CVX!G458</f>
        <v>1.7057186461980226E-3</v>
      </c>
      <c r="H458" s="2">
        <f>DIS!G458</f>
        <v>0</v>
      </c>
      <c r="I458" s="2">
        <f>GS!G458</f>
        <v>-7.8874885234955956E-3</v>
      </c>
      <c r="J458" s="2">
        <f>HD!G458</f>
        <v>9.0010976948407592E-3</v>
      </c>
      <c r="K458" s="2">
        <f>IBM!G458</f>
        <v>-1.283200717247574E-2</v>
      </c>
    </row>
    <row r="459" spans="1:11" x14ac:dyDescent="0.3">
      <c r="A459" s="1">
        <v>42773</v>
      </c>
      <c r="B459" s="2">
        <v>9.5172307928467967E-3</v>
      </c>
      <c r="C459" s="2">
        <f>APX!G459</f>
        <v>-1.2850167052170949E-3</v>
      </c>
      <c r="D459" s="2">
        <f>BA!G459</f>
        <v>1.5367727771679536E-2</v>
      </c>
      <c r="E459" s="2">
        <f>CAT!G459</f>
        <v>4.7378055346182588E-3</v>
      </c>
      <c r="F459" s="2">
        <f>CSCO!G459</f>
        <v>4.7923322683705617E-3</v>
      </c>
      <c r="G459" s="2">
        <f>CVX!G459</f>
        <v>-1.407328730748808E-2</v>
      </c>
      <c r="H459" s="2">
        <f>DIS!G459</f>
        <v>-5.2021538742355869E-3</v>
      </c>
      <c r="I459" s="2">
        <f>GS!G459</f>
        <v>-1.5001250104174732E-3</v>
      </c>
      <c r="J459" s="2">
        <f>HD!G459</f>
        <v>1.1722470510659871E-3</v>
      </c>
      <c r="K459" s="2">
        <f>IBM!G459</f>
        <v>1.4784487660639112E-2</v>
      </c>
    </row>
    <row r="460" spans="1:11" x14ac:dyDescent="0.3">
      <c r="A460" s="1">
        <v>42772</v>
      </c>
      <c r="B460" s="2">
        <v>9.3740316083047674E-3</v>
      </c>
      <c r="C460" s="2">
        <f>APX!G460</f>
        <v>-2.8190671450539859E-3</v>
      </c>
      <c r="D460" s="2">
        <f>BA!G460</f>
        <v>9.7290640394087687E-3</v>
      </c>
      <c r="E460" s="2">
        <f>CAT!G460</f>
        <v>-4.395368782161198E-3</v>
      </c>
      <c r="F460" s="2">
        <f>CSCO!G460</f>
        <v>-6.3856960408683184E-4</v>
      </c>
      <c r="G460" s="2">
        <f>CVX!G460</f>
        <v>-5.1950338997973867E-3</v>
      </c>
      <c r="H460" s="2">
        <f>DIS!G460</f>
        <v>-6.618313689936573E-3</v>
      </c>
      <c r="I460" s="2">
        <f>GS!G460</f>
        <v>-4.0257314795600699E-3</v>
      </c>
      <c r="J460" s="2">
        <f>HD!G460</f>
        <v>-1.0798666473401802E-2</v>
      </c>
      <c r="K460" s="2">
        <f>IBM!G460</f>
        <v>2.2750540325344366E-4</v>
      </c>
    </row>
    <row r="461" spans="1:11" x14ac:dyDescent="0.3">
      <c r="A461" s="1">
        <v>42769</v>
      </c>
      <c r="B461" s="2">
        <v>4.2791566171322751E-3</v>
      </c>
      <c r="C461" s="2">
        <f>APX!G461</f>
        <v>1.9997385962619279E-2</v>
      </c>
      <c r="D461" s="2">
        <f>BA!G461</f>
        <v>8.6281276962908162E-4</v>
      </c>
      <c r="E461" s="2">
        <f>CAT!G461</f>
        <v>-5.2255518822650624E-3</v>
      </c>
      <c r="F461" s="2">
        <f>CSCO!G461</f>
        <v>4.4900577293136811E-3</v>
      </c>
      <c r="G461" s="2">
        <f>CVX!G461</f>
        <v>1.2120131895552977E-2</v>
      </c>
      <c r="H461" s="2">
        <f>DIS!G461</f>
        <v>-2.8026399059759722E-3</v>
      </c>
      <c r="I461" s="2">
        <f>GS!G461</f>
        <v>4.5744542337572122E-2</v>
      </c>
      <c r="J461" s="2">
        <f>HD!G461</f>
        <v>7.5209930631617468E-3</v>
      </c>
      <c r="K461" s="2">
        <f>IBM!G461</f>
        <v>7.1027609119027413E-3</v>
      </c>
    </row>
    <row r="462" spans="1:11" x14ac:dyDescent="0.3">
      <c r="A462" s="1">
        <v>42768</v>
      </c>
      <c r="B462" s="2">
        <v>-1.7087378640776611E-3</v>
      </c>
      <c r="C462" s="2">
        <f>APX!G462</f>
        <v>-3.2569046378322039E-3</v>
      </c>
      <c r="D462" s="2">
        <f>BA!G462</f>
        <v>-1.0428736964078844E-2</v>
      </c>
      <c r="E462" s="2">
        <f>CAT!G462</f>
        <v>-1.4088949637262153E-2</v>
      </c>
      <c r="F462" s="2">
        <f>CSCO!G462</f>
        <v>2.2295081967213106E-2</v>
      </c>
      <c r="G462" s="2">
        <f>CVX!G462</f>
        <v>1.0900900900900845E-2</v>
      </c>
      <c r="H462" s="2">
        <f>DIS!G462</f>
        <v>-6.1994609164420286E-3</v>
      </c>
      <c r="I462" s="2">
        <f>GS!G462</f>
        <v>-1.1271513417435771E-3</v>
      </c>
      <c r="J462" s="2">
        <f>HD!G462</f>
        <v>-3.5651920838184596E-3</v>
      </c>
      <c r="K462" s="2">
        <f>IBM!G462</f>
        <v>1.6638935108154254E-3</v>
      </c>
    </row>
    <row r="463" spans="1:11" x14ac:dyDescent="0.3">
      <c r="A463" s="1">
        <v>42767</v>
      </c>
      <c r="B463" s="2">
        <v>6.0980634528224192E-2</v>
      </c>
      <c r="C463" s="2">
        <f>APX!G463</f>
        <v>4.9751243781095793E-3</v>
      </c>
      <c r="D463" s="2">
        <f>BA!G463</f>
        <v>3.3655611308286097E-3</v>
      </c>
      <c r="E463" s="2">
        <f>CAT!G463</f>
        <v>-5.7495295839431028E-3</v>
      </c>
      <c r="F463" s="2">
        <f>CSCO!G463</f>
        <v>-7.1614583333332966E-3</v>
      </c>
      <c r="G463" s="2">
        <f>CVX!G463</f>
        <v>-3.1432420296362311E-3</v>
      </c>
      <c r="H463" s="2">
        <f>DIS!G463</f>
        <v>5.8743786714865924E-3</v>
      </c>
      <c r="I463" s="2">
        <f>GS!G463</f>
        <v>5.8869701726844336E-3</v>
      </c>
      <c r="J463" s="2">
        <f>HD!G463</f>
        <v>-1.0175897659544613E-3</v>
      </c>
      <c r="K463" s="2">
        <f>IBM!G463</f>
        <v>-1.3179005271603151E-3</v>
      </c>
    </row>
    <row r="464" spans="1:11" x14ac:dyDescent="0.3">
      <c r="A464" s="1">
        <v>42766</v>
      </c>
      <c r="B464" s="2">
        <v>-2.3020636356162224E-3</v>
      </c>
      <c r="C464" s="2">
        <f>APX!G464</f>
        <v>-1.1645962732919329E-2</v>
      </c>
      <c r="D464" s="2">
        <f>BA!G464</f>
        <v>-1.2985444222987291E-2</v>
      </c>
      <c r="E464" s="2">
        <f>CAT!G464</f>
        <v>-1.1674759789234525E-2</v>
      </c>
      <c r="F464" s="2">
        <f>CSCO!G464</f>
        <v>-3.5679532922477924E-3</v>
      </c>
      <c r="G464" s="2">
        <f>CVX!G464</f>
        <v>-4.2031836880701027E-3</v>
      </c>
      <c r="H464" s="2">
        <f>DIS!G464</f>
        <v>-2.6140255994230397E-3</v>
      </c>
      <c r="I464" s="2">
        <f>GS!G464</f>
        <v>-1.9581017528858539E-2</v>
      </c>
      <c r="J464" s="2">
        <f>HD!G464</f>
        <v>-6.4273849931392093E-3</v>
      </c>
      <c r="K464" s="2">
        <f>IBM!G464</f>
        <v>-7.2810011376564336E-3</v>
      </c>
    </row>
    <row r="465" spans="1:11" x14ac:dyDescent="0.3">
      <c r="A465" s="1">
        <v>42765</v>
      </c>
      <c r="B465" s="2">
        <v>-2.6240262402624634E-3</v>
      </c>
      <c r="C465" s="2">
        <f>APX!G465</f>
        <v>5.5953155497723726E-3</v>
      </c>
      <c r="D465" s="2">
        <f>BA!G465</f>
        <v>-1.2701252236135932E-2</v>
      </c>
      <c r="E465" s="2">
        <f>CAT!G465</f>
        <v>-2.2224467117890584E-2</v>
      </c>
      <c r="F465" s="2">
        <f>CSCO!G465</f>
        <v>-4.841833440929701E-3</v>
      </c>
      <c r="G465" s="2">
        <f>CVX!G465</f>
        <v>-1.7312593373758792E-2</v>
      </c>
      <c r="H465" s="2">
        <f>DIS!G465</f>
        <v>1.5004574565416292E-2</v>
      </c>
      <c r="I465" s="2">
        <f>GS!G465</f>
        <v>-1.2871913905887246E-2</v>
      </c>
      <c r="J465" s="2">
        <f>HD!G465</f>
        <v>1.0120725800620714E-3</v>
      </c>
      <c r="K465" s="2">
        <f>IBM!G465</f>
        <v>-8.4602368866328256E-3</v>
      </c>
    </row>
    <row r="466" spans="1:11" x14ac:dyDescent="0.3">
      <c r="A466" s="1">
        <v>42762</v>
      </c>
      <c r="B466" s="2">
        <v>8.2007544694153811E-5</v>
      </c>
      <c r="C466" s="2">
        <f>APX!G466</f>
        <v>-1.0399064084234044E-3</v>
      </c>
      <c r="D466" s="2">
        <f>BA!G466</f>
        <v>-8.396404919583822E-3</v>
      </c>
      <c r="E466" s="2">
        <f>CAT!G466</f>
        <v>1.8206130425838265E-2</v>
      </c>
      <c r="F466" s="2">
        <f>CSCO!G466</f>
        <v>7.8074170461939494E-3</v>
      </c>
      <c r="G466" s="2">
        <f>CVX!G466</f>
        <v>-2.3680823680823603E-2</v>
      </c>
      <c r="H466" s="2">
        <f>DIS!G466</f>
        <v>1.1475106422357901E-2</v>
      </c>
      <c r="I466" s="2">
        <f>GS!G466</f>
        <v>-1.0977544035395375E-2</v>
      </c>
      <c r="J466" s="2">
        <f>HD!G466</f>
        <v>-9.3889932110353491E-4</v>
      </c>
      <c r="K466" s="2">
        <f>IBM!G466</f>
        <v>-7.6122243367288999E-3</v>
      </c>
    </row>
    <row r="467" spans="1:11" x14ac:dyDescent="0.3">
      <c r="A467" s="1">
        <v>42761</v>
      </c>
      <c r="B467" s="2">
        <v>4.9228749589762288E-4</v>
      </c>
      <c r="C467" s="2">
        <f>APX!G467</f>
        <v>5.2022369618944279E-4</v>
      </c>
      <c r="D467" s="2">
        <f>BA!G467</f>
        <v>1.0516252390057306E-2</v>
      </c>
      <c r="E467" s="2">
        <f>CAT!G467</f>
        <v>-9.4752929190015968E-3</v>
      </c>
      <c r="F467" s="2">
        <f>CSCO!G467</f>
        <v>1.3029315960911775E-3</v>
      </c>
      <c r="G467" s="2">
        <f>CVX!G467</f>
        <v>-5.885363357215948E-3</v>
      </c>
      <c r="H467" s="2">
        <f>DIS!G467</f>
        <v>1.8511662347275103E-4</v>
      </c>
      <c r="I467" s="2">
        <f>GS!G467</f>
        <v>9.8208640674394623E-3</v>
      </c>
      <c r="J467" s="2">
        <f>HD!G467</f>
        <v>7.1283095723015588E-3</v>
      </c>
      <c r="K467" s="2">
        <f>IBM!G467</f>
        <v>2.0752706265074012E-3</v>
      </c>
    </row>
    <row r="468" spans="1:11" x14ac:dyDescent="0.3">
      <c r="A468" s="1">
        <v>42760</v>
      </c>
      <c r="B468" s="2">
        <v>1.5920646828373731E-2</v>
      </c>
      <c r="C468" s="2">
        <f>APX!G468</f>
        <v>-6.9740410693530444E-3</v>
      </c>
      <c r="D468" s="2">
        <f>BA!G468</f>
        <v>4.2416692619121781E-2</v>
      </c>
      <c r="E468" s="2">
        <f>CAT!G468</f>
        <v>1.9846217788861295E-2</v>
      </c>
      <c r="F468" s="2">
        <f>CSCO!G468</f>
        <v>3.2679738562090806E-3</v>
      </c>
      <c r="G468" s="2">
        <f>CVX!G468</f>
        <v>7.4761536478473003E-3</v>
      </c>
      <c r="H468" s="2">
        <f>DIS!G468</f>
        <v>1.297497683039857E-3</v>
      </c>
      <c r="I468" s="2">
        <f>GS!G468</f>
        <v>1.5277302293734992E-2</v>
      </c>
      <c r="J468" s="2">
        <f>HD!G468</f>
        <v>-4.2010719976822578E-3</v>
      </c>
      <c r="K468" s="2">
        <f>IBM!G468</f>
        <v>1.3587265491756602E-2</v>
      </c>
    </row>
    <row r="469" spans="1:11" x14ac:dyDescent="0.3">
      <c r="A469" s="1">
        <v>42759</v>
      </c>
      <c r="B469" s="2">
        <v>-9.1605596269153427E-4</v>
      </c>
      <c r="C469" s="2">
        <f>APX!G469</f>
        <v>1.9218112412794631E-2</v>
      </c>
      <c r="D469" s="2">
        <f>BA!G469</f>
        <v>1.7169285352255498E-2</v>
      </c>
      <c r="E469" s="2">
        <f>CAT!G469</f>
        <v>1.8843955113275475E-2</v>
      </c>
      <c r="F469" s="2">
        <f>CSCO!G469</f>
        <v>1.0901883052527315E-2</v>
      </c>
      <c r="G469" s="2">
        <f>CVX!G469</f>
        <v>8.4929369962735424E-3</v>
      </c>
      <c r="H469" s="2">
        <f>DIS!G469</f>
        <v>7.2815533980582631E-3</v>
      </c>
      <c r="I469" s="2">
        <f>GS!G469</f>
        <v>4.3409120213178292E-3</v>
      </c>
      <c r="J469" s="2">
        <f>HD!G469</f>
        <v>-7.2427029767443369E-5</v>
      </c>
      <c r="K469" s="2">
        <f>IBM!G469</f>
        <v>2.8474536631000434E-2</v>
      </c>
    </row>
    <row r="470" spans="1:11" x14ac:dyDescent="0.3">
      <c r="A470" s="1">
        <v>42758</v>
      </c>
      <c r="B470" s="2">
        <v>6.6666666666665244E-4</v>
      </c>
      <c r="C470" s="2">
        <f>APX!G470</f>
        <v>-3.0183727034121255E-3</v>
      </c>
      <c r="D470" s="2">
        <f>BA!G470</f>
        <v>-1.0593618755093072E-2</v>
      </c>
      <c r="E470" s="2">
        <f>CAT!G470</f>
        <v>-1.2687671812222938E-3</v>
      </c>
      <c r="F470" s="2">
        <f>CSCO!G470</f>
        <v>5.6478405315614003E-3</v>
      </c>
      <c r="G470" s="2">
        <f>CVX!G470</f>
        <v>-1.8166089965397385E-3</v>
      </c>
      <c r="H470" s="2">
        <f>DIS!G470</f>
        <v>-5.0157904514210672E-3</v>
      </c>
      <c r="I470" s="2">
        <f>GS!G470</f>
        <v>2.0241171403962053E-3</v>
      </c>
      <c r="J470" s="2">
        <f>HD!G470</f>
        <v>1.8215339233038339E-2</v>
      </c>
      <c r="K470" s="2">
        <f>IBM!G470</f>
        <v>2.8144239226032819E-3</v>
      </c>
    </row>
    <row r="471" spans="1:11" x14ac:dyDescent="0.3">
      <c r="A471" s="1">
        <v>42755</v>
      </c>
      <c r="B471" s="2">
        <v>1.8367006177992893E-3</v>
      </c>
      <c r="C471" s="2">
        <f>APX!G471</f>
        <v>-6.3893597600729549E-3</v>
      </c>
      <c r="D471" s="2">
        <f>BA!G471</f>
        <v>3.3333333333333405E-3</v>
      </c>
      <c r="E471" s="2">
        <f>CAT!G471</f>
        <v>1.2850717498393692E-2</v>
      </c>
      <c r="F471" s="2">
        <f>CSCO!G471</f>
        <v>4.0026684456304536E-3</v>
      </c>
      <c r="G471" s="2">
        <f>CVX!G471</f>
        <v>1.7304031839415141E-4</v>
      </c>
      <c r="H471" s="2">
        <f>DIS!G471</f>
        <v>3.5421327367635667E-3</v>
      </c>
      <c r="I471" s="2">
        <f>GS!G471</f>
        <v>3.4138541981763625E-3</v>
      </c>
      <c r="J471" s="2">
        <f>HD!G471</f>
        <v>1.5510746731664672E-3</v>
      </c>
      <c r="K471" s="2">
        <f>IBM!G471</f>
        <v>2.2420718182363221E-2</v>
      </c>
    </row>
    <row r="472" spans="1:11" x14ac:dyDescent="0.3">
      <c r="A472" s="1">
        <v>42754</v>
      </c>
      <c r="B472" s="2">
        <v>-1.7501458454870719E-3</v>
      </c>
      <c r="C472" s="2">
        <f>APX!G472</f>
        <v>-1.0323912762937117E-2</v>
      </c>
      <c r="D472" s="2">
        <f>BA!G472</f>
        <v>4.2950985346134844E-3</v>
      </c>
      <c r="E472" s="2">
        <f>CAT!G472</f>
        <v>5.3573341905064991E-4</v>
      </c>
      <c r="F472" s="2">
        <f>CSCO!G472</f>
        <v>-1.6650016650016886E-3</v>
      </c>
      <c r="G472" s="2">
        <f>CVX!G472</f>
        <v>-3.1050543384509182E-3</v>
      </c>
      <c r="H472" s="2">
        <f>DIS!G472</f>
        <v>-8.1360946745561713E-3</v>
      </c>
      <c r="I472" s="2">
        <f>GS!G472</f>
        <v>-1.2292458064791479E-2</v>
      </c>
      <c r="J472" s="2">
        <f>HD!G472</f>
        <v>-5.6551116333725783E-3</v>
      </c>
      <c r="K472" s="2">
        <f>IBM!G472</f>
        <v>5.9952038369250029E-5</v>
      </c>
    </row>
    <row r="473" spans="1:11" x14ac:dyDescent="0.3">
      <c r="A473" s="1">
        <v>42753</v>
      </c>
      <c r="B473" s="2">
        <v>-8.3333333333375967E-5</v>
      </c>
      <c r="C473" s="2">
        <f>APX!G473</f>
        <v>1.1618798955613586E-2</v>
      </c>
      <c r="D473" s="2">
        <f>BA!G473</f>
        <v>4.1225344073064357E-3</v>
      </c>
      <c r="E473" s="2">
        <f>CAT!G473</f>
        <v>-2.5649246553381948E-3</v>
      </c>
      <c r="F473" s="2">
        <f>CSCO!G473</f>
        <v>1.3337779259754152E-3</v>
      </c>
      <c r="G473" s="2">
        <f>CVX!G473</f>
        <v>-2.9239766081871638E-3</v>
      </c>
      <c r="H473" s="2">
        <f>DIS!G473</f>
        <v>1.759748078169841E-3</v>
      </c>
      <c r="I473" s="2">
        <f>GS!G473</f>
        <v>-6.1508441503351869E-3</v>
      </c>
      <c r="J473" s="2">
        <f>HD!G473</f>
        <v>1.6920473773264898E-3</v>
      </c>
      <c r="K473" s="2">
        <f>IBM!G473</f>
        <v>-6.4923461790456554E-3</v>
      </c>
    </row>
    <row r="474" spans="1:11" x14ac:dyDescent="0.3">
      <c r="A474" s="1">
        <v>42752</v>
      </c>
      <c r="B474" s="2">
        <v>8.0645161290322058E-3</v>
      </c>
      <c r="C474" s="2">
        <f>APX!G474</f>
        <v>-2.6102845210141258E-4</v>
      </c>
      <c r="D474" s="2">
        <f>BA!G474</f>
        <v>-7.3034061575270722E-3</v>
      </c>
      <c r="E474" s="2">
        <f>CAT!G474</f>
        <v>-9.6316680779001979E-3</v>
      </c>
      <c r="F474" s="2">
        <f>CSCO!G474</f>
        <v>-2.6604589291653424E-3</v>
      </c>
      <c r="G474" s="2">
        <f>CVX!G474</f>
        <v>-8.5925416738266301E-4</v>
      </c>
      <c r="H474" s="2">
        <f>DIS!G474</f>
        <v>-8.3287062742923757E-4</v>
      </c>
      <c r="I474" s="2">
        <f>GS!G474</f>
        <v>-3.5038886614817855E-2</v>
      </c>
      <c r="J474" s="2">
        <f>HD!G474</f>
        <v>6.59063981042665E-3</v>
      </c>
      <c r="K474" s="2">
        <f>IBM!G474</f>
        <v>3.286721644555892E-3</v>
      </c>
    </row>
    <row r="475" spans="1:11" x14ac:dyDescent="0.3">
      <c r="A475" s="1">
        <v>42748</v>
      </c>
      <c r="B475" s="2">
        <v>-1.7610062893081238E-3</v>
      </c>
      <c r="C475" s="2">
        <f>APX!G475</f>
        <v>-3.3818938605617967E-3</v>
      </c>
      <c r="D475" s="2">
        <f>BA!G475</f>
        <v>3.4114599785205666E-3</v>
      </c>
      <c r="E475" s="2">
        <f>CAT!G475</f>
        <v>5.2133205660177583E-3</v>
      </c>
      <c r="F475" s="2">
        <f>CSCO!G475</f>
        <v>9.9866844207726832E-4</v>
      </c>
      <c r="G475" s="2">
        <f>CVX!G475</f>
        <v>1.8939393939393842E-3</v>
      </c>
      <c r="H475" s="2">
        <f>DIS!G475</f>
        <v>4.9288570631451792E-3</v>
      </c>
      <c r="I475" s="2">
        <f>GS!G475</f>
        <v>1.8864829396325786E-3</v>
      </c>
      <c r="J475" s="2">
        <f>HD!G475</f>
        <v>-2.2210705560080801E-4</v>
      </c>
      <c r="K475" s="2">
        <f>IBM!G475</f>
        <v>-3.6320333432568338E-3</v>
      </c>
    </row>
    <row r="476" spans="1:11" x14ac:dyDescent="0.3">
      <c r="A476" s="1">
        <v>42747</v>
      </c>
      <c r="B476" s="2">
        <v>-4.1753653444676405E-3</v>
      </c>
      <c r="C476" s="2">
        <f>APX!G476</f>
        <v>-3.9006631127293121E-4</v>
      </c>
      <c r="D476" s="2">
        <f>BA!G476</f>
        <v>-6.9636135508156435E-3</v>
      </c>
      <c r="E476" s="2">
        <f>CAT!G476</f>
        <v>-6.9730586370841076E-3</v>
      </c>
      <c r="F476" s="2">
        <f>CSCO!G476</f>
        <v>-3.6484245439469135E-3</v>
      </c>
      <c r="G476" s="2">
        <f>CVX!G476</f>
        <v>1.9839558354178364E-3</v>
      </c>
      <c r="H476" s="2">
        <f>DIS!G476</f>
        <v>-1.7452485380116928E-2</v>
      </c>
      <c r="I476" s="2">
        <f>GS!G476</f>
        <v>-7.8124999999999497E-3</v>
      </c>
      <c r="J476" s="2">
        <f>HD!G476</f>
        <v>-4.6425939572586261E-3</v>
      </c>
      <c r="K476" s="2">
        <f>IBM!G476</f>
        <v>1.1922503725781736E-3</v>
      </c>
    </row>
    <row r="477" spans="1:11" x14ac:dyDescent="0.3">
      <c r="A477" s="1">
        <v>42746</v>
      </c>
      <c r="B477" s="2">
        <v>5.3731844513474989E-3</v>
      </c>
      <c r="C477" s="2">
        <f>APX!G477</f>
        <v>3.3920417482060129E-3</v>
      </c>
      <c r="D477" s="2">
        <f>BA!G477</f>
        <v>2.0745583705287767E-3</v>
      </c>
      <c r="E477" s="2">
        <f>CAT!G477</f>
        <v>8.7392092081424646E-3</v>
      </c>
      <c r="F477" s="2">
        <f>CSCO!G477</f>
        <v>-7.5707702435813175E-3</v>
      </c>
      <c r="G477" s="2">
        <f>CVX!G477</f>
        <v>8.4377174669451379E-3</v>
      </c>
      <c r="H477" s="2">
        <f>DIS!G477</f>
        <v>9.7804022882450846E-3</v>
      </c>
      <c r="I477" s="2">
        <f>GS!G477</f>
        <v>1.3150843055612803E-2</v>
      </c>
      <c r="J477" s="2">
        <f>HD!G477</f>
        <v>-2.9390154298310485E-3</v>
      </c>
      <c r="K477" s="2">
        <f>IBM!G477</f>
        <v>1.3472692121797908E-2</v>
      </c>
    </row>
    <row r="478" spans="1:11" x14ac:dyDescent="0.3">
      <c r="A478" s="1">
        <v>42745</v>
      </c>
      <c r="B478" s="2">
        <v>1.0084881082444285E-3</v>
      </c>
      <c r="C478" s="2">
        <f>APX!G478</f>
        <v>1.04139203796468E-2</v>
      </c>
      <c r="D478" s="2">
        <f>BA!G478</f>
        <v>4.7372410308236489E-3</v>
      </c>
      <c r="E478" s="2">
        <f>CAT!G478</f>
        <v>1.5805997618274264E-2</v>
      </c>
      <c r="F478" s="2">
        <f>CSCO!G478</f>
        <v>6.626905235255112E-3</v>
      </c>
      <c r="G478" s="2">
        <f>CVX!G478</f>
        <v>-7.5966850828730111E-3</v>
      </c>
      <c r="H478" s="2">
        <f>DIS!G478</f>
        <v>1.8456995201177577E-4</v>
      </c>
      <c r="I478" s="2">
        <f>GS!G478</f>
        <v>-1.3174688130429132E-3</v>
      </c>
      <c r="J478" s="2">
        <f>HD!G478</f>
        <v>1.3327376963740541E-2</v>
      </c>
      <c r="K478" s="2">
        <f>IBM!G478</f>
        <v>-1.2705040262451509E-2</v>
      </c>
    </row>
    <row r="479" spans="1:11" x14ac:dyDescent="0.3">
      <c r="A479" s="1">
        <v>42744</v>
      </c>
      <c r="B479" s="2">
        <v>9.159528453905507E-3</v>
      </c>
      <c r="C479" s="2">
        <f>APX!G479</f>
        <v>5.1676162713661135E-3</v>
      </c>
      <c r="D479" s="2">
        <f>BA!G479</f>
        <v>-4.902576995600259E-3</v>
      </c>
      <c r="E479" s="2">
        <f>CAT!G479</f>
        <v>-7.2012037833190205E-3</v>
      </c>
      <c r="F479" s="2">
        <f>CSCO!G479</f>
        <v>-1.6539861065167287E-3</v>
      </c>
      <c r="G479" s="2">
        <f>CVX!G479</f>
        <v>-8.5587127695994514E-3</v>
      </c>
      <c r="H479" s="2">
        <f>DIS!G479</f>
        <v>-5.6891172692237523E-3</v>
      </c>
      <c r="I479" s="2">
        <f>GS!G479</f>
        <v>-8.2074316047367063E-3</v>
      </c>
      <c r="J479" s="2">
        <f>HD!G479</f>
        <v>5.8413839586609834E-3</v>
      </c>
      <c r="K479" s="2">
        <f>IBM!G479</f>
        <v>-1.1089482687429927E-2</v>
      </c>
    </row>
    <row r="480" spans="1:11" x14ac:dyDescent="0.3">
      <c r="A480" s="1">
        <v>42741</v>
      </c>
      <c r="B480" s="2">
        <v>1.1148272017837212E-2</v>
      </c>
      <c r="C480" s="2">
        <f>APX!G480</f>
        <v>1.9915029208710262E-3</v>
      </c>
      <c r="D480" s="2">
        <f>BA!G480</f>
        <v>2.4573120786339003E-3</v>
      </c>
      <c r="E480" s="2">
        <f>CAT!G480</f>
        <v>4.3010752688178765E-4</v>
      </c>
      <c r="F480" s="2">
        <f>CSCO!G480</f>
        <v>1.9887305270135471E-3</v>
      </c>
      <c r="G480" s="2">
        <f>CVX!G480</f>
        <v>-4.006478561077477E-3</v>
      </c>
      <c r="H480" s="2">
        <f>DIS!G480</f>
        <v>1.4900353883404811E-2</v>
      </c>
      <c r="I480" s="2">
        <f>GS!G480</f>
        <v>1.4835073760981322E-2</v>
      </c>
      <c r="J480" s="2">
        <f>HD!G480</f>
        <v>-2.7632561613144474E-3</v>
      </c>
      <c r="K480" s="2">
        <f>IBM!G480</f>
        <v>4.9199762892709695E-3</v>
      </c>
    </row>
    <row r="481" spans="1:11" x14ac:dyDescent="0.3">
      <c r="A481" s="1">
        <v>42740</v>
      </c>
      <c r="B481" s="2">
        <v>5.0853301154973572E-3</v>
      </c>
      <c r="C481" s="2">
        <f>APX!G481</f>
        <v>-1.2326252294781168E-2</v>
      </c>
      <c r="D481" s="2">
        <f>BA!G481</f>
        <v>5.6739377127728793E-4</v>
      </c>
      <c r="E481" s="2">
        <f>CAT!G481</f>
        <v>-6.0916960564282698E-3</v>
      </c>
      <c r="F481" s="2">
        <f>CSCO!G481</f>
        <v>2.3255813953488467E-3</v>
      </c>
      <c r="G481" s="2">
        <f>CVX!G481</f>
        <v>-4.3286369037514082E-3</v>
      </c>
      <c r="H481" s="2">
        <f>DIS!G481</f>
        <v>-5.5845122859272402E-4</v>
      </c>
      <c r="I481" s="2">
        <f>GS!G481</f>
        <v>-7.4445769752807239E-3</v>
      </c>
      <c r="J481" s="2">
        <f>HD!G481</f>
        <v>-1.180811808118077E-2</v>
      </c>
      <c r="K481" s="2">
        <f>IBM!G481</f>
        <v>-3.3085194375517091E-3</v>
      </c>
    </row>
    <row r="482" spans="1:11" x14ac:dyDescent="0.3">
      <c r="A482" s="1">
        <v>42739</v>
      </c>
      <c r="B482" s="2">
        <v>-1.1192423590185936E-3</v>
      </c>
      <c r="C482" s="2">
        <f>APX!G482</f>
        <v>1.2076974120769886E-2</v>
      </c>
      <c r="D482" s="2">
        <f>BA!G482</f>
        <v>1.0511562718990926E-2</v>
      </c>
      <c r="E482" s="2">
        <f>CAT!G482</f>
        <v>-4.4685604851580144E-3</v>
      </c>
      <c r="F482" s="2">
        <f>CSCO!G482</f>
        <v>-1.4407334643090955E-2</v>
      </c>
      <c r="G482" s="2">
        <f>CVX!G482</f>
        <v>-2.5456088247773556E-4</v>
      </c>
      <c r="H482" s="2">
        <f>DIS!G482</f>
        <v>1.2820512820512815E-2</v>
      </c>
      <c r="I482" s="2">
        <f>GS!G482</f>
        <v>6.457755515999513E-3</v>
      </c>
      <c r="J482" s="2">
        <f>HD!G482</f>
        <v>8.8600997691906606E-3</v>
      </c>
      <c r="K482" s="2">
        <f>IBM!G482</f>
        <v>1.2381123272922982E-2</v>
      </c>
    </row>
    <row r="483" spans="1:11" x14ac:dyDescent="0.3">
      <c r="A483" s="1">
        <v>42738</v>
      </c>
      <c r="B483" s="2">
        <v>2.8492488343983121E-3</v>
      </c>
      <c r="C483" s="2">
        <f>APX!G483</f>
        <v>1.7143628509719171E-2</v>
      </c>
      <c r="D483" s="2">
        <f>BA!G483</f>
        <v>8.286228160328828E-3</v>
      </c>
      <c r="E483" s="2">
        <f>CAT!G483</f>
        <v>1.347854216087988E-2</v>
      </c>
      <c r="F483" s="2">
        <f>CSCO!G483</f>
        <v>1.0589013898080752E-2</v>
      </c>
      <c r="G483" s="2">
        <f>CVX!G483</f>
        <v>1.2744265080712955E-3</v>
      </c>
      <c r="H483" s="2">
        <f>DIS!G483</f>
        <v>1.7846862406447894E-2</v>
      </c>
      <c r="I483" s="2">
        <f>GS!G483</f>
        <v>8.8536228857799323E-3</v>
      </c>
      <c r="J483" s="2">
        <f>HD!G483</f>
        <v>1.7153937947493268E-3</v>
      </c>
      <c r="K483" s="2">
        <f>IBM!G483</f>
        <v>7.229351165732807E-3</v>
      </c>
    </row>
    <row r="484" spans="1:11" x14ac:dyDescent="0.3">
      <c r="A484" s="1">
        <v>42734</v>
      </c>
      <c r="B484" s="2">
        <v>-7.7957680116509101E-3</v>
      </c>
      <c r="C484" s="2">
        <f>APX!G484</f>
        <v>2.1645021645021181E-3</v>
      </c>
      <c r="D484" s="2">
        <f>BA!G484</f>
        <v>-6.4230201040470838E-5</v>
      </c>
      <c r="E484" s="2">
        <f>CAT!G484</f>
        <v>-5.8955943831065635E-3</v>
      </c>
      <c r="F484" s="2">
        <f>CSCO!G484</f>
        <v>-7.8791858174655938E-3</v>
      </c>
      <c r="G484" s="2">
        <f>CVX!G484</f>
        <v>-1.0185028008826205E-3</v>
      </c>
      <c r="H484" s="2">
        <f>DIS!G484</f>
        <v>-3.2517214996174771E-3</v>
      </c>
      <c r="I484" s="2">
        <f>GS!G484</f>
        <v>5.3321017717691734E-3</v>
      </c>
      <c r="J484" s="2">
        <f>HD!G484</f>
        <v>-7.5499629903773638E-3</v>
      </c>
      <c r="K484" s="2">
        <f>IBM!G484</f>
        <v>-3.661464585834245E-3</v>
      </c>
    </row>
    <row r="485" spans="1:11" x14ac:dyDescent="0.3">
      <c r="A485" s="1">
        <v>42733</v>
      </c>
      <c r="B485" s="2">
        <v>-2.5693730729702924E-4</v>
      </c>
      <c r="C485" s="2">
        <f>APX!G485</f>
        <v>-6.0508269463493726E-3</v>
      </c>
      <c r="D485" s="2">
        <f>BA!G485</f>
        <v>-2.6265214606021564E-3</v>
      </c>
      <c r="E485" s="2">
        <f>CAT!G485</f>
        <v>1.5029522275899147E-3</v>
      </c>
      <c r="F485" s="2">
        <f>CSCO!G485</f>
        <v>1.3149243918474406E-3</v>
      </c>
      <c r="G485" s="2">
        <f>CVX!G485</f>
        <v>-7.6329403782548903E-4</v>
      </c>
      <c r="H485" s="2">
        <f>DIS!G485</f>
        <v>2.4928092042186493E-3</v>
      </c>
      <c r="I485" s="2">
        <f>GS!G485</f>
        <v>-1.0263868688967375E-2</v>
      </c>
      <c r="J485" s="2">
        <f>HD!G485</f>
        <v>2.2210705560080801E-4</v>
      </c>
      <c r="K485" s="2">
        <f>IBM!G485</f>
        <v>2.4670557795294337E-3</v>
      </c>
    </row>
    <row r="486" spans="1:11" x14ac:dyDescent="0.3">
      <c r="A486" s="1">
        <v>42732</v>
      </c>
      <c r="B486" s="2">
        <v>-4.2640286542725567E-3</v>
      </c>
      <c r="C486" s="2">
        <f>APX!G486</f>
        <v>-8.135502800746857E-3</v>
      </c>
      <c r="D486" s="2">
        <f>BA!G486</f>
        <v>-8.7630175260350242E-3</v>
      </c>
      <c r="E486" s="2">
        <f>CAT!G486</f>
        <v>-1.4806980433632908E-2</v>
      </c>
      <c r="F486" s="2">
        <f>CSCO!G486</f>
        <v>-8.4745762711863765E-3</v>
      </c>
      <c r="G486" s="2">
        <f>CVX!G486</f>
        <v>-2.6222297411605672E-3</v>
      </c>
      <c r="H486" s="2">
        <f>DIS!G486</f>
        <v>-8.2723210040886608E-3</v>
      </c>
      <c r="I486" s="2">
        <f>GS!G486</f>
        <v>-3.7671799966881793E-3</v>
      </c>
      <c r="J486" s="2">
        <f>HD!G486</f>
        <v>-1.4047020553008853E-3</v>
      </c>
      <c r="K486" s="2">
        <f>IBM!G486</f>
        <v>-5.6838578437237572E-3</v>
      </c>
    </row>
    <row r="487" spans="1:11" x14ac:dyDescent="0.3">
      <c r="A487" s="1">
        <v>42731</v>
      </c>
      <c r="B487" s="2">
        <v>6.3508410573292918E-3</v>
      </c>
      <c r="C487" s="2">
        <f>APX!G487</f>
        <v>1.3338668800860499E-4</v>
      </c>
      <c r="D487" s="2">
        <f>BA!G487</f>
        <v>-2.0911222355998512E-3</v>
      </c>
      <c r="E487" s="2">
        <f>CAT!G487</f>
        <v>2.4385072094996181E-3</v>
      </c>
      <c r="F487" s="2">
        <f>CSCO!G487</f>
        <v>4.9132001310186234E-3</v>
      </c>
      <c r="G487" s="2">
        <f>CVX!G487</f>
        <v>-1.688903901368036E-3</v>
      </c>
      <c r="H487" s="2">
        <f>DIS!G487</f>
        <v>1.9020446980500257E-4</v>
      </c>
      <c r="I487" s="2">
        <f>GS!G487</f>
        <v>2.4484375648421105E-3</v>
      </c>
      <c r="J487" s="2">
        <f>HD!G487</f>
        <v>1.5549796371712664E-3</v>
      </c>
      <c r="K487" s="2">
        <f>IBM!G487</f>
        <v>2.5793293743625362E-3</v>
      </c>
    </row>
    <row r="488" spans="1:11" x14ac:dyDescent="0.3">
      <c r="A488" s="1">
        <v>42727</v>
      </c>
      <c r="B488" s="2">
        <v>1.9778140854758773E-3</v>
      </c>
      <c r="C488" s="2">
        <f>APX!G488</f>
        <v>5.2292839903459454E-3</v>
      </c>
      <c r="D488" s="2">
        <f>BA!G488</f>
        <v>2.2227867394893578E-3</v>
      </c>
      <c r="E488" s="2">
        <f>CAT!G488</f>
        <v>2.1249468763279711E-3</v>
      </c>
      <c r="F488" s="2">
        <f>CSCO!G488</f>
        <v>2.298095863427455E-3</v>
      </c>
      <c r="G488" s="2">
        <f>CVX!G488</f>
        <v>-2.9468721057505625E-3</v>
      </c>
      <c r="H488" s="2">
        <f>DIS!G488</f>
        <v>-2.5611838360841965E-3</v>
      </c>
      <c r="I488" s="2">
        <f>GS!G488</f>
        <v>3.5398967183074893E-3</v>
      </c>
      <c r="J488" s="2">
        <f>HD!G488</f>
        <v>-2.8058775751310305E-3</v>
      </c>
      <c r="K488" s="2">
        <f>IBM!G488</f>
        <v>-2.0950556686220177E-3</v>
      </c>
    </row>
    <row r="489" spans="1:11" x14ac:dyDescent="0.3">
      <c r="A489" s="1">
        <v>42726</v>
      </c>
      <c r="B489" s="2">
        <v>-6.5778233384588755E-3</v>
      </c>
      <c r="C489" s="2">
        <f>APX!G489</f>
        <v>-9.8247477429632898E-3</v>
      </c>
      <c r="D489" s="2">
        <f>BA!G489</f>
        <v>-1.2700025400039249E-4</v>
      </c>
      <c r="E489" s="2">
        <f>CAT!G489</f>
        <v>3.1976124493712575E-3</v>
      </c>
      <c r="F489" s="2">
        <f>CSCO!G489</f>
        <v>1.3149243918474406E-3</v>
      </c>
      <c r="G489" s="2">
        <f>CVX!G489</f>
        <v>7.2936985836655026E-3</v>
      </c>
      <c r="H489" s="2">
        <f>DIS!G489</f>
        <v>-1.3262599469496075E-3</v>
      </c>
      <c r="I489" s="2">
        <f>GS!G489</f>
        <v>-5.4671968190854589E-3</v>
      </c>
      <c r="J489" s="2">
        <f>HD!G489</f>
        <v>-1.0231674340422462E-2</v>
      </c>
      <c r="K489" s="2">
        <f>IBM!G489</f>
        <v>-1.6135779597203743E-3</v>
      </c>
    </row>
    <row r="490" spans="1:11" x14ac:dyDescent="0.3">
      <c r="A490" s="1">
        <v>42725</v>
      </c>
      <c r="B490" s="2">
        <v>9.405728943993111E-4</v>
      </c>
      <c r="C490" s="2">
        <f>APX!G490</f>
        <v>3.4638955502263643E-3</v>
      </c>
      <c r="D490" s="2">
        <f>BA!G490</f>
        <v>6.9697550994309325E-3</v>
      </c>
      <c r="E490" s="2">
        <f>CAT!G490</f>
        <v>-5.5119779520883001E-3</v>
      </c>
      <c r="F490" s="2">
        <f>CSCO!G490</f>
        <v>-4.5811518324606355E-3</v>
      </c>
      <c r="G490" s="2">
        <f>CVX!G490</f>
        <v>-3.3912674862235061E-4</v>
      </c>
      <c r="H490" s="2">
        <f>DIS!G490</f>
        <v>9.4822681585443331E-4</v>
      </c>
      <c r="I490" s="2">
        <f>GS!G490</f>
        <v>-6.787609527335578E-3</v>
      </c>
      <c r="J490" s="2">
        <f>HD!G490</f>
        <v>-2.0421559331923354E-3</v>
      </c>
      <c r="K490" s="2">
        <f>IBM!G490</f>
        <v>-1.6109785202862877E-3</v>
      </c>
    </row>
    <row r="491" spans="1:11" x14ac:dyDescent="0.3">
      <c r="A491" s="1">
        <v>42724</v>
      </c>
      <c r="B491" s="2">
        <v>2.6577503429355475E-3</v>
      </c>
      <c r="C491" s="2">
        <f>APX!G491</f>
        <v>6.8410462776660646E-3</v>
      </c>
      <c r="D491" s="2">
        <f>BA!G491</f>
        <v>1.3446023818669453E-3</v>
      </c>
      <c r="E491" s="2">
        <f>CAT!G491</f>
        <v>1.7581706396289611E-2</v>
      </c>
      <c r="F491" s="2">
        <f>CSCO!G491</f>
        <v>-6.1788617886179278E-3</v>
      </c>
      <c r="G491" s="2">
        <f>CVX!G491</f>
        <v>2.549936251593686E-3</v>
      </c>
      <c r="H491" s="2">
        <f>DIS!G491</f>
        <v>1.5194681861348204E-3</v>
      </c>
      <c r="I491" s="2">
        <f>GS!G491</f>
        <v>1.6815158740118002E-2</v>
      </c>
      <c r="J491" s="2">
        <f>HD!G491</f>
        <v>1.2330183106910928E-2</v>
      </c>
      <c r="K491" s="2">
        <f>IBM!G491</f>
        <v>5.5195584353250988E-3</v>
      </c>
    </row>
    <row r="492" spans="1:11" x14ac:dyDescent="0.3">
      <c r="A492" s="1">
        <v>42723</v>
      </c>
      <c r="B492" s="2">
        <v>5.7773562128136738E-3</v>
      </c>
      <c r="C492" s="2">
        <f>APX!G492</f>
        <v>-6.0000000000000383E-3</v>
      </c>
      <c r="D492" s="2">
        <f>BA!G492</f>
        <v>1.0873786407767035E-2</v>
      </c>
      <c r="E492" s="2">
        <f>CAT!G492</f>
        <v>1.4041909699718672E-3</v>
      </c>
      <c r="F492" s="2">
        <f>CSCO!G492</f>
        <v>5.2304674730304064E-3</v>
      </c>
      <c r="G492" s="2">
        <f>CVX!G492</f>
        <v>-3.6415989159890973E-3</v>
      </c>
      <c r="H492" s="2">
        <f>DIS!G492</f>
        <v>1.3376960831488795E-2</v>
      </c>
      <c r="I492" s="2">
        <f>GS!G492</f>
        <v>7.1159480954368975E-4</v>
      </c>
      <c r="J492" s="2">
        <f>HD!G492</f>
        <v>2.4424542964990308E-3</v>
      </c>
      <c r="K492" s="2">
        <f>IBM!G492</f>
        <v>-2.998860433034424E-4</v>
      </c>
    </row>
    <row r="493" spans="1:11" x14ac:dyDescent="0.3">
      <c r="A493" s="1">
        <v>42720</v>
      </c>
      <c r="B493" s="2">
        <v>1.2951131065446874E-3</v>
      </c>
      <c r="C493" s="2">
        <f>APX!G493</f>
        <v>8.0064051240995835E-4</v>
      </c>
      <c r="D493" s="2">
        <f>BA!G493</f>
        <v>4.7473499382193517E-3</v>
      </c>
      <c r="E493" s="2">
        <f>CAT!G493</f>
        <v>-2.0628371945414184E-2</v>
      </c>
      <c r="F493" s="2">
        <f>CSCO!G493</f>
        <v>-1.3059092393078403E-3</v>
      </c>
      <c r="G493" s="2">
        <f>CVX!G493</f>
        <v>8.7996582656984287E-3</v>
      </c>
      <c r="H493" s="2">
        <f>DIS!G493</f>
        <v>-4.5981415844429923E-3</v>
      </c>
      <c r="I493" s="2">
        <f>GS!G493</f>
        <v>-1.6872427983539072E-2</v>
      </c>
      <c r="J493" s="2">
        <f>HD!G493</f>
        <v>-5.3739693757360847E-3</v>
      </c>
      <c r="K493" s="2">
        <f>IBM!G493</f>
        <v>-7.6776574217356291E-3</v>
      </c>
    </row>
    <row r="494" spans="1:11" x14ac:dyDescent="0.3">
      <c r="A494" s="1">
        <v>42719</v>
      </c>
      <c r="B494" s="2">
        <v>5.4692247590936317E-3</v>
      </c>
      <c r="C494" s="2">
        <f>APX!G494</f>
        <v>1.1745646010530641E-2</v>
      </c>
      <c r="D494" s="2">
        <f>BA!G494</f>
        <v>-4.5316242636109835E-3</v>
      </c>
      <c r="E494" s="2">
        <f>CAT!G494</f>
        <v>8.4275656069981476E-3</v>
      </c>
      <c r="F494" s="2">
        <f>CSCO!G494</f>
        <v>5.5810899540380222E-3</v>
      </c>
      <c r="G494" s="2">
        <f>CVX!G494</f>
        <v>9.3997930320800574E-3</v>
      </c>
      <c r="H494" s="2">
        <f>DIS!G494</f>
        <v>3.2676597789524594E-3</v>
      </c>
      <c r="I494" s="2">
        <f>GS!G494</f>
        <v>1.2795398657941871E-2</v>
      </c>
      <c r="J494" s="2">
        <f>HD!G494</f>
        <v>-1.0295631710544666E-3</v>
      </c>
      <c r="K494" s="2">
        <f>IBM!G494</f>
        <v>-2.9078392973709614E-3</v>
      </c>
    </row>
    <row r="495" spans="1:11" x14ac:dyDescent="0.3">
      <c r="A495" s="1">
        <v>42718</v>
      </c>
      <c r="B495" s="2">
        <v>0</v>
      </c>
      <c r="C495" s="2">
        <f>APX!G495</f>
        <v>3.1148429035751592E-3</v>
      </c>
      <c r="D495" s="2">
        <f>BA!G495</f>
        <v>-1.3979318268862491E-2</v>
      </c>
      <c r="E495" s="2">
        <f>CAT!G495</f>
        <v>-2.374505311393461E-2</v>
      </c>
      <c r="F495" s="2">
        <f>CSCO!G495</f>
        <v>-4.2497548218371692E-3</v>
      </c>
      <c r="G495" s="2">
        <f>CVX!G495</f>
        <v>-1.2433997615397785E-2</v>
      </c>
      <c r="H495" s="2">
        <f>DIS!G495</f>
        <v>1.9258545979778802E-3</v>
      </c>
      <c r="I495" s="2">
        <f>GS!G495</f>
        <v>5.7849507440787904E-3</v>
      </c>
      <c r="J495" s="2">
        <f>HD!G495</f>
        <v>-4.1013622381719812E-3</v>
      </c>
      <c r="K495" s="2">
        <f>IBM!G495</f>
        <v>1.3072672173034575E-3</v>
      </c>
    </row>
    <row r="496" spans="1:11" x14ac:dyDescent="0.3">
      <c r="A496" s="1">
        <v>42717</v>
      </c>
      <c r="B496" s="2">
        <v>1.6681376875551639E-2</v>
      </c>
      <c r="C496" s="2">
        <f>APX!G496</f>
        <v>3.5335689045937094E-3</v>
      </c>
      <c r="D496" s="2">
        <f>BA!G496</f>
        <v>-3.1814711122423009E-3</v>
      </c>
      <c r="E496" s="2">
        <f>CAT!G496</f>
        <v>9.8864114429953482E-3</v>
      </c>
      <c r="F496" s="2">
        <f>CSCO!G496</f>
        <v>1.3921113689095066E-2</v>
      </c>
      <c r="G496" s="2">
        <f>CVX!G496</f>
        <v>2.3047375160050875E-3</v>
      </c>
      <c r="H496" s="2">
        <f>DIS!G496</f>
        <v>-2.0180665000961748E-3</v>
      </c>
      <c r="I496" s="2">
        <f>GS!G496</f>
        <v>5.8186111228233925E-3</v>
      </c>
      <c r="J496" s="2">
        <f>HD!G496</f>
        <v>1.4563828206271209E-2</v>
      </c>
      <c r="K496" s="2">
        <f>IBM!G496</f>
        <v>1.6858006042296026E-2</v>
      </c>
    </row>
    <row r="497" spans="1:11" x14ac:dyDescent="0.3">
      <c r="A497" s="1">
        <v>42716</v>
      </c>
      <c r="B497" s="2">
        <v>-5.704256252742481E-3</v>
      </c>
      <c r="C497" s="2">
        <f>APX!G497</f>
        <v>-1.591547412063659E-2</v>
      </c>
      <c r="D497" s="2">
        <f>BA!G497</f>
        <v>4.2814237331458074E-3</v>
      </c>
      <c r="E497" s="2">
        <f>CAT!G497</f>
        <v>-4.7105621270805281E-3</v>
      </c>
      <c r="F497" s="2">
        <f>CSCO!G497</f>
        <v>3.6593479707253155E-3</v>
      </c>
      <c r="G497" s="2">
        <f>CVX!G497</f>
        <v>1.1570676107417351E-2</v>
      </c>
      <c r="H497" s="2">
        <f>DIS!G497</f>
        <v>-7.6292199122639437E-3</v>
      </c>
      <c r="I497" s="2">
        <f>GS!G497</f>
        <v>-1.935083729584456E-2</v>
      </c>
      <c r="J497" s="2">
        <f>HD!G497</f>
        <v>8.9212084863934792E-3</v>
      </c>
      <c r="K497" s="2">
        <f>IBM!G497</f>
        <v>-6.1253903435023434E-3</v>
      </c>
    </row>
    <row r="498" spans="1:11" x14ac:dyDescent="0.3">
      <c r="A498" s="1">
        <v>42713</v>
      </c>
      <c r="B498" s="2">
        <v>1.6321798073492672E-2</v>
      </c>
      <c r="C498" s="2">
        <f>APX!G498</f>
        <v>-1.8689093578961498E-3</v>
      </c>
      <c r="D498" s="2">
        <f>BA!G498</f>
        <v>7.078962610206724E-3</v>
      </c>
      <c r="E498" s="2">
        <f>CAT!G498</f>
        <v>-7.686714448945621E-3</v>
      </c>
      <c r="F498" s="2">
        <f>CSCO!G498</f>
        <v>3.6727879799665921E-3</v>
      </c>
      <c r="G498" s="2">
        <f>CVX!G498</f>
        <v>5.5570026916731833E-3</v>
      </c>
      <c r="H498" s="2">
        <f>DIS!G498</f>
        <v>1.4316115302766531E-2</v>
      </c>
      <c r="I498" s="2">
        <f>GS!G498</f>
        <v>1.656657693104186E-3</v>
      </c>
      <c r="J498" s="2">
        <f>HD!G498</f>
        <v>6.4890968082697139E-3</v>
      </c>
      <c r="K498" s="2">
        <f>IBM!G498</f>
        <v>7.0149975810352956E-3</v>
      </c>
    </row>
    <row r="499" spans="1:11" x14ac:dyDescent="0.3">
      <c r="A499" s="1">
        <v>42712</v>
      </c>
      <c r="B499" s="2">
        <v>9.8171665315680747E-3</v>
      </c>
      <c r="C499" s="2">
        <f>APX!G499</f>
        <v>8.3456723650557306E-3</v>
      </c>
      <c r="D499" s="2">
        <f>BA!G499</f>
        <v>8.1095108343064749E-3</v>
      </c>
      <c r="E499" s="2">
        <f>CAT!G499</f>
        <v>-1.0890783930956563E-2</v>
      </c>
      <c r="F499" s="2">
        <f>CSCO!G499</f>
        <v>0</v>
      </c>
      <c r="G499" s="2">
        <f>CVX!G499</f>
        <v>6.3788885005243269E-3</v>
      </c>
      <c r="H499" s="2">
        <f>DIS!G499</f>
        <v>1.3628787135993732E-2</v>
      </c>
      <c r="I499" s="2">
        <f>GS!G499</f>
        <v>2.500424520292064E-2</v>
      </c>
      <c r="J499" s="2">
        <f>HD!G499</f>
        <v>5.2846142231611939E-4</v>
      </c>
      <c r="K499" s="2">
        <f>IBM!G499</f>
        <v>3.4589477516840926E-3</v>
      </c>
    </row>
    <row r="500" spans="1:11" x14ac:dyDescent="0.3">
      <c r="A500" s="1">
        <v>42711</v>
      </c>
      <c r="B500" s="2">
        <v>9.8226466575716074E-3</v>
      </c>
      <c r="C500" s="2">
        <f>APX!G500</f>
        <v>2.7382104826441763E-2</v>
      </c>
      <c r="D500" s="2">
        <f>BA!G500</f>
        <v>1.2480294272201637E-2</v>
      </c>
      <c r="E500" s="2">
        <f>CAT!G500</f>
        <v>2.2159210249947485E-2</v>
      </c>
      <c r="F500" s="2">
        <f>CSCO!G500</f>
        <v>2.1138765768837404E-2</v>
      </c>
      <c r="G500" s="2">
        <f>CVX!G500</f>
        <v>1.4898900319262083E-2</v>
      </c>
      <c r="H500" s="2">
        <f>DIS!G500</f>
        <v>1.3212795549374115E-2</v>
      </c>
      <c r="I500" s="2">
        <f>GS!G500</f>
        <v>1.8065519923934684E-2</v>
      </c>
      <c r="J500" s="2">
        <f>HD!G500</f>
        <v>2.8895448190150681E-2</v>
      </c>
      <c r="K500" s="2">
        <f>IBM!G500</f>
        <v>2.7689429373246012E-2</v>
      </c>
    </row>
    <row r="501" spans="1:11" x14ac:dyDescent="0.3">
      <c r="A501" s="1">
        <v>42710</v>
      </c>
      <c r="B501" s="2">
        <v>7.6986527357712714E-3</v>
      </c>
      <c r="C501" s="2">
        <f>APX!G501</f>
        <v>3.8872691933916582E-3</v>
      </c>
      <c r="D501" s="2">
        <f>BA!G501</f>
        <v>5.2576235541543443E-4</v>
      </c>
      <c r="E501" s="2">
        <f>CAT!G501</f>
        <v>8.152461619904669E-3</v>
      </c>
      <c r="F501" s="2">
        <f>CSCO!G501</f>
        <v>-6.7727734507281694E-3</v>
      </c>
      <c r="G501" s="2">
        <f>CVX!G501</f>
        <v>-4.3267108167769968E-3</v>
      </c>
      <c r="H501" s="2">
        <f>DIS!G501</f>
        <v>7.0028011204482082E-3</v>
      </c>
      <c r="I501" s="2">
        <f>GS!G501</f>
        <v>1.2382410851017213E-2</v>
      </c>
      <c r="J501" s="2">
        <f>HD!G501</f>
        <v>-7.2486119679210188E-3</v>
      </c>
      <c r="K501" s="2">
        <f>IBM!G501</f>
        <v>3.1906906906906335E-3</v>
      </c>
    </row>
    <row r="502" spans="1:11" x14ac:dyDescent="0.3">
      <c r="A502" s="1">
        <v>42709</v>
      </c>
      <c r="B502" s="2">
        <v>-7.1883530482257166E-3</v>
      </c>
      <c r="C502" s="2">
        <f>APX!G502</f>
        <v>2.3657111049262694E-3</v>
      </c>
      <c r="D502" s="2">
        <f>BA!G502</f>
        <v>-5.9113300492613077E-4</v>
      </c>
      <c r="E502" s="2">
        <f>CAT!G502</f>
        <v>-7.2524700441454456E-3</v>
      </c>
      <c r="F502" s="2">
        <f>CSCO!G502</f>
        <v>9.5726495726496108E-3</v>
      </c>
      <c r="G502" s="2">
        <f>CVX!G502</f>
        <v>2.2123893805309734E-3</v>
      </c>
      <c r="H502" s="2">
        <f>DIS!G502</f>
        <v>1.4822335025380648E-2</v>
      </c>
      <c r="I502" s="2">
        <f>GS!G502</f>
        <v>2.323603151862463E-2</v>
      </c>
      <c r="J502" s="2">
        <f>HD!G502</f>
        <v>-1.4630014630014454E-3</v>
      </c>
      <c r="K502" s="2">
        <f>IBM!G502</f>
        <v>-1.1248593925759706E-3</v>
      </c>
    </row>
    <row r="503" spans="1:11" x14ac:dyDescent="0.3">
      <c r="A503" s="1">
        <v>42706</v>
      </c>
      <c r="B503" s="2">
        <v>3.7446342131702511E-3</v>
      </c>
      <c r="C503" s="2">
        <f>APX!G503</f>
        <v>-9.2375568730180841E-3</v>
      </c>
      <c r="D503" s="2">
        <f>BA!G503</f>
        <v>-9.1869545245742089E-4</v>
      </c>
      <c r="E503" s="2">
        <f>CAT!G503</f>
        <v>-1.1429758935993291E-2</v>
      </c>
      <c r="F503" s="2">
        <f>CSCO!G503</f>
        <v>-6.7911714770797719E-3</v>
      </c>
      <c r="G503" s="2">
        <f>CVX!G503</f>
        <v>-2.5598022773413915E-3</v>
      </c>
      <c r="H503" s="2">
        <f>DIS!G503</f>
        <v>-4.4471396806144911E-3</v>
      </c>
      <c r="I503" s="2">
        <f>GS!G503</f>
        <v>-1.4428804659577205E-2</v>
      </c>
      <c r="J503" s="2">
        <f>HD!G503</f>
        <v>3.0895188074457841E-3</v>
      </c>
      <c r="K503" s="2">
        <f>IBM!G503</f>
        <v>1.2514078338131465E-3</v>
      </c>
    </row>
    <row r="504" spans="1:11" x14ac:dyDescent="0.3">
      <c r="A504" s="1">
        <v>42705</v>
      </c>
      <c r="B504" s="2">
        <v>-9.319580166485715E-3</v>
      </c>
      <c r="C504" s="2">
        <f>APX!G504</f>
        <v>6.801776790671777E-3</v>
      </c>
      <c r="D504" s="2">
        <f>BA!G504</f>
        <v>1.2154622741763975E-2</v>
      </c>
      <c r="E504" s="2">
        <f>CAT!G504</f>
        <v>7.1159480954373442E-3</v>
      </c>
      <c r="F504" s="2">
        <f>CSCO!G504</f>
        <v>-1.240778001341385E-2</v>
      </c>
      <c r="G504" s="2">
        <f>CVX!G504</f>
        <v>1.5507350304768769E-2</v>
      </c>
      <c r="H504" s="2">
        <f>DIS!G504</f>
        <v>-1.8159806295400204E-3</v>
      </c>
      <c r="I504" s="2">
        <f>GS!G504</f>
        <v>3.3471658534360911E-2</v>
      </c>
      <c r="J504" s="2">
        <f>HD!G504</f>
        <v>5.4095826893348672E-4</v>
      </c>
      <c r="K504" s="2">
        <f>IBM!G504</f>
        <v>-1.4794723215386548E-2</v>
      </c>
    </row>
    <row r="505" spans="1:11" x14ac:dyDescent="0.3">
      <c r="A505" s="1">
        <v>42704</v>
      </c>
      <c r="B505" s="2">
        <v>-8.4335187511214594E-3</v>
      </c>
      <c r="C505" s="2">
        <f>APX!G505</f>
        <v>7.693383690026737E-3</v>
      </c>
      <c r="D505" s="2">
        <f>BA!G505</f>
        <v>-7.1221313637561609E-3</v>
      </c>
      <c r="E505" s="2">
        <f>CAT!G505</f>
        <v>1.6163334751169673E-2</v>
      </c>
      <c r="F505" s="2">
        <f>CSCO!G505</f>
        <v>-3.3523298692584685E-4</v>
      </c>
      <c r="G505" s="2">
        <f>CVX!G505</f>
        <v>2.030364002194987E-2</v>
      </c>
      <c r="H505" s="2">
        <f>DIS!G505</f>
        <v>-5.5182100933078874E-3</v>
      </c>
      <c r="I505" s="2">
        <f>GS!G505</f>
        <v>3.5608028335301023E-2</v>
      </c>
      <c r="J505" s="2">
        <f>HD!G505</f>
        <v>-1.6972689399783897E-3</v>
      </c>
      <c r="K505" s="2">
        <f>IBM!G505</f>
        <v>-8.0107625512138587E-3</v>
      </c>
    </row>
    <row r="506" spans="1:11" x14ac:dyDescent="0.3">
      <c r="A506" s="1">
        <v>42703</v>
      </c>
      <c r="B506" s="2">
        <v>-9.8592811687729176E-4</v>
      </c>
      <c r="C506" s="2">
        <f>APX!G506</f>
        <v>-8.8728684319977907E-3</v>
      </c>
      <c r="D506" s="2">
        <f>BA!G506</f>
        <v>1.2485811577752394E-2</v>
      </c>
      <c r="E506" s="2">
        <f>CAT!G506</f>
        <v>-9.0621707060063155E-3</v>
      </c>
      <c r="F506" s="2">
        <f>CSCO!G506</f>
        <v>-3.0080213903744455E-3</v>
      </c>
      <c r="G506" s="2">
        <f>CVX!G506</f>
        <v>-1.0497737556561056E-2</v>
      </c>
      <c r="H506" s="2">
        <f>DIS!G506</f>
        <v>7.072850358694583E-3</v>
      </c>
      <c r="I506" s="2">
        <f>GS!G506</f>
        <v>6.6555740432612583E-3</v>
      </c>
      <c r="J506" s="2">
        <f>HD!G506</f>
        <v>-7.8077158603795313E-3</v>
      </c>
      <c r="K506" s="2">
        <f>IBM!G506</f>
        <v>-6.0175054704595735E-3</v>
      </c>
    </row>
    <row r="507" spans="1:11" x14ac:dyDescent="0.3">
      <c r="A507" s="1">
        <v>42702</v>
      </c>
      <c r="B507" s="2">
        <v>-1.9679756686645771E-3</v>
      </c>
      <c r="C507" s="2">
        <f>APX!G507</f>
        <v>-1.0019214932747791E-2</v>
      </c>
      <c r="D507" s="2">
        <f>BA!G507</f>
        <v>-1.7995201279657547E-3</v>
      </c>
      <c r="E507" s="2">
        <f>CAT!G507</f>
        <v>-9.4979647218452826E-3</v>
      </c>
      <c r="F507" s="2">
        <f>CSCO!G507</f>
        <v>-5.6497175141242322E-3</v>
      </c>
      <c r="G507" s="2">
        <f>CVX!G507</f>
        <v>-4.5045045045045045E-3</v>
      </c>
      <c r="H507" s="2">
        <f>DIS!G507</f>
        <v>1.5179113539769854E-3</v>
      </c>
      <c r="I507" s="2">
        <f>GS!G507</f>
        <v>-4.8727410351026646E-3</v>
      </c>
      <c r="J507" s="2">
        <f>HD!G507</f>
        <v>-7.0684806566847069E-3</v>
      </c>
      <c r="K507" s="2">
        <f>IBM!G507</f>
        <v>8.4589922765724163E-3</v>
      </c>
    </row>
    <row r="508" spans="1:11" x14ac:dyDescent="0.3">
      <c r="A508" s="1">
        <v>42699</v>
      </c>
      <c r="B508" s="2">
        <v>5.0346129641284029E-3</v>
      </c>
      <c r="C508" s="2">
        <f>APX!G508</f>
        <v>-2.7442371020850744E-4</v>
      </c>
      <c r="D508" s="2">
        <f>BA!G508</f>
        <v>2.0034726859889337E-3</v>
      </c>
      <c r="E508" s="2">
        <f>CAT!G508</f>
        <v>-3.8469536286130641E-3</v>
      </c>
      <c r="F508" s="2">
        <f>CSCO!G508</f>
        <v>1.279030629417701E-2</v>
      </c>
      <c r="G508" s="2">
        <f>CVX!G508</f>
        <v>0</v>
      </c>
      <c r="H508" s="2">
        <f>DIS!G508</f>
        <v>5.6991654793404033E-3</v>
      </c>
      <c r="I508" s="2">
        <f>GS!G508</f>
        <v>-4.380387169704709E-3</v>
      </c>
      <c r="J508" s="2">
        <f>HD!G508</f>
        <v>2.7436933160581143E-3</v>
      </c>
      <c r="K508" s="2">
        <f>IBM!G508</f>
        <v>7.1613779478947809E-3</v>
      </c>
    </row>
    <row r="509" spans="1:11" x14ac:dyDescent="0.3">
      <c r="A509" s="1">
        <v>42697</v>
      </c>
      <c r="B509" s="2">
        <v>-5.0983899821108519E-3</v>
      </c>
      <c r="C509" s="2">
        <f>APX!G509</f>
        <v>1.6174010039040666E-2</v>
      </c>
      <c r="D509" s="2">
        <f>BA!G509</f>
        <v>1.4713750668806772E-3</v>
      </c>
      <c r="E509" s="2">
        <f>CAT!G509</f>
        <v>2.7344584490493509E-2</v>
      </c>
      <c r="F509" s="2">
        <f>CSCO!G509</f>
        <v>-6.0220809635329444E-3</v>
      </c>
      <c r="G509" s="2">
        <f>CVX!G509</f>
        <v>3.4351835111191054E-3</v>
      </c>
      <c r="H509" s="2">
        <f>DIS!G509</f>
        <v>5.6289018524205443E-3</v>
      </c>
      <c r="I509" s="2">
        <f>GS!G509</f>
        <v>5.6842404433707005E-3</v>
      </c>
      <c r="J509" s="2">
        <f>HD!G509</f>
        <v>1.7559932814171493E-3</v>
      </c>
      <c r="K509" s="2">
        <f>IBM!G509</f>
        <v>-4.2417163582713331E-3</v>
      </c>
    </row>
    <row r="510" spans="1:11" x14ac:dyDescent="0.3">
      <c r="A510" s="1">
        <v>42696</v>
      </c>
      <c r="B510" s="2">
        <v>6.265103374205064E-4</v>
      </c>
      <c r="C510" s="2">
        <f>APX!G510</f>
        <v>2.5160749231198294E-3</v>
      </c>
      <c r="D510" s="2">
        <f>BA!G510</f>
        <v>1.7004489185144876E-2</v>
      </c>
      <c r="E510" s="2">
        <f>CAT!G510</f>
        <v>7.7502691065661879E-3</v>
      </c>
      <c r="F510" s="2">
        <f>CSCO!G510</f>
        <v>-5.3244592346089895E-3</v>
      </c>
      <c r="G510" s="2">
        <f>CVX!G510</f>
        <v>3.9934652387002877E-3</v>
      </c>
      <c r="H510" s="2">
        <f>DIS!G510</f>
        <v>8.1942026016591514E-4</v>
      </c>
      <c r="I510" s="2">
        <f>GS!G510</f>
        <v>1.42126208072774E-4</v>
      </c>
      <c r="J510" s="2">
        <f>HD!G510</f>
        <v>2.1525503041647097E-2</v>
      </c>
      <c r="K510" s="2">
        <f>IBM!G510</f>
        <v>-6.1436382625804954E-4</v>
      </c>
    </row>
    <row r="511" spans="1:11" x14ac:dyDescent="0.3">
      <c r="A511" s="1">
        <v>42695</v>
      </c>
      <c r="B511" s="2">
        <v>1.5173541704524819E-2</v>
      </c>
      <c r="C511" s="2">
        <f>APX!G511</f>
        <v>7.6056338028169896E-3</v>
      </c>
      <c r="D511" s="2">
        <f>BA!G511</f>
        <v>4.57806627946714E-3</v>
      </c>
      <c r="E511" s="2">
        <f>CAT!G511</f>
        <v>6.0645440762400072E-3</v>
      </c>
      <c r="F511" s="2">
        <f>CSCO!G511</f>
        <v>-4.3074884029158057E-3</v>
      </c>
      <c r="G511" s="2">
        <f>CVX!G511</f>
        <v>8.9743589743590101E-3</v>
      </c>
      <c r="H511" s="2">
        <f>DIS!G511</f>
        <v>-6.2092833876221448E-3</v>
      </c>
      <c r="I511" s="2">
        <f>GS!G511</f>
        <v>3.4704064654148712E-3</v>
      </c>
      <c r="J511" s="2">
        <f>HD!G511</f>
        <v>-8.5716512117208475E-4</v>
      </c>
      <c r="K511" s="2">
        <f>IBM!G511</f>
        <v>1.4838830351019541E-2</v>
      </c>
    </row>
    <row r="512" spans="1:11" x14ac:dyDescent="0.3">
      <c r="A512" s="1">
        <v>42692</v>
      </c>
      <c r="B512" s="2">
        <v>1.0004547521600675E-3</v>
      </c>
      <c r="C512" s="2">
        <f>APX!G512</f>
        <v>-1.0866536639732532E-2</v>
      </c>
      <c r="D512" s="2">
        <f>BA!G512</f>
        <v>7.0185095988438842E-3</v>
      </c>
      <c r="E512" s="2">
        <f>CAT!G512</f>
        <v>-4.7424013796076494E-3</v>
      </c>
      <c r="F512" s="2">
        <f>CSCO!G512</f>
        <v>4.3261231281197668E-3</v>
      </c>
      <c r="G512" s="2">
        <f>CVX!G512</f>
        <v>9.9889012208656883E-3</v>
      </c>
      <c r="H512" s="2">
        <f>DIS!G512</f>
        <v>-1.13716413404449E-2</v>
      </c>
      <c r="I512" s="2">
        <f>GS!G512</f>
        <v>3.4346229070266608E-3</v>
      </c>
      <c r="J512" s="2">
        <f>HD!G512</f>
        <v>-4.6536880477778195E-3</v>
      </c>
      <c r="K512" s="2">
        <f>IBM!G512</f>
        <v>3.6921151439297554E-3</v>
      </c>
    </row>
    <row r="513" spans="1:11" x14ac:dyDescent="0.3">
      <c r="A513" s="1">
        <v>42691</v>
      </c>
      <c r="B513" s="2">
        <v>-3.6366942449306343E-4</v>
      </c>
      <c r="C513" s="2">
        <f>APX!G513</f>
        <v>1.3950892857142064E-3</v>
      </c>
      <c r="D513" s="2">
        <f>BA!G513</f>
        <v>-7.5798962032230625E-3</v>
      </c>
      <c r="E513" s="2">
        <f>CAT!G513</f>
        <v>-6.1060524906266008E-3</v>
      </c>
      <c r="F513" s="2">
        <f>CSCO!G513</f>
        <v>-4.8146974976243255E-2</v>
      </c>
      <c r="G513" s="2">
        <f>CVX!G513</f>
        <v>-2.1227503461005055E-3</v>
      </c>
      <c r="H513" s="2">
        <f>DIS!G513</f>
        <v>2.5221953188054882E-3</v>
      </c>
      <c r="I513" s="2">
        <f>GS!G513</f>
        <v>1.6338601764762942E-2</v>
      </c>
      <c r="J513" s="2">
        <f>HD!G513</f>
        <v>2.8724168195962727E-2</v>
      </c>
      <c r="K513" s="2">
        <f>IBM!G513</f>
        <v>3.2017075773747212E-3</v>
      </c>
    </row>
    <row r="514" spans="1:11" x14ac:dyDescent="0.3">
      <c r="A514" s="1">
        <v>42690</v>
      </c>
      <c r="B514" s="2">
        <v>2.6888245728690089E-2</v>
      </c>
      <c r="C514" s="2">
        <f>APX!G514</f>
        <v>-1.0901062508624149E-2</v>
      </c>
      <c r="D514" s="2">
        <f>BA!G514</f>
        <v>-1.1275403416379825E-2</v>
      </c>
      <c r="E514" s="2">
        <f>CAT!G514</f>
        <v>-1.1541719610334641E-2</v>
      </c>
      <c r="F514" s="2">
        <f>CSCO!G514</f>
        <v>-4.1009463722397168E-3</v>
      </c>
      <c r="G514" s="2">
        <f>CVX!G514</f>
        <v>-5.5983847283406704E-3</v>
      </c>
      <c r="H514" s="2">
        <f>DIS!G514</f>
        <v>1.4534288638689883E-2</v>
      </c>
      <c r="I514" s="2">
        <f>GS!G514</f>
        <v>-2.3343908328992882E-2</v>
      </c>
      <c r="J514" s="2">
        <f>HD!G514</f>
        <v>7.4758842443729302E-3</v>
      </c>
      <c r="K514" s="2">
        <f>IBM!G514</f>
        <v>3.9074809352744981E-3</v>
      </c>
    </row>
    <row r="515" spans="1:11" x14ac:dyDescent="0.3">
      <c r="A515" s="1">
        <v>42689</v>
      </c>
      <c r="B515" s="2">
        <v>1.324378015324951E-2</v>
      </c>
      <c r="C515" s="2">
        <f>APX!G515</f>
        <v>6.9041701187513339E-4</v>
      </c>
      <c r="D515" s="2">
        <f>BA!G515</f>
        <v>-1.2534168944596275E-2</v>
      </c>
      <c r="E515" s="2">
        <f>CAT!G515</f>
        <v>2.867155144950579E-3</v>
      </c>
      <c r="F515" s="2">
        <f>CSCO!G515</f>
        <v>1.0519604717883274E-2</v>
      </c>
      <c r="G515" s="2">
        <f>CVX!G515</f>
        <v>2.2234731213059297E-2</v>
      </c>
      <c r="H515" s="2">
        <f>DIS!G515</f>
        <v>-2.2467320261437794E-3</v>
      </c>
      <c r="I515" s="2">
        <f>GS!G515</f>
        <v>9.6089492303279029E-3</v>
      </c>
      <c r="J515" s="2">
        <f>HD!G515</f>
        <v>-2.561290827915717E-2</v>
      </c>
      <c r="K515" s="2">
        <f>IBM!G515</f>
        <v>2.9075279691547912E-3</v>
      </c>
    </row>
    <row r="516" spans="1:11" x14ac:dyDescent="0.3">
      <c r="A516" s="1">
        <v>42688</v>
      </c>
      <c r="B516" s="2">
        <v>-2.5085308493959357E-2</v>
      </c>
      <c r="C516" s="2">
        <f>APX!G516</f>
        <v>2.7234042553191513E-2</v>
      </c>
      <c r="D516" s="2">
        <f>BA!G516</f>
        <v>9.897656881228109E-3</v>
      </c>
      <c r="E516" s="2">
        <f>CAT!G516</f>
        <v>1.2471777228254989E-2</v>
      </c>
      <c r="F516" s="2">
        <f>CSCO!G516</f>
        <v>3.1887755102045801E-4</v>
      </c>
      <c r="G516" s="2">
        <f>CVX!G516</f>
        <v>-4.6886721680417442E-4</v>
      </c>
      <c r="H516" s="2">
        <f>DIS!G516</f>
        <v>2.4570024570024045E-3</v>
      </c>
      <c r="I516" s="2">
        <f>GS!G516</f>
        <v>2.5693831519074284E-2</v>
      </c>
      <c r="J516" s="2">
        <f>HD!G516</f>
        <v>-1.6788602233346113E-2</v>
      </c>
      <c r="K516" s="2">
        <f>IBM!G516</f>
        <v>-1.897439077323744E-2</v>
      </c>
    </row>
    <row r="517" spans="1:11" x14ac:dyDescent="0.3">
      <c r="A517" s="1">
        <v>42685</v>
      </c>
      <c r="B517" s="2">
        <v>5.9374710084423464E-3</v>
      </c>
      <c r="C517" s="2">
        <f>APX!G517</f>
        <v>5.5626872058194346E-3</v>
      </c>
      <c r="D517" s="2">
        <f>BA!G517</f>
        <v>5.6198794772835837E-3</v>
      </c>
      <c r="E517" s="2">
        <f>CAT!G517</f>
        <v>-4.7084002140181666E-3</v>
      </c>
      <c r="F517" s="2">
        <f>CSCO!G517</f>
        <v>1.1612903225806433E-2</v>
      </c>
      <c r="G517" s="2">
        <f>CVX!G517</f>
        <v>-1.0668893218294884E-2</v>
      </c>
      <c r="H517" s="2">
        <f>DIS!G517</f>
        <v>2.8643639427127349E-2</v>
      </c>
      <c r="I517" s="2">
        <f>GS!G517</f>
        <v>1.5283516702344766E-2</v>
      </c>
      <c r="J517" s="2">
        <f>HD!G517</f>
        <v>6.3551112144461996E-3</v>
      </c>
      <c r="K517" s="2">
        <f>IBM!G517</f>
        <v>6.5534889526901218E-3</v>
      </c>
    </row>
    <row r="518" spans="1:11" x14ac:dyDescent="0.3">
      <c r="A518" s="1">
        <v>42684</v>
      </c>
      <c r="B518" s="2">
        <v>-2.7867965367965271E-2</v>
      </c>
      <c r="C518" s="2">
        <f>APX!G518</f>
        <v>1.9930171661332624E-2</v>
      </c>
      <c r="D518" s="2">
        <f>BA!G518</f>
        <v>1.791991177889582E-2</v>
      </c>
      <c r="E518" s="2">
        <f>CAT!G518</f>
        <v>2.4671052631578948E-2</v>
      </c>
      <c r="F518" s="2">
        <f>CSCO!G518</f>
        <v>-1.1479591836734675E-2</v>
      </c>
      <c r="G518" s="2">
        <f>CVX!G518</f>
        <v>1.3935340022297072E-3</v>
      </c>
      <c r="H518" s="2">
        <f>DIS!G518</f>
        <v>3.3812341504648475E-3</v>
      </c>
      <c r="I518" s="2">
        <f>GS!G518</f>
        <v>4.2776306909619526E-2</v>
      </c>
      <c r="J518" s="2">
        <f>HD!G518</f>
        <v>2.3885097603555033E-2</v>
      </c>
      <c r="K518" s="2">
        <f>IBM!G518</f>
        <v>3.4946062915832285E-2</v>
      </c>
    </row>
    <row r="519" spans="1:11" x14ac:dyDescent="0.3">
      <c r="A519" s="1">
        <v>42683</v>
      </c>
      <c r="B519" s="2">
        <v>-1.6207455429498182E-3</v>
      </c>
      <c r="C519" s="2">
        <f>APX!G519</f>
        <v>2.489935887878339E-2</v>
      </c>
      <c r="D519" s="2">
        <f>BA!G519</f>
        <v>2.0323488045007138E-2</v>
      </c>
      <c r="E519" s="2">
        <f>CAT!G519</f>
        <v>7.699574870099192E-2</v>
      </c>
      <c r="F519" s="2">
        <f>CSCO!G519</f>
        <v>1.1612903225806433E-2</v>
      </c>
      <c r="G519" s="2">
        <f>CVX!G519</f>
        <v>3.2621865970732995E-3</v>
      </c>
      <c r="H519" s="2">
        <f>DIS!G519</f>
        <v>2.7548209366391727E-3</v>
      </c>
      <c r="I519" s="2">
        <f>GS!G519</f>
        <v>5.8872031662269175E-2</v>
      </c>
      <c r="J519" s="2">
        <f>HD!G519</f>
        <v>1.4245472837022101E-2</v>
      </c>
      <c r="K519" s="2">
        <f>IBM!G519</f>
        <v>-2.3200360894501853E-3</v>
      </c>
    </row>
    <row r="520" spans="1:11" x14ac:dyDescent="0.3">
      <c r="A520" s="1">
        <v>42682</v>
      </c>
      <c r="B520" s="2">
        <v>5.8871479032696827E-3</v>
      </c>
      <c r="C520" s="2">
        <f>APX!G520</f>
        <v>1.0447761194028833E-3</v>
      </c>
      <c r="D520" s="2">
        <f>BA!G520</f>
        <v>-5.8029783961407568E-3</v>
      </c>
      <c r="E520" s="2">
        <f>CAT!G520</f>
        <v>1.110447761194038E-2</v>
      </c>
      <c r="F520" s="2">
        <f>CSCO!G520</f>
        <v>1.939237233354839E-3</v>
      </c>
      <c r="G520" s="2">
        <f>CVX!G520</f>
        <v>4.1179223210108746E-3</v>
      </c>
      <c r="H520" s="2">
        <f>DIS!G520</f>
        <v>-5.2949274594950085E-4</v>
      </c>
      <c r="I520" s="2">
        <f>GS!G520</f>
        <v>2.4245095878333576E-3</v>
      </c>
      <c r="J520" s="2">
        <f>HD!G520</f>
        <v>4.0404040404040404E-3</v>
      </c>
      <c r="K520" s="2">
        <f>IBM!G520</f>
        <v>-3.5319804777807049E-3</v>
      </c>
    </row>
    <row r="521" spans="1:11" x14ac:dyDescent="0.3">
      <c r="A521" s="1">
        <v>42681</v>
      </c>
      <c r="B521" s="2">
        <v>1.4424843807423678E-2</v>
      </c>
      <c r="C521" s="2">
        <f>APX!G521</f>
        <v>2.2744619142115629E-2</v>
      </c>
      <c r="D521" s="2">
        <f>BA!G521</f>
        <v>2.5010749605847853E-2</v>
      </c>
      <c r="E521" s="2">
        <f>CAT!G521</f>
        <v>1.7494836593366512E-2</v>
      </c>
      <c r="F521" s="2">
        <f>CSCO!G521</f>
        <v>2.4842663133487909E-2</v>
      </c>
      <c r="G521" s="2">
        <f>CVX!G521</f>
        <v>1.9755678564611502E-2</v>
      </c>
      <c r="H521" s="2">
        <f>DIS!G521</f>
        <v>2.1416982152514915E-2</v>
      </c>
      <c r="I521" s="2">
        <f>GS!G521</f>
        <v>3.1605275125056856E-2</v>
      </c>
      <c r="J521" s="2">
        <f>HD!G521</f>
        <v>2.3488545198908306E-2</v>
      </c>
      <c r="K521" s="2">
        <f>IBM!G521</f>
        <v>2.1583677753722968E-2</v>
      </c>
    </row>
    <row r="522" spans="1:11" x14ac:dyDescent="0.3">
      <c r="A522" s="1">
        <v>42678</v>
      </c>
      <c r="B522" s="2">
        <v>-9.0139306200491213E-3</v>
      </c>
      <c r="C522" s="2">
        <f>APX!G522</f>
        <v>2.7552426144192075E-3</v>
      </c>
      <c r="D522" s="2">
        <f>BA!G522</f>
        <v>-3.428081702614042E-3</v>
      </c>
      <c r="E522" s="2">
        <f>CAT!G522</f>
        <v>1.2796850006152409E-2</v>
      </c>
      <c r="F522" s="2">
        <f>CSCO!G522</f>
        <v>-4.2875989445909958E-3</v>
      </c>
      <c r="G522" s="2">
        <f>CVX!G522</f>
        <v>-5.7880254293576185E-3</v>
      </c>
      <c r="H522" s="2">
        <f>DIS!G522</f>
        <v>-9.8532719288850993E-3</v>
      </c>
      <c r="I522" s="2">
        <f>GS!G522</f>
        <v>-1.6457635775496309E-3</v>
      </c>
      <c r="J522" s="2">
        <f>HD!G522</f>
        <v>6.0742220003327484E-3</v>
      </c>
      <c r="K522" s="2">
        <f>IBM!G522</f>
        <v>3.9377830281552977E-4</v>
      </c>
    </row>
    <row r="523" spans="1:11" x14ac:dyDescent="0.3">
      <c r="A523" s="1">
        <v>42677</v>
      </c>
      <c r="B523" s="2">
        <v>-1.5772022582668743E-2</v>
      </c>
      <c r="C523" s="2">
        <f>APX!G523</f>
        <v>-1.8334606569901382E-3</v>
      </c>
      <c r="D523" s="2">
        <f>BA!G523</f>
        <v>-5.1865008880993945E-3</v>
      </c>
      <c r="E523" s="2">
        <f>CAT!G523</f>
        <v>1.9726297620514927E-3</v>
      </c>
      <c r="F523" s="2">
        <f>CSCO!G523</f>
        <v>-2.3033892727871105E-3</v>
      </c>
      <c r="G523" s="2">
        <f>CVX!G523</f>
        <v>0</v>
      </c>
      <c r="H523" s="2">
        <f>DIS!G523</f>
        <v>1.5885104994015971E-2</v>
      </c>
      <c r="I523" s="2">
        <f>GS!G523</f>
        <v>-2.095367538792641E-3</v>
      </c>
      <c r="J523" s="2">
        <f>HD!G523</f>
        <v>-9.144567295702006E-4</v>
      </c>
      <c r="K523" s="2">
        <f>IBM!G523</f>
        <v>2.764067127344626E-3</v>
      </c>
    </row>
    <row r="524" spans="1:11" x14ac:dyDescent="0.3">
      <c r="A524" s="1">
        <v>42676</v>
      </c>
      <c r="B524" s="2">
        <v>8.969414297247155E-4</v>
      </c>
      <c r="C524" s="2">
        <f>APX!G524</f>
        <v>-1.2075471698113165E-2</v>
      </c>
      <c r="D524" s="2">
        <f>BA!G524</f>
        <v>-1.1656484797415888E-2</v>
      </c>
      <c r="E524" s="2">
        <f>CAT!G524</f>
        <v>-1.3740272373540802E-2</v>
      </c>
      <c r="F524" s="2">
        <f>CSCO!G524</f>
        <v>-2.9527559055118062E-3</v>
      </c>
      <c r="G524" s="2">
        <f>CVX!G524</f>
        <v>-1.0236664162284029E-2</v>
      </c>
      <c r="H524" s="2">
        <f>DIS!G524</f>
        <v>-5.1953674640113001E-3</v>
      </c>
      <c r="I524" s="2">
        <f>GS!G524</f>
        <v>-8.3118050095472868E-3</v>
      </c>
      <c r="J524" s="2">
        <f>HD!G524</f>
        <v>3.3363916923847335E-3</v>
      </c>
      <c r="K524" s="2">
        <f>IBM!G524</f>
        <v>-5.4977419988219353E-3</v>
      </c>
    </row>
    <row r="525" spans="1:11" x14ac:dyDescent="0.3">
      <c r="A525" s="1">
        <v>42675</v>
      </c>
      <c r="B525" s="2">
        <v>-1.8055310903646392E-2</v>
      </c>
      <c r="C525" s="2">
        <f>APX!G525</f>
        <v>-2.5594700391448613E-3</v>
      </c>
      <c r="D525" s="2">
        <f>BA!G525</f>
        <v>-1.4041985536762081E-4</v>
      </c>
      <c r="E525" s="2">
        <f>CAT!G525</f>
        <v>-1.4617780972921147E-2</v>
      </c>
      <c r="F525" s="2">
        <f>CSCO!G525</f>
        <v>-6.5189048239895466E-3</v>
      </c>
      <c r="G525" s="2">
        <f>CVX!G525</f>
        <v>1.6515513126491684E-2</v>
      </c>
      <c r="H525" s="2">
        <f>DIS!G525</f>
        <v>-3.236595101952715E-3</v>
      </c>
      <c r="I525" s="2">
        <f>GS!G525</f>
        <v>-1.0098743267504871E-3</v>
      </c>
      <c r="J525" s="2">
        <f>HD!G525</f>
        <v>-1.7375624948774728E-2</v>
      </c>
      <c r="K525" s="2">
        <f>IBM!G525</f>
        <v>-5.8559437829397206E-3</v>
      </c>
    </row>
    <row r="526" spans="1:11" x14ac:dyDescent="0.3">
      <c r="A526" s="1">
        <v>42674</v>
      </c>
      <c r="B526" s="2">
        <v>-1.5828350334153413E-3</v>
      </c>
      <c r="C526" s="2">
        <f>APX!G526</f>
        <v>-4.5146726862304193E-4</v>
      </c>
      <c r="D526" s="2">
        <f>BA!G526</f>
        <v>-4.0556604433255308E-3</v>
      </c>
      <c r="E526" s="2">
        <f>CAT!G526</f>
        <v>-5.0071530758226245E-3</v>
      </c>
      <c r="F526" s="2">
        <f>CSCO!G526</f>
        <v>2.9421379535795964E-3</v>
      </c>
      <c r="G526" s="2">
        <f>CVX!G526</f>
        <v>8.9578115969948646E-3</v>
      </c>
      <c r="H526" s="2">
        <f>DIS!G526</f>
        <v>-1.2360149174214135E-2</v>
      </c>
      <c r="I526" s="2">
        <f>GS!G526</f>
        <v>6.2097775770578231E-3</v>
      </c>
      <c r="J526" s="2">
        <f>HD!G526</f>
        <v>-1.2704321087554565E-2</v>
      </c>
      <c r="K526" s="2">
        <f>IBM!G526</f>
        <v>7.0768625909179211E-3</v>
      </c>
    </row>
    <row r="527" spans="1:11" x14ac:dyDescent="0.3">
      <c r="A527" s="1">
        <v>42671</v>
      </c>
      <c r="B527" s="2">
        <v>-6.6387141858840421E-3</v>
      </c>
      <c r="C527" s="2">
        <f>APX!G527</f>
        <v>-7.171671896010816E-3</v>
      </c>
      <c r="D527" s="2">
        <f>BA!G527</f>
        <v>-2.0933640360059408E-3</v>
      </c>
      <c r="E527" s="2">
        <f>CAT!G527</f>
        <v>1.048066498012276E-2</v>
      </c>
      <c r="F527" s="2">
        <f>CSCO!G527</f>
        <v>6.9124423963133922E-3</v>
      </c>
      <c r="G527" s="2">
        <f>CVX!G527</f>
        <v>3.9031224979983903E-2</v>
      </c>
      <c r="H527" s="2">
        <f>DIS!G527</f>
        <v>-1.8081259306530707E-3</v>
      </c>
      <c r="I527" s="2">
        <f>GS!G527</f>
        <v>-3.4317862165964201E-3</v>
      </c>
      <c r="J527" s="2">
        <f>HD!G527</f>
        <v>1.0796662849664592E-2</v>
      </c>
      <c r="K527" s="2">
        <f>IBM!G527</f>
        <v>-4.8255624388652153E-3</v>
      </c>
    </row>
    <row r="528" spans="1:11" x14ac:dyDescent="0.3">
      <c r="A528" s="1">
        <v>42670</v>
      </c>
      <c r="B528" s="2">
        <v>-9.6029068258499817E-3</v>
      </c>
      <c r="C528" s="2">
        <f>APX!G528</f>
        <v>1.9461077844312824E-3</v>
      </c>
      <c r="D528" s="2">
        <f>BA!G528</f>
        <v>-1.5322248179194654E-2</v>
      </c>
      <c r="E528" s="2">
        <f>CAT!G528</f>
        <v>-1.3312730298347682E-2</v>
      </c>
      <c r="F528" s="2">
        <f>CSCO!G528</f>
        <v>-5.5646481178396627E-3</v>
      </c>
      <c r="G528" s="2">
        <f>CVX!G528</f>
        <v>-1.2550647297163712E-2</v>
      </c>
      <c r="H528" s="2">
        <f>DIS!G528</f>
        <v>5.6690555139587246E-3</v>
      </c>
      <c r="I528" s="2">
        <f>GS!G528</f>
        <v>3.8402891511831864E-3</v>
      </c>
      <c r="J528" s="2">
        <f>HD!G528</f>
        <v>-3.6671827886886861E-3</v>
      </c>
      <c r="K528" s="2">
        <f>IBM!G528</f>
        <v>1.0144259271457691E-2</v>
      </c>
    </row>
    <row r="529" spans="1:11" x14ac:dyDescent="0.3">
      <c r="A529" s="1">
        <v>42669</v>
      </c>
      <c r="B529" s="2">
        <v>-2.2494714587737816E-2</v>
      </c>
      <c r="C529" s="2">
        <f>APX!G529</f>
        <v>8.990110878034504E-4</v>
      </c>
      <c r="D529" s="2">
        <f>BA!G529</f>
        <v>4.6899726658034678E-2</v>
      </c>
      <c r="E529" s="2">
        <f>CAT!G529</f>
        <v>-4.1429924242425246E-3</v>
      </c>
      <c r="F529" s="2">
        <f>CSCO!G529</f>
        <v>6.9215557020435347E-3</v>
      </c>
      <c r="G529" s="2">
        <f>CVX!G529</f>
        <v>4.1679071152128776E-3</v>
      </c>
      <c r="H529" s="2">
        <f>DIS!G529</f>
        <v>7.9784366576818849E-3</v>
      </c>
      <c r="I529" s="2">
        <f>GS!G529</f>
        <v>8.6585018513243052E-3</v>
      </c>
      <c r="J529" s="2">
        <f>HD!G529</f>
        <v>-5.1078320090806682E-3</v>
      </c>
      <c r="K529" s="2">
        <f>IBM!G529</f>
        <v>6.163838812301212E-3</v>
      </c>
    </row>
    <row r="530" spans="1:11" x14ac:dyDescent="0.3">
      <c r="A530" s="1">
        <v>42668</v>
      </c>
      <c r="B530" s="2">
        <v>5.0998725031873721E-3</v>
      </c>
      <c r="C530" s="2">
        <f>APX!G530</f>
        <v>-5.2168728573559172E-3</v>
      </c>
      <c r="D530" s="2">
        <f>BA!G530</f>
        <v>1.1422335394689136E-2</v>
      </c>
      <c r="E530" s="2">
        <f>CAT!G530</f>
        <v>-1.7560181416443669E-2</v>
      </c>
      <c r="F530" s="2">
        <f>CSCO!G530</f>
        <v>-3.9395929087327969E-3</v>
      </c>
      <c r="G530" s="2">
        <f>CVX!G530</f>
        <v>1.09278760182793E-3</v>
      </c>
      <c r="H530" s="2">
        <f>DIS!G530</f>
        <v>-6.640248473813907E-3</v>
      </c>
      <c r="I530" s="2">
        <f>GS!G530</f>
        <v>2.4554591137506097E-3</v>
      </c>
      <c r="J530" s="2">
        <f>HD!G530</f>
        <v>-3.4747221787447158E-2</v>
      </c>
      <c r="K530" s="2">
        <f>IBM!G530</f>
        <v>2.0588430630271788E-3</v>
      </c>
    </row>
    <row r="531" spans="1:11" x14ac:dyDescent="0.3">
      <c r="A531" s="1">
        <v>42667</v>
      </c>
      <c r="B531" s="2">
        <v>9.0051457975987258E-3</v>
      </c>
      <c r="C531" s="2">
        <f>APX!G531</f>
        <v>-4.0083135391923404E-3</v>
      </c>
      <c r="D531" s="2">
        <f>BA!G531</f>
        <v>1.3418860134188552E-2</v>
      </c>
      <c r="E531" s="2">
        <f>CAT!G531</f>
        <v>-3.9383759990733631E-3</v>
      </c>
      <c r="F531" s="2">
        <f>CSCO!G531</f>
        <v>1.0281923714759611E-2</v>
      </c>
      <c r="G531" s="2">
        <f>CVX!G531</f>
        <v>-6.3178677196446256E-3</v>
      </c>
      <c r="H531" s="2">
        <f>DIS!G531</f>
        <v>3.6547350317102378E-3</v>
      </c>
      <c r="I531" s="2">
        <f>GS!G531</f>
        <v>2.5762867120857451E-3</v>
      </c>
      <c r="J531" s="2">
        <f>HD!G531</f>
        <v>9.320695102685678E-3</v>
      </c>
      <c r="K531" s="2">
        <f>IBM!G531</f>
        <v>6.2821626679141736E-3</v>
      </c>
    </row>
    <row r="532" spans="1:11" x14ac:dyDescent="0.3">
      <c r="A532" s="1">
        <v>42664</v>
      </c>
      <c r="B532" s="2">
        <v>-3.9296087476508451E-3</v>
      </c>
      <c r="C532" s="2">
        <f>APX!G532</f>
        <v>8.6852351003294144E-3</v>
      </c>
      <c r="D532" s="2">
        <f>BA!G532</f>
        <v>-1.5459363957597758E-3</v>
      </c>
      <c r="E532" s="2">
        <f>CAT!G532</f>
        <v>-3.4630035784369985E-3</v>
      </c>
      <c r="F532" s="2">
        <f>CSCO!G532</f>
        <v>-3.3156498673745234E-4</v>
      </c>
      <c r="G532" s="2">
        <f>CVX!G532</f>
        <v>-5.5953666437617289E-3</v>
      </c>
      <c r="H532" s="2">
        <f>DIS!G532</f>
        <v>1.0866021949364337E-2</v>
      </c>
      <c r="I532" s="2">
        <f>GS!G532</f>
        <v>9.1685290241244968E-4</v>
      </c>
      <c r="J532" s="2">
        <f>HD!G532</f>
        <v>2.7722772277227275E-3</v>
      </c>
      <c r="K532" s="2">
        <f>IBM!G532</f>
        <v>-1.2473600844773064E-2</v>
      </c>
    </row>
    <row r="533" spans="1:11" x14ac:dyDescent="0.3">
      <c r="A533" s="1">
        <v>42663</v>
      </c>
      <c r="B533" s="2">
        <v>-5.1229508196723255E-4</v>
      </c>
      <c r="C533" s="2">
        <f>APX!G533</f>
        <v>9.0285714285714302E-2</v>
      </c>
      <c r="D533" s="2">
        <f>BA!G533</f>
        <v>-2.4966955500073679E-3</v>
      </c>
      <c r="E533" s="2">
        <f>CAT!G533</f>
        <v>-1.556818181818187E-2</v>
      </c>
      <c r="F533" s="2">
        <f>CSCO!G533</f>
        <v>-6.2602965403624799E-3</v>
      </c>
      <c r="G533" s="2">
        <f>CVX!G533</f>
        <v>-3.9112154101886331E-3</v>
      </c>
      <c r="H533" s="2">
        <f>DIS!G533</f>
        <v>1.0877841836179083E-3</v>
      </c>
      <c r="I533" s="2">
        <f>GS!G533</f>
        <v>0</v>
      </c>
      <c r="J533" s="2">
        <f>HD!G533</f>
        <v>2.8596393677019576E-3</v>
      </c>
      <c r="K533" s="2">
        <f>IBM!G533</f>
        <v>1.7188946185377452E-3</v>
      </c>
    </row>
    <row r="534" spans="1:11" x14ac:dyDescent="0.3">
      <c r="A534" s="1">
        <v>42662</v>
      </c>
      <c r="B534" s="2">
        <v>-2.9794841236059789E-3</v>
      </c>
      <c r="C534" s="2">
        <f>APX!G534</f>
        <v>1.9474034620506019E-2</v>
      </c>
      <c r="D534" s="2">
        <f>BA!G534</f>
        <v>7.9940784603997964E-3</v>
      </c>
      <c r="E534" s="2">
        <f>CAT!G534</f>
        <v>8.9429030038982015E-3</v>
      </c>
      <c r="F534" s="2">
        <f>CSCO!G534</f>
        <v>-2.9566360052562372E-3</v>
      </c>
      <c r="G534" s="2">
        <f>CVX!G534</f>
        <v>4.7155909224873734E-3</v>
      </c>
      <c r="H534" s="2">
        <f>DIS!G534</f>
        <v>8.3360754634200403E-3</v>
      </c>
      <c r="I534" s="2">
        <f>GS!G534</f>
        <v>1.0890343509239387E-2</v>
      </c>
      <c r="J534" s="2">
        <f>HD!G534</f>
        <v>1.1929378081756458E-3</v>
      </c>
      <c r="K534" s="2">
        <f>IBM!G534</f>
        <v>3.5828025477706478E-3</v>
      </c>
    </row>
    <row r="535" spans="1:11" x14ac:dyDescent="0.3">
      <c r="A535" s="1">
        <v>42661</v>
      </c>
      <c r="B535" s="2">
        <v>-6.8056146320713139E-4</v>
      </c>
      <c r="C535" s="2">
        <f>APX!G535</f>
        <v>3.0050083472454043E-3</v>
      </c>
      <c r="D535" s="2">
        <f>BA!G535</f>
        <v>8.2089552238805551E-3</v>
      </c>
      <c r="E535" s="2">
        <f>CAT!G535</f>
        <v>-8.0192461908589049E-4</v>
      </c>
      <c r="F535" s="2">
        <f>CSCO!G535</f>
        <v>7.2799470549305897E-3</v>
      </c>
      <c r="G535" s="2">
        <f>CVX!G535</f>
        <v>4.2423046566693653E-3</v>
      </c>
      <c r="H535" s="2">
        <f>DIS!G535</f>
        <v>3.7432566332709833E-3</v>
      </c>
      <c r="I535" s="2">
        <f>GS!G535</f>
        <v>2.1479289940828376E-2</v>
      </c>
      <c r="J535" s="2">
        <f>HD!G535</f>
        <v>4.7946300143838442E-3</v>
      </c>
      <c r="K535" s="2">
        <f>IBM!G535</f>
        <v>-2.6167861988757583E-2</v>
      </c>
    </row>
    <row r="536" spans="1:11" x14ac:dyDescent="0.3">
      <c r="A536" s="1">
        <v>42660</v>
      </c>
      <c r="B536" s="2">
        <v>-6.8009861429905885E-4</v>
      </c>
      <c r="C536" s="2">
        <f>APX!G536</f>
        <v>-4.1562759767248547E-3</v>
      </c>
      <c r="D536" s="2">
        <f>BA!G536</f>
        <v>3.7453183520599251E-3</v>
      </c>
      <c r="E536" s="2">
        <f>CAT!G536</f>
        <v>-4.3344359530055375E-3</v>
      </c>
      <c r="F536" s="2">
        <f>CSCO!G536</f>
        <v>1.325381047050999E-3</v>
      </c>
      <c r="G536" s="2">
        <f>CVX!G536</f>
        <v>2.7700831024930861E-3</v>
      </c>
      <c r="H536" s="2">
        <f>DIS!G536</f>
        <v>-5.1478641840087503E-3</v>
      </c>
      <c r="I536" s="2">
        <f>GS!G536</f>
        <v>-8.9139103917429633E-3</v>
      </c>
      <c r="J536" s="2">
        <f>HD!G536</f>
        <v>-1.0124980224648007E-2</v>
      </c>
      <c r="K536" s="2">
        <f>IBM!G536</f>
        <v>2.0718679184203409E-3</v>
      </c>
    </row>
    <row r="537" spans="1:11" x14ac:dyDescent="0.3">
      <c r="A537" s="1">
        <v>42657</v>
      </c>
      <c r="B537" s="2">
        <v>5.5565053855359163E-3</v>
      </c>
      <c r="C537" s="2">
        <f>APX!G537</f>
        <v>-4.3039231915245491E-3</v>
      </c>
      <c r="D537" s="2">
        <f>BA!G537</f>
        <v>8.9968511021146008E-4</v>
      </c>
      <c r="E537" s="2">
        <f>CAT!G537</f>
        <v>8.0487524433713094E-3</v>
      </c>
      <c r="F537" s="2">
        <f>CSCO!G537</f>
        <v>3.3145508783553234E-4</v>
      </c>
      <c r="G537" s="2">
        <f>CVX!G537</f>
        <v>2.877269570393809E-3</v>
      </c>
      <c r="H537" s="2">
        <f>DIS!G537</f>
        <v>1.9754170324845543E-3</v>
      </c>
      <c r="I537" s="2">
        <f>GS!G537</f>
        <v>1.8516306295544276E-2</v>
      </c>
      <c r="J537" s="2">
        <f>HD!G537</f>
        <v>1.0293768311029807E-3</v>
      </c>
      <c r="K537" s="2">
        <f>IBM!G537</f>
        <v>4.7488940931563221E-3</v>
      </c>
    </row>
    <row r="538" spans="1:11" x14ac:dyDescent="0.3">
      <c r="A538" s="1">
        <v>42656</v>
      </c>
      <c r="B538" s="2">
        <v>-3.0680074995738829E-3</v>
      </c>
      <c r="C538" s="2">
        <f>APX!G538</f>
        <v>-4.6136101499423491E-3</v>
      </c>
      <c r="D538" s="2">
        <f>BA!G538</f>
        <v>1.6521477921297603E-3</v>
      </c>
      <c r="E538" s="2">
        <f>CAT!G538</f>
        <v>-6.9650605160995601E-3</v>
      </c>
      <c r="F538" s="2">
        <f>CSCO!G538</f>
        <v>-5.6031641397494445E-3</v>
      </c>
      <c r="G538" s="2">
        <f>CVX!G538</f>
        <v>-1.3313754282917272E-2</v>
      </c>
      <c r="H538" s="2">
        <f>DIS!G538</f>
        <v>-3.1725194180066956E-3</v>
      </c>
      <c r="I538" s="2">
        <f>GS!G538</f>
        <v>-1.1104548139397659E-2</v>
      </c>
      <c r="J538" s="2">
        <f>HD!G538</f>
        <v>-3.1573131265292564E-3</v>
      </c>
      <c r="K538" s="2">
        <f>IBM!G538</f>
        <v>-3.6943418238381829E-3</v>
      </c>
    </row>
    <row r="539" spans="1:11" x14ac:dyDescent="0.3">
      <c r="A539" s="1">
        <v>42655</v>
      </c>
      <c r="B539" s="2">
        <v>8.9423903697335022E-3</v>
      </c>
      <c r="C539" s="2">
        <f>APX!G539</f>
        <v>-2.7932960893855027E-3</v>
      </c>
      <c r="D539" s="2">
        <f>BA!G539</f>
        <v>-4.3367728428294634E-3</v>
      </c>
      <c r="E539" s="2">
        <f>CAT!G539</f>
        <v>1.2575740253801238E-3</v>
      </c>
      <c r="F539" s="2">
        <f>CSCO!G539</f>
        <v>-2.2551546391752556E-2</v>
      </c>
      <c r="G539" s="2">
        <f>CVX!G539</f>
        <v>-8.6374223602484514E-3</v>
      </c>
      <c r="H539" s="2">
        <f>DIS!G539</f>
        <v>-4.8987589810581631E-3</v>
      </c>
      <c r="I539" s="2">
        <f>GS!G539</f>
        <v>1.538097491718051E-3</v>
      </c>
      <c r="J539" s="2">
        <f>HD!G539</f>
        <v>6.674612634088228E-3</v>
      </c>
      <c r="K539" s="2">
        <f>IBM!G539</f>
        <v>-3.2301828283480848E-3</v>
      </c>
    </row>
    <row r="540" spans="1:11" x14ac:dyDescent="0.3">
      <c r="A540" s="1">
        <v>42654</v>
      </c>
      <c r="B540" s="2">
        <v>2.1542438604049978E-3</v>
      </c>
      <c r="C540" s="2">
        <f>APX!G540</f>
        <v>-1.6801292407108225E-2</v>
      </c>
      <c r="D540" s="2">
        <f>BA!G540</f>
        <v>-1.545936395759713E-2</v>
      </c>
      <c r="E540" s="2">
        <f>CAT!G540</f>
        <v>-8.5014735887553837E-3</v>
      </c>
      <c r="F540" s="2">
        <f>CSCO!G540</f>
        <v>-1.3663806800127097E-2</v>
      </c>
      <c r="G540" s="2">
        <f>CVX!G540</f>
        <v>-9.0402000384689138E-3</v>
      </c>
      <c r="H540" s="2">
        <f>DIS!G540</f>
        <v>-6.8115471942912257E-3</v>
      </c>
      <c r="I540" s="2">
        <f>GS!G540</f>
        <v>-1.1693171188026194E-2</v>
      </c>
      <c r="J540" s="2">
        <f>HD!G540</f>
        <v>-1.1001964636542284E-2</v>
      </c>
      <c r="K540" s="2">
        <f>IBM!G540</f>
        <v>-1.4202012482486422E-2</v>
      </c>
    </row>
    <row r="541" spans="1:11" x14ac:dyDescent="0.3">
      <c r="A541" s="1">
        <v>42653</v>
      </c>
      <c r="B541" s="2">
        <v>1.7446957741539496E-2</v>
      </c>
      <c r="C541" s="2">
        <f>APX!G541</f>
        <v>2.2668393782383513E-3</v>
      </c>
      <c r="D541" s="2">
        <f>BA!G541</f>
        <v>1.4867388868136041E-2</v>
      </c>
      <c r="E541" s="2">
        <f>CAT!G541</f>
        <v>-2.8258166610150332E-3</v>
      </c>
      <c r="F541" s="2">
        <f>CSCO!G541</f>
        <v>0</v>
      </c>
      <c r="G541" s="2">
        <f>CVX!G541</f>
        <v>1.6720445878556839E-2</v>
      </c>
      <c r="H541" s="2">
        <f>DIS!G541</f>
        <v>0</v>
      </c>
      <c r="I541" s="2">
        <f>GS!G541</f>
        <v>7.1247718306540623E-3</v>
      </c>
      <c r="J541" s="2">
        <f>HD!G541</f>
        <v>-8.2612423037955133E-3</v>
      </c>
      <c r="K541" s="2">
        <f>IBM!G541</f>
        <v>8.6721911736366859E-3</v>
      </c>
    </row>
    <row r="542" spans="1:11" x14ac:dyDescent="0.3">
      <c r="A542" s="1">
        <v>42650</v>
      </c>
      <c r="B542" s="2">
        <v>1.4926683642110959E-3</v>
      </c>
      <c r="C542" s="2">
        <f>APX!G542</f>
        <v>-2.906038101388436E-3</v>
      </c>
      <c r="D542" s="2">
        <f>BA!G542</f>
        <v>-4.2404404106531259E-3</v>
      </c>
      <c r="E542" s="2">
        <f>CAT!G542</f>
        <v>-9.1835591891590018E-3</v>
      </c>
      <c r="F542" s="2">
        <f>CSCO!G542</f>
        <v>-3.1766200762393785E-4</v>
      </c>
      <c r="G542" s="2">
        <f>CVX!G542</f>
        <v>8.8079859072214906E-4</v>
      </c>
      <c r="H542" s="2">
        <f>DIS!G542</f>
        <v>-3.6626090703436756E-3</v>
      </c>
      <c r="I542" s="2">
        <f>GS!G542</f>
        <v>1.6033502841758938E-2</v>
      </c>
      <c r="J542" s="2">
        <f>HD!G542</f>
        <v>-1.4440433212996356E-2</v>
      </c>
      <c r="K542" s="2">
        <f>IBM!G542</f>
        <v>-7.71290158082616E-3</v>
      </c>
    </row>
    <row r="543" spans="1:11" x14ac:dyDescent="0.3">
      <c r="A543" s="1">
        <v>42649</v>
      </c>
      <c r="B543" s="2">
        <v>7.4303405572755717E-3</v>
      </c>
      <c r="C543" s="2">
        <f>APX!G543</f>
        <v>-3.7600994406463667E-2</v>
      </c>
      <c r="D543" s="2">
        <f>BA!G543</f>
        <v>-1.7822664488341682E-3</v>
      </c>
      <c r="E543" s="2">
        <f>CAT!G543</f>
        <v>-1.4538134645492669E-3</v>
      </c>
      <c r="F543" s="2">
        <f>CSCO!G543</f>
        <v>-3.4821145932256862E-3</v>
      </c>
      <c r="G543" s="2">
        <f>CVX!G543</f>
        <v>-4.8909322116792676E-4</v>
      </c>
      <c r="H543" s="2">
        <f>DIS!G543</f>
        <v>4.1103299080583605E-3</v>
      </c>
      <c r="I543" s="2">
        <f>GS!G543</f>
        <v>4.5072115384615381E-3</v>
      </c>
      <c r="J543" s="2">
        <f>HD!G543</f>
        <v>2.0457751998745881E-2</v>
      </c>
      <c r="K543" s="2">
        <f>IBM!G543</f>
        <v>-1.2732365673543229E-3</v>
      </c>
    </row>
    <row r="544" spans="1:11" x14ac:dyDescent="0.3">
      <c r="A544" s="1">
        <v>42648</v>
      </c>
      <c r="B544" s="2">
        <v>4.4247787610616953E-4</v>
      </c>
      <c r="C544" s="2">
        <f>APX!G544</f>
        <v>7.0411516194649176E-3</v>
      </c>
      <c r="D544" s="2">
        <f>BA!G544</f>
        <v>1.8223062381852527E-2</v>
      </c>
      <c r="E544" s="2">
        <f>CAT!G544</f>
        <v>2.182607701976913E-2</v>
      </c>
      <c r="F544" s="2">
        <f>CSCO!G544</f>
        <v>7.6555023923444475E-3</v>
      </c>
      <c r="G544" s="2">
        <f>CVX!G544</f>
        <v>9.4796089661302266E-3</v>
      </c>
      <c r="H544" s="2">
        <f>DIS!G544</f>
        <v>-1.5120423371854472E-3</v>
      </c>
      <c r="I544" s="2">
        <f>GS!G544</f>
        <v>2.5451408146915606E-2</v>
      </c>
      <c r="J544" s="2">
        <f>HD!G544</f>
        <v>-4.8361934477378346E-3</v>
      </c>
      <c r="K544" s="2">
        <f>IBM!G544</f>
        <v>3.9626741659210306E-3</v>
      </c>
    </row>
    <row r="545" spans="1:11" x14ac:dyDescent="0.3">
      <c r="A545" s="1">
        <v>42647</v>
      </c>
      <c r="B545" s="2">
        <v>4.265908282971952E-3</v>
      </c>
      <c r="C545" s="2">
        <f>APX!G545</f>
        <v>1.5671524839365979E-3</v>
      </c>
      <c r="D545" s="2">
        <f>BA!G545</f>
        <v>-9.8202145339171677E-4</v>
      </c>
      <c r="E545" s="2">
        <f>CAT!G545</f>
        <v>-8.7222473946533298E-3</v>
      </c>
      <c r="F545" s="2">
        <f>CSCO!G545</f>
        <v>-4.7619047619047164E-3</v>
      </c>
      <c r="G545" s="2">
        <f>CVX!G545</f>
        <v>-1.1517813567594015E-2</v>
      </c>
      <c r="H545" s="2">
        <f>DIS!G545</f>
        <v>1.0811979673479137E-3</v>
      </c>
      <c r="I545" s="2">
        <f>GS!G545</f>
        <v>7.4501769417024714E-3</v>
      </c>
      <c r="J545" s="2">
        <f>HD!G545</f>
        <v>-2.3346303501946409E-3</v>
      </c>
      <c r="K545" s="2">
        <f>IBM!G545</f>
        <v>-7.2964913393820541E-3</v>
      </c>
    </row>
    <row r="546" spans="1:11" x14ac:dyDescent="0.3">
      <c r="A546" s="1">
        <v>42646</v>
      </c>
      <c r="B546" s="2">
        <v>-4.688191065900054E-3</v>
      </c>
      <c r="C546" s="2">
        <f>APX!G546</f>
        <v>-3.591505309181823E-3</v>
      </c>
      <c r="D546" s="2">
        <f>BA!G546</f>
        <v>4.8580537422194198E-3</v>
      </c>
      <c r="E546" s="2">
        <f>CAT!G546</f>
        <v>-5.5198828433028601E-3</v>
      </c>
      <c r="F546" s="2">
        <f>CSCO!G546</f>
        <v>-6.93568726355608E-3</v>
      </c>
      <c r="G546" s="2">
        <f>CVX!G546</f>
        <v>-4.5666537116206656E-3</v>
      </c>
      <c r="H546" s="2">
        <f>DIS!G546</f>
        <v>-3.984492784837439E-3</v>
      </c>
      <c r="I546" s="2">
        <f>GS!G546</f>
        <v>-1.2401562596888265E-3</v>
      </c>
      <c r="J546" s="2">
        <f>HD!G546</f>
        <v>-1.3988187752565031E-3</v>
      </c>
      <c r="K546" s="2">
        <f>IBM!G546</f>
        <v>-7.806106389675673E-3</v>
      </c>
    </row>
    <row r="547" spans="1:11" x14ac:dyDescent="0.3">
      <c r="A547" s="1">
        <v>42643</v>
      </c>
      <c r="B547" s="2">
        <v>7.7553931182028019E-3</v>
      </c>
      <c r="C547" s="2">
        <f>APX!G547</f>
        <v>1.0572826258482071E-2</v>
      </c>
      <c r="D547" s="2">
        <f>BA!G547</f>
        <v>5.4186064260093713E-3</v>
      </c>
      <c r="E547" s="2">
        <f>CAT!G547</f>
        <v>1.4862238481765145E-2</v>
      </c>
      <c r="F547" s="2">
        <f>CSCO!G547</f>
        <v>1.0512902198152223E-2</v>
      </c>
      <c r="G547" s="2">
        <f>CVX!G547</f>
        <v>1.6293077910536247E-2</v>
      </c>
      <c r="H547" s="2">
        <f>DIS!G547</f>
        <v>1.1546840958605689E-2</v>
      </c>
      <c r="I547" s="2">
        <f>GS!G547</f>
        <v>1.4595784837999507E-2</v>
      </c>
      <c r="J547" s="2">
        <f>HD!G547</f>
        <v>5.8625810990385364E-3</v>
      </c>
      <c r="K547" s="2">
        <f>IBM!G547</f>
        <v>4.6802858769210082E-3</v>
      </c>
    </row>
    <row r="548" spans="1:11" x14ac:dyDescent="0.3">
      <c r="A548" s="1">
        <v>42642</v>
      </c>
      <c r="B548" s="2">
        <v>-1.5533128565160122E-2</v>
      </c>
      <c r="C548" s="2">
        <f>APX!G548</f>
        <v>-1.3235752102148887E-2</v>
      </c>
      <c r="D548" s="2">
        <f>BA!G548</f>
        <v>-9.0750964228994077E-3</v>
      </c>
      <c r="E548" s="2">
        <f>CAT!G548</f>
        <v>1.0162836355237272E-2</v>
      </c>
      <c r="F548" s="2">
        <f>CSCO!G548</f>
        <v>-3.4920634920634738E-3</v>
      </c>
      <c r="G548" s="2">
        <f>CVX!G548</f>
        <v>-8.6147821830642162E-3</v>
      </c>
      <c r="H548" s="2">
        <f>DIS!G548</f>
        <v>-4.338394793926309E-3</v>
      </c>
      <c r="I548" s="2">
        <f>GS!G548</f>
        <v>-2.7531355154481494E-2</v>
      </c>
      <c r="J548" s="2">
        <f>HD!G548</f>
        <v>-2.6506587666640944E-3</v>
      </c>
      <c r="K548" s="2">
        <f>IBM!G548</f>
        <v>-1.1371533261733426E-3</v>
      </c>
    </row>
    <row r="549" spans="1:11" x14ac:dyDescent="0.3">
      <c r="A549" s="1">
        <v>42641</v>
      </c>
      <c r="B549" s="2">
        <v>7.6045627376425803E-3</v>
      </c>
      <c r="C549" s="2">
        <f>APX!G549</f>
        <v>-9.334163036714728E-4</v>
      </c>
      <c r="D549" s="2">
        <f>BA!G549</f>
        <v>6.9296375266524263E-3</v>
      </c>
      <c r="E549" s="2">
        <f>CAT!G549</f>
        <v>4.4763513513513611E-2</v>
      </c>
      <c r="F549" s="2">
        <f>CSCO!G549</f>
        <v>6.3532401524776284E-4</v>
      </c>
      <c r="G549" s="2">
        <f>CVX!G549</f>
        <v>3.2026672054960612E-2</v>
      </c>
      <c r="H549" s="2">
        <f>DIS!G549</f>
        <v>5.2333187963367203E-3</v>
      </c>
      <c r="I549" s="2">
        <f>GS!G549</f>
        <v>3.4379028792436758E-3</v>
      </c>
      <c r="J549" s="2">
        <f>HD!G549</f>
        <v>1.1433527834726519E-2</v>
      </c>
      <c r="K549" s="2">
        <f>IBM!G549</f>
        <v>9.695732601900757E-3</v>
      </c>
    </row>
    <row r="550" spans="1:11" x14ac:dyDescent="0.3">
      <c r="A550" s="1">
        <v>42640</v>
      </c>
      <c r="B550" s="2">
        <v>1.8603827072998581E-3</v>
      </c>
      <c r="C550" s="2">
        <f>APX!G550</f>
        <v>1.3560391043834743E-2</v>
      </c>
      <c r="D550" s="2">
        <f>BA!G550</f>
        <v>5.7440453396645479E-3</v>
      </c>
      <c r="E550" s="2">
        <f>CAT!G550</f>
        <v>6.1915746024036773E-3</v>
      </c>
      <c r="F550" s="2">
        <f>CSCO!G550</f>
        <v>1.3196009011908597E-2</v>
      </c>
      <c r="G550" s="2">
        <f>CVX!G550</f>
        <v>2.0247013565499374E-3</v>
      </c>
      <c r="H550" s="2">
        <f>DIS!G550</f>
        <v>-2.6098303610264779E-3</v>
      </c>
      <c r="I550" s="2">
        <f>GS!G550</f>
        <v>8.7317314837750595E-3</v>
      </c>
      <c r="J550" s="2">
        <f>HD!G550</f>
        <v>1.0920685532084419E-2</v>
      </c>
      <c r="K550" s="2">
        <f>IBM!G550</f>
        <v>1.8119236264450063E-2</v>
      </c>
    </row>
    <row r="551" spans="1:11" x14ac:dyDescent="0.3">
      <c r="A551" s="1">
        <v>42639</v>
      </c>
      <c r="B551" s="2">
        <v>1.5082956259427E-3</v>
      </c>
      <c r="C551" s="2">
        <f>APX!G551</f>
        <v>-6.7345340642129947E-3</v>
      </c>
      <c r="D551" s="2">
        <f>BA!G551</f>
        <v>-9.181969949916588E-3</v>
      </c>
      <c r="E551" s="2">
        <f>CAT!G551</f>
        <v>-8.4910237748657424E-4</v>
      </c>
      <c r="F551" s="2">
        <f>CSCO!G551</f>
        <v>-8.6151882578174716E-3</v>
      </c>
      <c r="G551" s="2">
        <f>CVX!G551</f>
        <v>-4.4345898004434364E-3</v>
      </c>
      <c r="H551" s="2">
        <f>DIS!G551</f>
        <v>-1.404524498767023E-2</v>
      </c>
      <c r="I551" s="2">
        <f>GS!G551</f>
        <v>-2.2103797008417646E-2</v>
      </c>
      <c r="J551" s="2">
        <f>HD!G551</f>
        <v>-1.8311291963377441E-2</v>
      </c>
      <c r="K551" s="2">
        <f>IBM!G551</f>
        <v>-6.4524454768357213E-3</v>
      </c>
    </row>
    <row r="552" spans="1:11" x14ac:dyDescent="0.3">
      <c r="A552" s="1">
        <v>42636</v>
      </c>
      <c r="B552" s="2">
        <v>-1.6663758506368965E-2</v>
      </c>
      <c r="C552" s="2">
        <f>APX!G552</f>
        <v>-1.2068698746711962E-2</v>
      </c>
      <c r="D552" s="2">
        <f>BA!G552</f>
        <v>-6.8249033138699782E-4</v>
      </c>
      <c r="E552" s="2">
        <f>CAT!G552</f>
        <v>-1.2694610778443142E-2</v>
      </c>
      <c r="F552" s="2">
        <f>CSCO!G552</f>
        <v>-1.0107391029690471E-2</v>
      </c>
      <c r="G552" s="2">
        <f>CVX!G552</f>
        <v>-7.6015203040608629E-3</v>
      </c>
      <c r="H552" s="2">
        <f>DIS!G552</f>
        <v>-1.4987688684295105E-3</v>
      </c>
      <c r="I552" s="2">
        <f>GS!G552</f>
        <v>-1.7200333293655605E-2</v>
      </c>
      <c r="J552" s="2">
        <f>HD!G552</f>
        <v>-7.4563106796116021E-3</v>
      </c>
      <c r="K552" s="2">
        <f>IBM!G552</f>
        <v>-7.2384856831722742E-3</v>
      </c>
    </row>
    <row r="553" spans="1:11" x14ac:dyDescent="0.3">
      <c r="A553" s="1">
        <v>42635</v>
      </c>
      <c r="B553" s="2">
        <v>9.4231616028182079E-3</v>
      </c>
      <c r="C553" s="2">
        <f>APX!G553</f>
        <v>5.444928438083297E-3</v>
      </c>
      <c r="D553" s="2">
        <f>BA!G553</f>
        <v>1.0033700980392173E-2</v>
      </c>
      <c r="E553" s="2">
        <f>CAT!G553</f>
        <v>3.5941056667067377E-4</v>
      </c>
      <c r="F553" s="2">
        <f>CSCO!G553</f>
        <v>9.5663265306122677E-3</v>
      </c>
      <c r="G553" s="2">
        <f>CVX!G553</f>
        <v>3.5129980929439783E-3</v>
      </c>
      <c r="H553" s="2">
        <f>DIS!G553</f>
        <v>1.1040155861023877E-2</v>
      </c>
      <c r="I553" s="2">
        <f>GS!G553</f>
        <v>5.9270789678501409E-3</v>
      </c>
      <c r="J553" s="2">
        <f>HD!G553</f>
        <v>4.9957068144562194E-3</v>
      </c>
      <c r="K553" s="2">
        <f>IBM!G553</f>
        <v>3.7291840802418344E-3</v>
      </c>
    </row>
    <row r="554" spans="1:11" x14ac:dyDescent="0.3">
      <c r="A554" s="1">
        <v>42634</v>
      </c>
      <c r="B554" s="2">
        <v>-1.7610284406089656E-4</v>
      </c>
      <c r="C554" s="2">
        <f>APX!G554</f>
        <v>8.7884494664156043E-3</v>
      </c>
      <c r="D554" s="2">
        <f>BA!G554</f>
        <v>2.167618749510913E-2</v>
      </c>
      <c r="E554" s="2">
        <f>CAT!G554</f>
        <v>2.1664626682986486E-2</v>
      </c>
      <c r="F554" s="2">
        <f>CSCO!G554</f>
        <v>8.3601286173632799E-3</v>
      </c>
      <c r="G554" s="2">
        <f>CVX!G554</f>
        <v>1.9754350051176997E-2</v>
      </c>
      <c r="H554" s="2">
        <f>DIS!G554</f>
        <v>-6.0247444862829725E-3</v>
      </c>
      <c r="I554" s="2">
        <f>GS!G554</f>
        <v>3.3639694839911233E-3</v>
      </c>
      <c r="J554" s="2">
        <f>HD!G554</f>
        <v>1.0092249467791654E-2</v>
      </c>
      <c r="K554" s="2">
        <f>IBM!G554</f>
        <v>6.9925542246682586E-3</v>
      </c>
    </row>
    <row r="555" spans="1:11" x14ac:dyDescent="0.3">
      <c r="A555" s="1">
        <v>42633</v>
      </c>
      <c r="B555" s="2">
        <v>-8.8043669660196474E-5</v>
      </c>
      <c r="C555" s="2">
        <f>APX!G555</f>
        <v>-5.3075241960662406E-3</v>
      </c>
      <c r="D555" s="2">
        <f>BA!G555</f>
        <v>2.4317540006275674E-3</v>
      </c>
      <c r="E555" s="2">
        <f>CAT!G555</f>
        <v>-2.1983390327307353E-3</v>
      </c>
      <c r="F555" s="2">
        <f>CSCO!G555</f>
        <v>2.5789813023856171E-3</v>
      </c>
      <c r="G555" s="2">
        <f>CVX!G555</f>
        <v>-3.4679722562219848E-3</v>
      </c>
      <c r="H555" s="2">
        <f>DIS!G555</f>
        <v>3.4546043398467818E-3</v>
      </c>
      <c r="I555" s="2">
        <f>GS!G555</f>
        <v>1.5642861440346002E-3</v>
      </c>
      <c r="J555" s="2">
        <f>HD!G555</f>
        <v>4.2758729907355457E-3</v>
      </c>
      <c r="K555" s="2">
        <f>IBM!G555</f>
        <v>-2.7119519597082449E-3</v>
      </c>
    </row>
    <row r="556" spans="1:11" x14ac:dyDescent="0.3">
      <c r="A556" s="1">
        <v>42632</v>
      </c>
      <c r="B556" s="2">
        <v>-1.1660285415941555E-2</v>
      </c>
      <c r="C556" s="2">
        <f>APX!G556</f>
        <v>6.2833804586868635E-3</v>
      </c>
      <c r="D556" s="2">
        <f>BA!G556</f>
        <v>6.156274664561966E-3</v>
      </c>
      <c r="E556" s="2">
        <f>CAT!G556</f>
        <v>-2.0719073735527326E-3</v>
      </c>
      <c r="F556" s="2">
        <f>CSCO!G556</f>
        <v>5.8365758754863719E-3</v>
      </c>
      <c r="G556" s="2">
        <f>CVX!G556</f>
        <v>2.0441537203598E-3</v>
      </c>
      <c r="H556" s="2">
        <f>DIS!G556</f>
        <v>7.5626620570433422E-4</v>
      </c>
      <c r="I556" s="2">
        <f>GS!G556</f>
        <v>1.2650602409639033E-3</v>
      </c>
      <c r="J556" s="2">
        <f>HD!G556</f>
        <v>1.4273253508842029E-3</v>
      </c>
      <c r="K556" s="2">
        <f>IBM!G556</f>
        <v>6.695267810712436E-3</v>
      </c>
    </row>
    <row r="557" spans="1:11" x14ac:dyDescent="0.3">
      <c r="A557" s="1">
        <v>42629</v>
      </c>
      <c r="B557" s="2">
        <v>-5.6242969628795669E-3</v>
      </c>
      <c r="C557" s="2">
        <f>APX!G557</f>
        <v>-2.663324455585175E-3</v>
      </c>
      <c r="D557" s="2">
        <f>BA!G557</f>
        <v>-8.3744227909524401E-3</v>
      </c>
      <c r="E557" s="2">
        <f>CAT!G557</f>
        <v>2.4381323905883239E-4</v>
      </c>
      <c r="F557" s="2">
        <f>CSCO!G557</f>
        <v>-1.5011178537208524E-2</v>
      </c>
      <c r="G557" s="2">
        <f>CVX!G557</f>
        <v>-1.6683417085427102E-2</v>
      </c>
      <c r="H557" s="2">
        <f>DIS!G557</f>
        <v>6.4864864864867323E-4</v>
      </c>
      <c r="I557" s="2">
        <f>GS!G557</f>
        <v>-1.2375059495478418E-2</v>
      </c>
      <c r="J557" s="2">
        <f>HD!G557</f>
        <v>-6.6950220541902514E-3</v>
      </c>
      <c r="K557" s="2">
        <f>IBM!G557</f>
        <v>-1.1692149556726155E-2</v>
      </c>
    </row>
    <row r="558" spans="1:11" x14ac:dyDescent="0.3">
      <c r="A558" s="1">
        <v>42628</v>
      </c>
      <c r="B558" s="2">
        <v>3.3998389549968665E-2</v>
      </c>
      <c r="C558" s="2">
        <f>APX!G558</f>
        <v>5.5135475740390903E-3</v>
      </c>
      <c r="D558" s="2">
        <f>BA!G558</f>
        <v>7.8326936633503811E-4</v>
      </c>
      <c r="E558" s="2">
        <f>CAT!G558</f>
        <v>1.2466057763515245E-2</v>
      </c>
      <c r="F558" s="2">
        <f>CSCO!G558</f>
        <v>9.9999999999999586E-3</v>
      </c>
      <c r="G558" s="2">
        <f>CVX!G558</f>
        <v>1.0973379394432008E-2</v>
      </c>
      <c r="H558" s="2">
        <f>DIS!G558</f>
        <v>2.6013440277476139E-3</v>
      </c>
      <c r="I558" s="2">
        <f>GS!G558</f>
        <v>1.1555127587867212E-2</v>
      </c>
      <c r="J558" s="2">
        <f>HD!G558</f>
        <v>5.5441153175985157E-3</v>
      </c>
      <c r="K558" s="2">
        <f>IBM!G558</f>
        <v>1.0451152223304025E-2</v>
      </c>
    </row>
    <row r="559" spans="1:11" x14ac:dyDescent="0.3">
      <c r="A559" s="1">
        <v>42627</v>
      </c>
      <c r="B559" s="2">
        <v>3.5386753126447366E-2</v>
      </c>
      <c r="C559" s="2">
        <f>APX!G559</f>
        <v>-1.3673088875077727E-2</v>
      </c>
      <c r="D559" s="2">
        <f>BA!G559</f>
        <v>-8.4653619136376927E-3</v>
      </c>
      <c r="E559" s="2">
        <f>CAT!G559</f>
        <v>9.8466907640532477E-3</v>
      </c>
      <c r="F559" s="2">
        <f>CSCO!G559</f>
        <v>-1.9317450096586839E-3</v>
      </c>
      <c r="G559" s="2">
        <f>CVX!G559</f>
        <v>-1.0157900030172031E-2</v>
      </c>
      <c r="H559" s="2">
        <f>DIS!G559</f>
        <v>-4.7464940668823915E-3</v>
      </c>
      <c r="I559" s="2">
        <f>GS!G559</f>
        <v>-5.0299401197604994E-3</v>
      </c>
      <c r="J559" s="2">
        <f>HD!G559</f>
        <v>4.2952593063952139E-3</v>
      </c>
      <c r="K559" s="2">
        <f>IBM!G559</f>
        <v>-1.1295808998138699E-2</v>
      </c>
    </row>
    <row r="560" spans="1:11" x14ac:dyDescent="0.3">
      <c r="A560" s="1">
        <v>42626</v>
      </c>
      <c r="B560" s="2">
        <v>2.3805007587253464E-2</v>
      </c>
      <c r="C560" s="2">
        <f>APX!G560</f>
        <v>-2.3368740515933326E-2</v>
      </c>
      <c r="D560" s="2">
        <f>BA!G560</f>
        <v>-1.0451890562557744E-2</v>
      </c>
      <c r="E560" s="2">
        <f>CAT!G560</f>
        <v>-2.0629882812499972E-2</v>
      </c>
      <c r="F560" s="2">
        <f>CSCO!G560</f>
        <v>-1.2086513994911022E-2</v>
      </c>
      <c r="G560" s="2">
        <f>CVX!G560</f>
        <v>-2.7579462102689419E-2</v>
      </c>
      <c r="H560" s="2">
        <f>DIS!G560</f>
        <v>-1.0038445108927783E-2</v>
      </c>
      <c r="I560" s="2">
        <f>GS!G560</f>
        <v>-2.3734362212089338E-2</v>
      </c>
      <c r="J560" s="2">
        <f>HD!G560</f>
        <v>-2.2318998366902595E-2</v>
      </c>
      <c r="K560" s="2">
        <f>IBM!G560</f>
        <v>-1.566744582727898E-2</v>
      </c>
    </row>
    <row r="561" spans="1:11" x14ac:dyDescent="0.3">
      <c r="A561" s="1">
        <v>42625</v>
      </c>
      <c r="B561" s="2">
        <v>2.2398913992048894E-2</v>
      </c>
      <c r="C561" s="2">
        <f>APX!G561</f>
        <v>1.1977886977886994E-2</v>
      </c>
      <c r="D561" s="2">
        <f>BA!G561</f>
        <v>1.2370652765891258E-2</v>
      </c>
      <c r="E561" s="2">
        <f>CAT!G561</f>
        <v>1.3986879564302456E-2</v>
      </c>
      <c r="F561" s="2">
        <f>CSCO!G561</f>
        <v>1.9124797406807125E-2</v>
      </c>
      <c r="G561" s="2">
        <f>CVX!G561</f>
        <v>9.6771008195912309E-3</v>
      </c>
      <c r="H561" s="2">
        <f>DIS!G561</f>
        <v>1.3200605929452486E-2</v>
      </c>
      <c r="I561" s="2">
        <f>GS!G561</f>
        <v>1.4771311621284981E-2</v>
      </c>
      <c r="J561" s="2">
        <f>HD!G561</f>
        <v>6.6541412243620521E-3</v>
      </c>
      <c r="K561" s="2">
        <f>IBM!G561</f>
        <v>1.6699852270537569E-2</v>
      </c>
    </row>
    <row r="562" spans="1:11" x14ac:dyDescent="0.3">
      <c r="A562" s="1">
        <v>42622</v>
      </c>
      <c r="B562" s="2">
        <v>-2.2649734647460205E-2</v>
      </c>
      <c r="C562" s="2">
        <f>APX!G562</f>
        <v>-1.690821256038633E-2</v>
      </c>
      <c r="D562" s="2">
        <f>BA!G562</f>
        <v>-3.2881866064710344E-2</v>
      </c>
      <c r="E562" s="2">
        <f>CAT!G562</f>
        <v>-3.291836246109648E-2</v>
      </c>
      <c r="F562" s="2">
        <f>CSCO!G562</f>
        <v>-1.9701302828090163E-2</v>
      </c>
      <c r="G562" s="2">
        <f>CVX!G562</f>
        <v>-2.7372262773722709E-2</v>
      </c>
      <c r="H562" s="2">
        <f>DIS!G562</f>
        <v>-1.7748963758103961E-2</v>
      </c>
      <c r="I562" s="2">
        <f>GS!G562</f>
        <v>-1.800069905627405E-2</v>
      </c>
      <c r="J562" s="2">
        <f>HD!G562</f>
        <v>-2.6817004418710925E-2</v>
      </c>
      <c r="K562" s="2">
        <f>IBM!G562</f>
        <v>-2.0817610062893097E-2</v>
      </c>
    </row>
    <row r="563" spans="1:11" x14ac:dyDescent="0.3">
      <c r="A563" s="1">
        <v>42621</v>
      </c>
      <c r="B563" s="2">
        <v>-2.6208933185677404E-2</v>
      </c>
      <c r="C563" s="2">
        <f>APX!G563</f>
        <v>7.5540111799361168E-4</v>
      </c>
      <c r="D563" s="2">
        <f>BA!G563</f>
        <v>1.9601930036189639E-3</v>
      </c>
      <c r="E563" s="2">
        <f>CAT!G563</f>
        <v>-2.1500238891542355E-3</v>
      </c>
      <c r="F563" s="2">
        <f>CSCO!G563</f>
        <v>-1.0066058508965093E-2</v>
      </c>
      <c r="G563" s="2">
        <f>CVX!G563</f>
        <v>1.2052877138413775E-2</v>
      </c>
      <c r="H563" s="2">
        <f>DIS!G563</f>
        <v>4.0550634937574397E-3</v>
      </c>
      <c r="I563" s="2">
        <f>GS!G563</f>
        <v>1.1728649731832436E-2</v>
      </c>
      <c r="J563" s="2">
        <f>HD!G563</f>
        <v>-1.152195195421343E-2</v>
      </c>
      <c r="K563" s="2">
        <f>IBM!G563</f>
        <v>-1.6332590942835849E-2</v>
      </c>
    </row>
    <row r="564" spans="1:11" x14ac:dyDescent="0.3">
      <c r="A564" s="1">
        <v>42620</v>
      </c>
      <c r="B564" s="2">
        <v>6.1281337047353439E-3</v>
      </c>
      <c r="C564" s="2">
        <f>APX!G564</f>
        <v>6.5389294403891815E-3</v>
      </c>
      <c r="D564" s="2">
        <f>BA!G564</f>
        <v>-2.6317768253253833E-3</v>
      </c>
      <c r="E564" s="2">
        <f>CAT!G564</f>
        <v>1.9980506822612092E-2</v>
      </c>
      <c r="F564" s="2">
        <f>CSCO!G564</f>
        <v>-2.5101976780672057E-3</v>
      </c>
      <c r="G564" s="2">
        <f>CVX!G564</f>
        <v>4.3932441667479116E-3</v>
      </c>
      <c r="H564" s="2">
        <f>DIS!G564</f>
        <v>-9.5948827292114509E-4</v>
      </c>
      <c r="I564" s="2">
        <f>GS!G564</f>
        <v>2.0079135416050018E-3</v>
      </c>
      <c r="J564" s="2">
        <f>HD!G564</f>
        <v>-9.7688292319164979E-3</v>
      </c>
      <c r="K564" s="2">
        <f>IBM!G564</f>
        <v>8.0449017773619718E-3</v>
      </c>
    </row>
    <row r="565" spans="1:11" x14ac:dyDescent="0.3">
      <c r="A565" s="1">
        <v>42619</v>
      </c>
      <c r="B565" s="2">
        <v>-2.7847396268449956E-4</v>
      </c>
      <c r="C565" s="2">
        <f>APX!G565</f>
        <v>8.7436723423839156E-3</v>
      </c>
      <c r="D565" s="2">
        <f>BA!G565</f>
        <v>1.3952424519670726E-2</v>
      </c>
      <c r="E565" s="2">
        <f>CAT!G565</f>
        <v>4.7741461623209769E-3</v>
      </c>
      <c r="F565" s="2">
        <f>CSCO!G565</f>
        <v>1.2566760917374397E-3</v>
      </c>
      <c r="G565" s="2">
        <f>CVX!G565</f>
        <v>1.4861785395818883E-2</v>
      </c>
      <c r="H565" s="2">
        <f>DIS!G565</f>
        <v>-6.56640542258001E-3</v>
      </c>
      <c r="I565" s="2">
        <f>GS!G565</f>
        <v>8.8662962525124531E-4</v>
      </c>
      <c r="J565" s="2">
        <f>HD!G565</f>
        <v>-7.7691453940067429E-3</v>
      </c>
      <c r="K565" s="2">
        <f>IBM!G565</f>
        <v>5.0141021623314507E-3</v>
      </c>
    </row>
    <row r="566" spans="1:11" x14ac:dyDescent="0.3">
      <c r="A566" s="1">
        <v>42615</v>
      </c>
      <c r="B566" s="2">
        <v>9.3694368968424997E-3</v>
      </c>
      <c r="C566" s="2">
        <f>APX!G566</f>
        <v>5.0878815911193078E-3</v>
      </c>
      <c r="D566" s="2">
        <f>BA!G566</f>
        <v>9.6997690531177121E-3</v>
      </c>
      <c r="E566" s="2">
        <f>CAT!G566</f>
        <v>2.9465930018415577E-3</v>
      </c>
      <c r="F566" s="2">
        <f>CSCO!G566</f>
        <v>7.9164027865737813E-3</v>
      </c>
      <c r="G566" s="2">
        <f>CVX!G566</f>
        <v>7.1849116854606635E-3</v>
      </c>
      <c r="H566" s="2">
        <f>DIS!G566</f>
        <v>1.6974326331423359E-3</v>
      </c>
      <c r="I566" s="2">
        <f>GS!G566</f>
        <v>3.9760251617115654E-3</v>
      </c>
      <c r="J566" s="2">
        <f>HD!G566</f>
        <v>6.8539074722492434E-3</v>
      </c>
      <c r="K566" s="2">
        <f>IBM!G566</f>
        <v>6.2680205591195479E-5</v>
      </c>
    </row>
    <row r="567" spans="1:11" x14ac:dyDescent="0.3">
      <c r="A567" s="1">
        <v>42614</v>
      </c>
      <c r="B567" s="2">
        <v>5.9377945334590926E-3</v>
      </c>
      <c r="C567" s="2">
        <f>APX!G567</f>
        <v>-1.097895699908507E-2</v>
      </c>
      <c r="D567" s="2">
        <f>BA!G567</f>
        <v>3.4762456546930639E-3</v>
      </c>
      <c r="E567" s="2">
        <f>CAT!G567</f>
        <v>-6.1012812690665035E-3</v>
      </c>
      <c r="F567" s="2">
        <f>CSCO!G567</f>
        <v>4.452926208651304E-3</v>
      </c>
      <c r="G567" s="2">
        <f>CVX!G567</f>
        <v>-3.6786637502486037E-3</v>
      </c>
      <c r="H567" s="2">
        <f>DIS!G567</f>
        <v>-2.1172983273342011E-3</v>
      </c>
      <c r="I567" s="2">
        <f>GS!G567</f>
        <v>-5.6060427239467544E-3</v>
      </c>
      <c r="J567" s="2">
        <f>HD!G567</f>
        <v>8.2016104980603356E-4</v>
      </c>
      <c r="K567" s="2">
        <f>IBM!G567</f>
        <v>4.154078549848921E-3</v>
      </c>
    </row>
    <row r="568" spans="1:11" x14ac:dyDescent="0.3">
      <c r="A568" s="1">
        <v>42613</v>
      </c>
      <c r="B568" s="2">
        <v>9.4339622641504068E-4</v>
      </c>
      <c r="C568" s="2">
        <f>APX!G568</f>
        <v>1.986249045072505E-3</v>
      </c>
      <c r="D568" s="2">
        <f>BA!G568</f>
        <v>-1.0396758657595088E-2</v>
      </c>
      <c r="E568" s="2">
        <f>CAT!G568</f>
        <v>-6.4258001939864343E-3</v>
      </c>
      <c r="F568" s="2">
        <f>CSCO!G568</f>
        <v>-3.1705770450221266E-3</v>
      </c>
      <c r="G568" s="2">
        <f>CVX!G568</f>
        <v>-1.1012782694198668E-2</v>
      </c>
      <c r="H568" s="2">
        <f>DIS!G568</f>
        <v>-4.2167404596247697E-3</v>
      </c>
      <c r="I568" s="2">
        <f>GS!G568</f>
        <v>5.3138100017714707E-4</v>
      </c>
      <c r="J568" s="2">
        <f>HD!G568</f>
        <v>1.4914243102170195E-4</v>
      </c>
      <c r="K568" s="2">
        <f>IBM!G568</f>
        <v>-3.2622333751569023E-3</v>
      </c>
    </row>
    <row r="569" spans="1:11" x14ac:dyDescent="0.3">
      <c r="A569" s="1">
        <v>42612</v>
      </c>
      <c r="B569" s="2">
        <v>-7.6764650814453586E-3</v>
      </c>
      <c r="C569" s="2">
        <f>APX!G569</f>
        <v>-1.0683760683759644E-3</v>
      </c>
      <c r="D569" s="2">
        <f>BA!G569</f>
        <v>-1.5726109857035389E-2</v>
      </c>
      <c r="E569" s="2">
        <f>CAT!G569</f>
        <v>-7.4608904933813527E-3</v>
      </c>
      <c r="F569" s="2">
        <f>CSCO!G569</f>
        <v>-1.2666244458517781E-3</v>
      </c>
      <c r="G569" s="2">
        <f>CVX!G569</f>
        <v>-3.4296913277804442E-3</v>
      </c>
      <c r="H569" s="2">
        <f>DIS!G569</f>
        <v>-1.054073995995058E-4</v>
      </c>
      <c r="I569" s="2">
        <f>GS!G569</f>
        <v>1.4981722298795469E-2</v>
      </c>
      <c r="J569" s="2">
        <f>HD!G569</f>
        <v>-8.4294587400178551E-3</v>
      </c>
      <c r="K569" s="2">
        <f>IBM!G569</f>
        <v>-2.003506135737498E-3</v>
      </c>
    </row>
    <row r="570" spans="1:11" x14ac:dyDescent="0.3">
      <c r="A570" s="1">
        <v>42611</v>
      </c>
      <c r="B570" s="2">
        <v>-1.1221245558257391E-3</v>
      </c>
      <c r="C570" s="2">
        <f>APX!G570</f>
        <v>1.1267170859700412E-2</v>
      </c>
      <c r="D570" s="2">
        <f>BA!G570</f>
        <v>5.0669288361190048E-3</v>
      </c>
      <c r="E570" s="2">
        <f>CAT!G570</f>
        <v>5.3230099201548239E-3</v>
      </c>
      <c r="F570" s="2">
        <f>CSCO!G570</f>
        <v>7.3365231259967098E-3</v>
      </c>
      <c r="G570" s="2">
        <f>CVX!G570</f>
        <v>7.2048953809712201E-3</v>
      </c>
      <c r="H570" s="2">
        <f>DIS!G570</f>
        <v>-3.5710534607708141E-3</v>
      </c>
      <c r="I570" s="2">
        <f>GS!G570</f>
        <v>5.4226667470025046E-3</v>
      </c>
      <c r="J570" s="2">
        <f>HD!G570</f>
        <v>6.5495683239058895E-3</v>
      </c>
      <c r="K570" s="2">
        <f>IBM!G570</f>
        <v>8.84284992420418E-3</v>
      </c>
    </row>
    <row r="571" spans="1:11" x14ac:dyDescent="0.3">
      <c r="A571" s="1">
        <v>42608</v>
      </c>
      <c r="B571" s="2">
        <v>-5.856651482755373E-3</v>
      </c>
      <c r="C571" s="2">
        <f>APX!G571</f>
        <v>-3.2307692307691344E-3</v>
      </c>
      <c r="D571" s="2">
        <f>BA!G571</f>
        <v>-5.6399458565197782E-3</v>
      </c>
      <c r="E571" s="2">
        <f>CAT!G571</f>
        <v>-2.1728633510382281E-3</v>
      </c>
      <c r="F571" s="2">
        <f>CSCO!G571</f>
        <v>1.9175455417066883E-3</v>
      </c>
      <c r="G571" s="2">
        <f>CVX!G571</f>
        <v>-5.5942683285897278E-3</v>
      </c>
      <c r="H571" s="2">
        <f>DIS!G571</f>
        <v>-3.5583464154893083E-3</v>
      </c>
      <c r="I571" s="2">
        <f>GS!G571</f>
        <v>4.2194092827000106E-4</v>
      </c>
      <c r="J571" s="2">
        <f>HD!G571</f>
        <v>-7.9007605405005763E-3</v>
      </c>
      <c r="K571" s="2">
        <f>IBM!G571</f>
        <v>-1.9542331210994283E-3</v>
      </c>
    </row>
    <row r="572" spans="1:11" x14ac:dyDescent="0.3">
      <c r="A572" s="1">
        <v>42607</v>
      </c>
      <c r="B572" s="2">
        <v>-4.2580764602425988E-3</v>
      </c>
      <c r="C572" s="2">
        <f>APX!G572</f>
        <v>-2.4554941682012983E-3</v>
      </c>
      <c r="D572" s="2">
        <f>BA!G572</f>
        <v>-2.3257558706579811E-3</v>
      </c>
      <c r="E572" s="2">
        <f>CAT!G572</f>
        <v>-3.7282020444979226E-3</v>
      </c>
      <c r="F572" s="2">
        <f>CSCO!G572</f>
        <v>7.4050225370251264E-3</v>
      </c>
      <c r="G572" s="2">
        <f>CVX!G572</f>
        <v>-3.0332681017612747E-3</v>
      </c>
      <c r="H572" s="2">
        <f>DIS!G572</f>
        <v>-2.8177833437695267E-3</v>
      </c>
      <c r="I572" s="2">
        <f>GS!G572</f>
        <v>3.6297640653357183E-3</v>
      </c>
      <c r="J572" s="2">
        <f>HD!G572</f>
        <v>2.7395231748852697E-3</v>
      </c>
      <c r="K572" s="2">
        <f>IBM!G572</f>
        <v>-2.6406790317511216E-3</v>
      </c>
    </row>
    <row r="573" spans="1:11" x14ac:dyDescent="0.3">
      <c r="A573" s="1">
        <v>42606</v>
      </c>
      <c r="B573" s="2">
        <v>-7.5333027101515222E-3</v>
      </c>
      <c r="C573" s="2">
        <f>APX!G573</f>
        <v>-7.9171741778320676E-3</v>
      </c>
      <c r="D573" s="2">
        <f>BA!G573</f>
        <v>-6.336663187714287E-3</v>
      </c>
      <c r="E573" s="2">
        <f>CAT!G573</f>
        <v>-1.0236876562314003E-2</v>
      </c>
      <c r="F573" s="2">
        <f>CSCO!G573</f>
        <v>2.5823111684957485E-3</v>
      </c>
      <c r="G573" s="2">
        <f>CVX!G573</f>
        <v>5.1140833988984656E-3</v>
      </c>
      <c r="H573" s="2">
        <f>DIS!G573</f>
        <v>-1.5629884338856485E-3</v>
      </c>
      <c r="I573" s="2">
        <f>GS!G573</f>
        <v>-4.6965317919075208E-3</v>
      </c>
      <c r="J573" s="2">
        <f>HD!G573</f>
        <v>-8.5156364704154792E-3</v>
      </c>
      <c r="K573" s="2">
        <f>IBM!G573</f>
        <v>-7.5502308748282764E-3</v>
      </c>
    </row>
    <row r="574" spans="1:11" x14ac:dyDescent="0.3">
      <c r="A574" s="1">
        <v>42605</v>
      </c>
      <c r="B574" s="2">
        <v>3.1333517648142032E-3</v>
      </c>
      <c r="C574" s="2">
        <f>APX!G574</f>
        <v>4.8959608323134547E-3</v>
      </c>
      <c r="D574" s="2">
        <f>BA!G574</f>
        <v>-6.2967627231648466E-3</v>
      </c>
      <c r="E574" s="2">
        <f>CAT!G574</f>
        <v>5.0245244646489017E-3</v>
      </c>
      <c r="F574" s="2">
        <f>CSCO!G574</f>
        <v>1.1426705843943893E-2</v>
      </c>
      <c r="G574" s="2">
        <f>CVX!G574</f>
        <v>-2.5505199136746214E-3</v>
      </c>
      <c r="H574" s="2">
        <f>DIS!G574</f>
        <v>1.0430791697089215E-3</v>
      </c>
      <c r="I574" s="2">
        <f>GS!G574</f>
        <v>-1.0826416456151714E-3</v>
      </c>
      <c r="J574" s="2">
        <f>HD!G574</f>
        <v>6.5021427515885577E-3</v>
      </c>
      <c r="K574" s="2">
        <f>IBM!G574</f>
        <v>1.6249999999999431E-3</v>
      </c>
    </row>
    <row r="575" spans="1:11" x14ac:dyDescent="0.3">
      <c r="A575" s="1">
        <v>42604</v>
      </c>
      <c r="B575" s="2">
        <v>-7.7724945135332329E-3</v>
      </c>
      <c r="C575" s="2">
        <f>APX!G575</f>
        <v>-2.5942316496261513E-3</v>
      </c>
      <c r="D575" s="2">
        <f>BA!G575</f>
        <v>4.091044332044119E-3</v>
      </c>
      <c r="E575" s="2">
        <f>CAT!G575</f>
        <v>-2.9818702290076333E-3</v>
      </c>
      <c r="F575" s="2">
        <f>CSCO!G575</f>
        <v>3.6041939711664297E-3</v>
      </c>
      <c r="G575" s="2">
        <f>CVX!G575</f>
        <v>-3.7138389366692288E-3</v>
      </c>
      <c r="H575" s="2">
        <f>DIS!G575</f>
        <v>-5.394750492789667E-3</v>
      </c>
      <c r="I575" s="2">
        <f>GS!G575</f>
        <v>1.8047283883776177E-4</v>
      </c>
      <c r="J575" s="2">
        <f>HD!G575</f>
        <v>-8.858703676362361E-4</v>
      </c>
      <c r="K575" s="2">
        <f>IBM!G575</f>
        <v>-2.4993751562104504E-4</v>
      </c>
    </row>
    <row r="576" spans="1:11" x14ac:dyDescent="0.3">
      <c r="A576" s="1">
        <v>42601</v>
      </c>
      <c r="B576" s="2">
        <v>2.5669233590025773E-3</v>
      </c>
      <c r="C576" s="2">
        <f>APX!G576</f>
        <v>-1.5236934328812179E-3</v>
      </c>
      <c r="D576" s="2">
        <f>BA!G576</f>
        <v>-4.1481481481481647E-3</v>
      </c>
      <c r="E576" s="2">
        <f>CAT!G576</f>
        <v>5.5169105301032381E-3</v>
      </c>
      <c r="F576" s="2">
        <f>CSCO!G576</f>
        <v>1.3123359580052214E-3</v>
      </c>
      <c r="G576" s="2">
        <f>CVX!G576</f>
        <v>-1.1878319652341903E-2</v>
      </c>
      <c r="H576" s="2">
        <f>DIS!G576</f>
        <v>-2.6901189860321271E-3</v>
      </c>
      <c r="I576" s="2">
        <f>GS!G576</f>
        <v>1.0237263639647567E-3</v>
      </c>
      <c r="J576" s="2">
        <f>HD!G576</f>
        <v>4.8961424332343954E-3</v>
      </c>
      <c r="K576" s="2">
        <f>IBM!G576</f>
        <v>-8.180466038671428E-3</v>
      </c>
    </row>
    <row r="577" spans="1:11" x14ac:dyDescent="0.3">
      <c r="A577" s="1">
        <v>42600</v>
      </c>
      <c r="B577" s="2">
        <v>-1.2818165171214115E-3</v>
      </c>
      <c r="C577" s="2">
        <f>APX!G577</f>
        <v>-7.612667478686261E-4</v>
      </c>
      <c r="D577" s="2">
        <f>BA!G577</f>
        <v>2.0783847980997711E-3</v>
      </c>
      <c r="E577" s="2">
        <f>CAT!G577</f>
        <v>-1.2202345693638209E-2</v>
      </c>
      <c r="F577" s="2">
        <f>CSCO!G577</f>
        <v>-7.8124999999999497E-3</v>
      </c>
      <c r="G577" s="2">
        <f>CVX!G577</f>
        <v>1.301115241635686E-2</v>
      </c>
      <c r="H577" s="2">
        <f>DIS!G577</f>
        <v>-2.2710849592236901E-3</v>
      </c>
      <c r="I577" s="2">
        <f>GS!G577</f>
        <v>2.3540773827489276E-3</v>
      </c>
      <c r="J577" s="2">
        <f>HD!G577</f>
        <v>-9.9155343371281259E-3</v>
      </c>
      <c r="K577" s="2">
        <f>IBM!G577</f>
        <v>5.7342308651210164E-3</v>
      </c>
    </row>
    <row r="578" spans="1:11" x14ac:dyDescent="0.3">
      <c r="A578" s="1">
        <v>42599</v>
      </c>
      <c r="B578" s="2">
        <v>-1.4627902724446572E-3</v>
      </c>
      <c r="C578" s="2">
        <f>APX!G578</f>
        <v>5.8192955589588006E-3</v>
      </c>
      <c r="D578" s="2">
        <f>BA!G578</f>
        <v>-2.0740740740740823E-3</v>
      </c>
      <c r="E578" s="2">
        <f>CAT!G578</f>
        <v>1.4236564242494996E-3</v>
      </c>
      <c r="F578" s="2">
        <f>CSCO!G578</f>
        <v>-1.2853470437018063E-2</v>
      </c>
      <c r="G578" s="2">
        <f>CVX!G578</f>
        <v>-3.8978756577665724E-3</v>
      </c>
      <c r="H578" s="2">
        <f>DIS!G578</f>
        <v>-1.0322047894292843E-4</v>
      </c>
      <c r="I578" s="2">
        <f>GS!G578</f>
        <v>1.2073649260478001E-4</v>
      </c>
      <c r="J578" s="2">
        <f>HD!G578</f>
        <v>-5.8724216398725756E-4</v>
      </c>
      <c r="K578" s="2">
        <f>IBM!G578</f>
        <v>-1.6179215930304351E-3</v>
      </c>
    </row>
    <row r="579" spans="1:11" x14ac:dyDescent="0.3">
      <c r="A579" s="1">
        <v>42598</v>
      </c>
      <c r="B579" s="2">
        <v>-9.134088417976664E-4</v>
      </c>
      <c r="C579" s="2">
        <f>APX!G579</f>
        <v>-5.0281883285082781E-3</v>
      </c>
      <c r="D579" s="2">
        <f>BA!G579</f>
        <v>2.5248774691816679E-3</v>
      </c>
      <c r="E579" s="2">
        <f>CAT!G579</f>
        <v>1.6636957813428467E-3</v>
      </c>
      <c r="F579" s="2">
        <f>CSCO!G579</f>
        <v>-2.2443090734209771E-3</v>
      </c>
      <c r="G579" s="2">
        <f>CVX!G579</f>
        <v>-1.4595699133987689E-3</v>
      </c>
      <c r="H579" s="2">
        <f>DIS!G579</f>
        <v>-2.2657054582904106E-3</v>
      </c>
      <c r="I579" s="2">
        <f>GS!G579</f>
        <v>6.0404711567498828E-4</v>
      </c>
      <c r="J579" s="2">
        <f>HD!G579</f>
        <v>-6.0557420107982818E-3</v>
      </c>
      <c r="K579" s="2">
        <f>IBM!G579</f>
        <v>-7.2893501359031802E-3</v>
      </c>
    </row>
    <row r="580" spans="1:11" x14ac:dyDescent="0.3">
      <c r="A580" s="1">
        <v>42597</v>
      </c>
      <c r="B580" s="2">
        <v>1.2017008689221641E-2</v>
      </c>
      <c r="C580" s="2">
        <f>APX!G580</f>
        <v>3.8237993270113188E-3</v>
      </c>
      <c r="D580" s="2">
        <f>BA!G580</f>
        <v>1.1720510894064631E-2</v>
      </c>
      <c r="E580" s="2">
        <f>CAT!G580</f>
        <v>1.3855421686747057E-2</v>
      </c>
      <c r="F580" s="2">
        <f>CSCO!G580</f>
        <v>1.0366051182377722E-2</v>
      </c>
      <c r="G580" s="2">
        <f>CVX!G580</f>
        <v>5.9710258418167531E-3</v>
      </c>
      <c r="H580" s="2">
        <f>DIS!G580</f>
        <v>2.684840974803706E-3</v>
      </c>
      <c r="I580" s="2">
        <f>GS!G580</f>
        <v>1.4088820826952597E-2</v>
      </c>
      <c r="J580" s="2">
        <f>HD!G580</f>
        <v>3.5879036391594722E-3</v>
      </c>
      <c r="K580" s="2">
        <f>IBM!G580</f>
        <v>-4.3223217042292794E-4</v>
      </c>
    </row>
    <row r="581" spans="1:11" x14ac:dyDescent="0.3">
      <c r="A581" s="1">
        <v>42594</v>
      </c>
      <c r="B581" s="2">
        <v>2.316316130825535E-3</v>
      </c>
      <c r="C581" s="2">
        <f>APX!G581</f>
        <v>-1.5271838729384319E-3</v>
      </c>
      <c r="D581" s="2">
        <f>BA!G581</f>
        <v>7.5187969924807752E-4</v>
      </c>
      <c r="E581" s="2">
        <f>CAT!G581</f>
        <v>-2.8832292167226682E-3</v>
      </c>
      <c r="F581" s="2">
        <f>CSCO!G581</f>
        <v>-2.5848142164781357E-3</v>
      </c>
      <c r="G581" s="2">
        <f>CVX!G581</f>
        <v>7.4950690335304822E-3</v>
      </c>
      <c r="H581" s="2">
        <f>DIS!G581</f>
        <v>-9.5121202822951081E-3</v>
      </c>
      <c r="I581" s="2">
        <f>GS!G581</f>
        <v>-3.7226901013060758E-3</v>
      </c>
      <c r="J581" s="2">
        <f>HD!G581</f>
        <v>-3.4296555750145861E-3</v>
      </c>
      <c r="K581" s="2">
        <f>IBM!G581</f>
        <v>-9.6618357487923464E-3</v>
      </c>
    </row>
    <row r="582" spans="1:11" x14ac:dyDescent="0.3">
      <c r="A582" s="1">
        <v>42593</v>
      </c>
      <c r="B582" s="2">
        <v>-6.4814814814808503E-4</v>
      </c>
      <c r="C582" s="2">
        <f>APX!G582</f>
        <v>1.1430336731541693E-2</v>
      </c>
      <c r="D582" s="2">
        <f>BA!G582</f>
        <v>5.4429996976111195E-3</v>
      </c>
      <c r="E582" s="2">
        <f>CAT!G582</f>
        <v>7.1385359951601831E-3</v>
      </c>
      <c r="F582" s="2">
        <f>CSCO!G582</f>
        <v>3.2414910858994447E-3</v>
      </c>
      <c r="G582" s="2">
        <f>CVX!G582</f>
        <v>1.2582384661473987E-2</v>
      </c>
      <c r="H582" s="2">
        <f>DIS!G582</f>
        <v>-9.1968117719194167E-4</v>
      </c>
      <c r="I582" s="2">
        <f>GS!G582</f>
        <v>1.0296565756211948E-2</v>
      </c>
      <c r="J582" s="2">
        <f>HD!G582</f>
        <v>1.0619469026548657E-2</v>
      </c>
      <c r="K582" s="2">
        <f>IBM!G582</f>
        <v>8.9461994076998307E-3</v>
      </c>
    </row>
    <row r="583" spans="1:11" x14ac:dyDescent="0.3">
      <c r="A583" s="1">
        <v>42592</v>
      </c>
      <c r="B583" s="2">
        <v>-7.4441687344913359E-3</v>
      </c>
      <c r="C583" s="2">
        <f>APX!G583</f>
        <v>-9.9403578528827908E-3</v>
      </c>
      <c r="D583" s="2">
        <f>BA!G583</f>
        <v>-2.5637158799577996E-3</v>
      </c>
      <c r="E583" s="2">
        <f>CAT!G583</f>
        <v>-2.1731256791016856E-3</v>
      </c>
      <c r="F583" s="2">
        <f>CSCO!G583</f>
        <v>-2.9088558500323159E-3</v>
      </c>
      <c r="G583" s="2">
        <f>CVX!G583</f>
        <v>-1.1646269245953344E-2</v>
      </c>
      <c r="H583" s="2">
        <f>DIS!G583</f>
        <v>1.2309920347574197E-2</v>
      </c>
      <c r="I583" s="2">
        <f>GS!G583</f>
        <v>-7.6480665687714148E-3</v>
      </c>
      <c r="J583" s="2">
        <f>HD!G583</f>
        <v>-3.7469693630153497E-3</v>
      </c>
      <c r="K583" s="2">
        <f>IBM!G583</f>
        <v>1.9163009210607792E-3</v>
      </c>
    </row>
    <row r="584" spans="1:11" x14ac:dyDescent="0.3">
      <c r="A584" s="1">
        <v>42591</v>
      </c>
      <c r="B584" s="2">
        <v>4.0601642520992683E-3</v>
      </c>
      <c r="C584" s="2">
        <f>APX!G584</f>
        <v>-6.6838827282393702E-3</v>
      </c>
      <c r="D584" s="2">
        <f>BA!G584</f>
        <v>3.2528935622967458E-3</v>
      </c>
      <c r="E584" s="2">
        <f>CAT!G584</f>
        <v>-7.310642377756465E-3</v>
      </c>
      <c r="F584" s="2">
        <f>CSCO!G584</f>
        <v>-2.2573363431151331E-3</v>
      </c>
      <c r="G584" s="2">
        <f>CVX!G584</f>
        <v>1.1857707509880468E-3</v>
      </c>
      <c r="H584" s="2">
        <f>DIS!G584</f>
        <v>9.60835509138383E-3</v>
      </c>
      <c r="I584" s="2">
        <f>GS!G584</f>
        <v>3.7462384081556541E-3</v>
      </c>
      <c r="J584" s="2">
        <f>HD!G584</f>
        <v>-7.3416048748252188E-4</v>
      </c>
      <c r="K584" s="2">
        <f>IBM!G584</f>
        <v>-1.6662552456182538E-3</v>
      </c>
    </row>
    <row r="585" spans="1:11" x14ac:dyDescent="0.3">
      <c r="A585" s="1">
        <v>42590</v>
      </c>
      <c r="B585" s="2">
        <v>8.2806103461109098E-3</v>
      </c>
      <c r="C585" s="2">
        <f>APX!G585</f>
        <v>4.7313797313797666E-3</v>
      </c>
      <c r="D585" s="2">
        <f>BA!G585</f>
        <v>3.4919911941092233E-3</v>
      </c>
      <c r="E585" s="2">
        <f>CAT!G585</f>
        <v>1.0658914728682115E-2</v>
      </c>
      <c r="F585" s="2">
        <f>CSCO!G585</f>
        <v>-9.6649484536074693E-4</v>
      </c>
      <c r="G585" s="2">
        <f>CVX!G585</f>
        <v>6.8649885583523798E-3</v>
      </c>
      <c r="H585" s="2">
        <f>DIS!G585</f>
        <v>-8.3481164562243862E-4</v>
      </c>
      <c r="I585" s="2">
        <f>GS!G585</f>
        <v>4.5653649207231112E-3</v>
      </c>
      <c r="J585" s="2">
        <f>HD!G585</f>
        <v>-5.112847856255852E-3</v>
      </c>
      <c r="K585" s="2">
        <f>IBM!G585</f>
        <v>-8.9296636085627393E-3</v>
      </c>
    </row>
    <row r="586" spans="1:11" x14ac:dyDescent="0.3">
      <c r="A586" s="1">
        <v>42587</v>
      </c>
      <c r="B586" s="2">
        <v>1.5207329744025685E-2</v>
      </c>
      <c r="C586" s="2">
        <f>APX!G586</f>
        <v>2.4710666249608982E-2</v>
      </c>
      <c r="D586" s="2">
        <f>BA!G586</f>
        <v>3.9631125676395226E-3</v>
      </c>
      <c r="E586" s="2">
        <f>CAT!G586</f>
        <v>9.661244955362679E-3</v>
      </c>
      <c r="F586" s="2">
        <f>CSCO!G586</f>
        <v>7.792207792207741E-3</v>
      </c>
      <c r="G586" s="2">
        <f>CVX!G586</f>
        <v>1.1953381810937797E-3</v>
      </c>
      <c r="H586" s="2">
        <f>DIS!G586</f>
        <v>7.0407734342160756E-3</v>
      </c>
      <c r="I586" s="2">
        <f>GS!G586</f>
        <v>2.5561531161024938E-2</v>
      </c>
      <c r="J586" s="2">
        <f>HD!G586</f>
        <v>6.3212054391766637E-3</v>
      </c>
      <c r="K586" s="2">
        <f>IBM!G586</f>
        <v>1.2070566388115064E-2</v>
      </c>
    </row>
    <row r="587" spans="1:11" x14ac:dyDescent="0.3">
      <c r="A587" s="1">
        <v>42586</v>
      </c>
      <c r="B587" s="2">
        <v>7.562151432082266E-4</v>
      </c>
      <c r="C587" s="2">
        <f>APX!G587</f>
        <v>1.7233275889080282E-3</v>
      </c>
      <c r="D587" s="2">
        <f>BA!G587</f>
        <v>-5.0049290968377687E-3</v>
      </c>
      <c r="E587" s="2">
        <f>CAT!G587</f>
        <v>-3.1695721077655138E-3</v>
      </c>
      <c r="F587" s="2">
        <f>CSCO!G587</f>
        <v>2.6041666666667268E-3</v>
      </c>
      <c r="G587" s="2">
        <f>CVX!G587</f>
        <v>-2.1866613656694052E-3</v>
      </c>
      <c r="H587" s="2">
        <f>DIS!G587</f>
        <v>-9.6784264751795905E-3</v>
      </c>
      <c r="I587" s="2">
        <f>GS!G587</f>
        <v>-1.8315018315017812E-3</v>
      </c>
      <c r="J587" s="2">
        <f>HD!G587</f>
        <v>-7.3690354589230327E-3</v>
      </c>
      <c r="K587" s="2">
        <f>IBM!G587</f>
        <v>5.4770647911870536E-3</v>
      </c>
    </row>
    <row r="588" spans="1:11" x14ac:dyDescent="0.3">
      <c r="A588" s="1">
        <v>42585</v>
      </c>
      <c r="B588" s="2">
        <v>1.2538284839203696E-2</v>
      </c>
      <c r="C588" s="2">
        <f>APX!G588</f>
        <v>5.6719710099259408E-3</v>
      </c>
      <c r="D588" s="2">
        <f>BA!G588</f>
        <v>2.0516717325228741E-3</v>
      </c>
      <c r="E588" s="2">
        <f>CAT!G588</f>
        <v>9.7242737567701416E-3</v>
      </c>
      <c r="F588" s="2">
        <f>CSCO!G588</f>
        <v>3.2658393207053516E-3</v>
      </c>
      <c r="G588" s="2">
        <f>CVX!G588</f>
        <v>1.0241992167888302E-2</v>
      </c>
      <c r="H588" s="2">
        <f>DIS!G588</f>
        <v>1.1367224502683909E-2</v>
      </c>
      <c r="I588" s="2">
        <f>GS!G588</f>
        <v>1.4609765474817385E-2</v>
      </c>
      <c r="J588" s="2">
        <f>HD!G588</f>
        <v>-1.166010785599742E-3</v>
      </c>
      <c r="K588" s="2">
        <f>IBM!G588</f>
        <v>5.6046830240363051E-4</v>
      </c>
    </row>
    <row r="589" spans="1:11" x14ac:dyDescent="0.3">
      <c r="A589" s="1">
        <v>42584</v>
      </c>
      <c r="B589" s="2">
        <v>-1.4804337576614741E-2</v>
      </c>
      <c r="C589" s="2">
        <f>APX!G589</f>
        <v>-1.0291595197255522E-2</v>
      </c>
      <c r="D589" s="2">
        <f>BA!G589</f>
        <v>-1.2086179716237622E-2</v>
      </c>
      <c r="E589" s="2">
        <f>CAT!G589</f>
        <v>-8.6638194020745331E-3</v>
      </c>
      <c r="F589" s="2">
        <f>CSCO!G589</f>
        <v>-3.5795639440286179E-3</v>
      </c>
      <c r="G589" s="2">
        <f>CVX!G589</f>
        <v>4.8431036222379579E-3</v>
      </c>
      <c r="H589" s="2">
        <f>DIS!G589</f>
        <v>-5.5474146954155442E-3</v>
      </c>
      <c r="I589" s="2">
        <f>GS!G589</f>
        <v>-1.340245290175752E-2</v>
      </c>
      <c r="J589" s="2">
        <f>HD!G589</f>
        <v>-1.1169561144339635E-2</v>
      </c>
      <c r="K589" s="2">
        <f>IBM!G589</f>
        <v>-5.3886652214306359E-3</v>
      </c>
    </row>
    <row r="590" spans="1:11" x14ac:dyDescent="0.3">
      <c r="A590" s="1">
        <v>42583</v>
      </c>
      <c r="B590" s="2">
        <v>1.7656654831590093E-2</v>
      </c>
      <c r="C590" s="2">
        <f>APX!G590</f>
        <v>-5.1194539249146496E-3</v>
      </c>
      <c r="D590" s="2">
        <f>BA!G590</f>
        <v>-3.3667514589255472E-3</v>
      </c>
      <c r="E590" s="2">
        <f>CAT!G590</f>
        <v>-9.7873368777187317E-3</v>
      </c>
      <c r="F590" s="2">
        <f>CSCO!G590</f>
        <v>6.5509335080248697E-3</v>
      </c>
      <c r="G590" s="2">
        <f>CVX!G590</f>
        <v>-3.2884465261514485E-2</v>
      </c>
      <c r="H590" s="2">
        <f>DIS!G590</f>
        <v>-4.2730588848358163E-3</v>
      </c>
      <c r="I590" s="2">
        <f>GS!G590</f>
        <v>-3.9670045966878377E-3</v>
      </c>
      <c r="J590" s="2">
        <f>HD!G590</f>
        <v>3.833912037037045E-3</v>
      </c>
      <c r="K590" s="2">
        <f>IBM!G590</f>
        <v>5.1674760303821697E-3</v>
      </c>
    </row>
    <row r="591" spans="1:11" x14ac:dyDescent="0.3">
      <c r="A591" s="1">
        <v>42580</v>
      </c>
      <c r="B591" s="2">
        <v>-1.2459267778417639E-3</v>
      </c>
      <c r="C591" s="2">
        <f>APX!G591</f>
        <v>-5.0933786078100401E-3</v>
      </c>
      <c r="D591" s="2">
        <f>BA!G591</f>
        <v>4.8868506127359278E-3</v>
      </c>
      <c r="E591" s="2">
        <f>CAT!G591</f>
        <v>-1.9295706705257669E-3</v>
      </c>
      <c r="F591" s="2">
        <f>CSCO!G591</f>
        <v>3.2765399737881925E-4</v>
      </c>
      <c r="G591" s="2">
        <f>CVX!G591</f>
        <v>6.7786619510757217E-3</v>
      </c>
      <c r="H591" s="2">
        <f>DIS!G591</f>
        <v>4.1705765822131429E-4</v>
      </c>
      <c r="I591" s="2">
        <f>GS!G591</f>
        <v>-1.0714508191615266E-2</v>
      </c>
      <c r="J591" s="2">
        <f>HD!G591</f>
        <v>2.0295737895042122E-3</v>
      </c>
      <c r="K591" s="2">
        <f>IBM!G591</f>
        <v>-4.6477040342071015E-3</v>
      </c>
    </row>
    <row r="592" spans="1:11" x14ac:dyDescent="0.3">
      <c r="A592" s="1">
        <v>42579</v>
      </c>
      <c r="B592" s="2">
        <v>1.3501699854298208E-2</v>
      </c>
      <c r="C592" s="2">
        <f>APX!G592</f>
        <v>3.0964545595293827E-3</v>
      </c>
      <c r="D592" s="2">
        <f>BA!G592</f>
        <v>-2.169755810532522E-2</v>
      </c>
      <c r="E592" s="2">
        <f>CAT!G592</f>
        <v>-1.4030915576694324E-2</v>
      </c>
      <c r="F592" s="2">
        <f>CSCO!G592</f>
        <v>-7.8023407022107276E-3</v>
      </c>
      <c r="G592" s="2">
        <f>CVX!G592</f>
        <v>-4.5961275180911292E-3</v>
      </c>
      <c r="H592" s="2">
        <f>DIS!G592</f>
        <v>-4.3600124571784669E-3</v>
      </c>
      <c r="I592" s="2">
        <f>GS!G592</f>
        <v>-2.8573203304553571E-3</v>
      </c>
      <c r="J592" s="2">
        <f>HD!G592</f>
        <v>1.210476120607443E-2</v>
      </c>
      <c r="K592" s="2">
        <f>IBM!G592</f>
        <v>-2.8424890316999809E-3</v>
      </c>
    </row>
    <row r="593" spans="1:11" x14ac:dyDescent="0.3">
      <c r="A593" s="1">
        <v>42578</v>
      </c>
      <c r="B593" s="2">
        <v>6.4963277128374894E-2</v>
      </c>
      <c r="C593" s="2">
        <f>APX!G593</f>
        <v>3.4177411837812465E-3</v>
      </c>
      <c r="D593" s="2">
        <f>BA!G593</f>
        <v>8.2313681868744059E-3</v>
      </c>
      <c r="E593" s="2">
        <f>CAT!G593</f>
        <v>1.6314199395770324E-2</v>
      </c>
      <c r="F593" s="2">
        <f>CSCO!G593</f>
        <v>-3.8860103626942176E-3</v>
      </c>
      <c r="G593" s="2">
        <f>CVX!G593</f>
        <v>-4.090377873003522E-3</v>
      </c>
      <c r="H593" s="2">
        <f>DIS!G593</f>
        <v>-3.7232392181197585E-3</v>
      </c>
      <c r="I593" s="2">
        <f>GS!G593</f>
        <v>-1.054852320675028E-3</v>
      </c>
      <c r="J593" s="2">
        <f>HD!G593</f>
        <v>-3.217550274223018E-3</v>
      </c>
      <c r="K593" s="2">
        <f>IBM!G593</f>
        <v>-1.7887984209227241E-3</v>
      </c>
    </row>
    <row r="594" spans="1:11" x14ac:dyDescent="0.3">
      <c r="A594" s="1">
        <v>42577</v>
      </c>
      <c r="B594" s="2">
        <v>-6.8830901993014353E-3</v>
      </c>
      <c r="C594" s="2">
        <f>APX!G594</f>
        <v>6.2179387533042526E-4</v>
      </c>
      <c r="D594" s="2">
        <f>BA!G594</f>
        <v>1.4367383782157338E-2</v>
      </c>
      <c r="E594" s="2">
        <f>CAT!G594</f>
        <v>5.1594865929597181E-2</v>
      </c>
      <c r="F594" s="2">
        <f>CSCO!G594</f>
        <v>2.9230269568041528E-3</v>
      </c>
      <c r="G594" s="2">
        <f>CVX!G594</f>
        <v>-3.7838362278062132E-3</v>
      </c>
      <c r="H594" s="2">
        <f>DIS!G594</f>
        <v>-7.1875962624499724E-3</v>
      </c>
      <c r="I594" s="2">
        <f>GS!G594</f>
        <v>4.0495919257367502E-3</v>
      </c>
      <c r="J594" s="2">
        <f>HD!G594</f>
        <v>1.8315018315018315E-3</v>
      </c>
      <c r="K594" s="2">
        <f>IBM!G594</f>
        <v>-3.2585305871503296E-3</v>
      </c>
    </row>
    <row r="595" spans="1:11" x14ac:dyDescent="0.3">
      <c r="A595" s="1">
        <v>42576</v>
      </c>
      <c r="B595" s="2">
        <v>-1.3379282383944792E-2</v>
      </c>
      <c r="C595" s="2">
        <f>APX!G595</f>
        <v>7.7784691972615364E-4</v>
      </c>
      <c r="D595" s="2">
        <f>BA!G595</f>
        <v>-3.9709297969581269E-3</v>
      </c>
      <c r="E595" s="2">
        <f>CAT!G595</f>
        <v>-8.6923658352229503E-3</v>
      </c>
      <c r="F595" s="2">
        <f>CSCO!G595</f>
        <v>2.6050146532073685E-3</v>
      </c>
      <c r="G595" s="2">
        <f>CVX!G595</f>
        <v>-2.4512587544955552E-2</v>
      </c>
      <c r="H595" s="2">
        <f>DIS!G595</f>
        <v>-3.2749974414081791E-3</v>
      </c>
      <c r="I595" s="2">
        <f>GS!G595</f>
        <v>6.2340253101424051E-4</v>
      </c>
      <c r="J595" s="2">
        <f>HD!G595</f>
        <v>-1.4649868151194134E-4</v>
      </c>
      <c r="K595" s="2">
        <f>IBM!G595</f>
        <v>3.578700561485855E-3</v>
      </c>
    </row>
    <row r="596" spans="1:11" x14ac:dyDescent="0.3">
      <c r="A596" s="1">
        <v>42573</v>
      </c>
      <c r="B596" s="2">
        <v>-7.7441416071609192E-3</v>
      </c>
      <c r="C596" s="2">
        <f>APX!G596</f>
        <v>1.3400599085606202E-2</v>
      </c>
      <c r="D596" s="2">
        <f>BA!G596</f>
        <v>-4.4933722758932278E-4</v>
      </c>
      <c r="E596" s="2">
        <f>CAT!G596</f>
        <v>-7.8740157480316156E-3</v>
      </c>
      <c r="F596" s="2">
        <f>CSCO!G596</f>
        <v>4.2511445389144071E-3</v>
      </c>
      <c r="G596" s="2">
        <f>CVX!G596</f>
        <v>2.5619128949615337E-3</v>
      </c>
      <c r="H596" s="2">
        <f>DIS!G596</f>
        <v>-3.0609121518213587E-3</v>
      </c>
      <c r="I596" s="2">
        <f>GS!G596</f>
        <v>2.2492970946578271E-3</v>
      </c>
      <c r="J596" s="2">
        <f>HD!G596</f>
        <v>3.3071213346073129E-3</v>
      </c>
      <c r="K596" s="2">
        <f>IBM!G596</f>
        <v>1.0096603303209752E-2</v>
      </c>
    </row>
    <row r="597" spans="1:11" x14ac:dyDescent="0.3">
      <c r="A597" s="1">
        <v>42572</v>
      </c>
      <c r="B597" s="2">
        <v>-5.3021208483392049E-3</v>
      </c>
      <c r="C597" s="2">
        <f>APX!G597</f>
        <v>-1.6284119106699815E-2</v>
      </c>
      <c r="D597" s="2">
        <f>BA!G597</f>
        <v>-8.8331353919239731E-3</v>
      </c>
      <c r="E597" s="2">
        <f>CAT!G597</f>
        <v>4.015560296147665E-3</v>
      </c>
      <c r="F597" s="2">
        <f>CSCO!G597</f>
        <v>-1.6323865491348585E-3</v>
      </c>
      <c r="G597" s="2">
        <f>CVX!G597</f>
        <v>-1.8941187612463569E-3</v>
      </c>
      <c r="H597" s="2">
        <f>DIS!G597</f>
        <v>-2.138057422113559E-3</v>
      </c>
      <c r="I597" s="2">
        <f>GS!G597</f>
        <v>-1.0632379303950045E-2</v>
      </c>
      <c r="J597" s="2">
        <f>HD!G597</f>
        <v>-9.7518375664071271E-3</v>
      </c>
      <c r="K597" s="2">
        <f>IBM!G597</f>
        <v>-5.6395637084780924E-3</v>
      </c>
    </row>
    <row r="598" spans="1:11" x14ac:dyDescent="0.3">
      <c r="A598" s="1">
        <v>42571</v>
      </c>
      <c r="B598" s="2">
        <v>9.011715229797657E-4</v>
      </c>
      <c r="C598" s="2">
        <f>APX!G598</f>
        <v>4.9875311720699407E-3</v>
      </c>
      <c r="D598" s="2">
        <f>BA!G598</f>
        <v>4.4556661220854205E-4</v>
      </c>
      <c r="E598" s="2">
        <f>CAT!G598</f>
        <v>-6.2703787308749888E-4</v>
      </c>
      <c r="F598" s="2">
        <f>CSCO!G598</f>
        <v>2.3729946524064079E-2</v>
      </c>
      <c r="G598" s="2">
        <f>CVX!G598</f>
        <v>-4.2436816295737725E-3</v>
      </c>
      <c r="H598" s="2">
        <f>DIS!G598</f>
        <v>-1.2566602995878154E-2</v>
      </c>
      <c r="I598" s="2">
        <f>GS!G598</f>
        <v>2.2303450839477952E-3</v>
      </c>
      <c r="J598" s="2">
        <f>HD!G598</f>
        <v>3.1391444006424797E-3</v>
      </c>
      <c r="K598" s="2">
        <f>IBM!G598</f>
        <v>1.1154279984960528E-2</v>
      </c>
    </row>
    <row r="599" spans="1:11" x14ac:dyDescent="0.3">
      <c r="A599" s="1">
        <v>42570</v>
      </c>
      <c r="B599" s="2">
        <v>4.0068115796860918E-4</v>
      </c>
      <c r="C599" s="2">
        <f>APX!G599</f>
        <v>2.6566651039224036E-3</v>
      </c>
      <c r="D599" s="2">
        <f>BA!G599</f>
        <v>9.2183167203776489E-3</v>
      </c>
      <c r="E599" s="2">
        <f>CAT!G599</f>
        <v>-1.0022550739162905E-3</v>
      </c>
      <c r="F599" s="2">
        <f>CSCO!G599</f>
        <v>3.3433634236046682E-4</v>
      </c>
      <c r="G599" s="2">
        <f>CVX!G599</f>
        <v>-4.7129795456685039E-4</v>
      </c>
      <c r="H599" s="2">
        <f>DIS!G599</f>
        <v>-6.7898152770844416E-3</v>
      </c>
      <c r="I599" s="2">
        <f>GS!G599</f>
        <v>-1.1755341945754092E-2</v>
      </c>
      <c r="J599" s="2">
        <f>HD!G599</f>
        <v>4.6941469854773826E-3</v>
      </c>
      <c r="K599" s="2">
        <f>IBM!G599</f>
        <v>-1.751532591017147E-3</v>
      </c>
    </row>
    <row r="600" spans="1:11" x14ac:dyDescent="0.3">
      <c r="A600" s="1">
        <v>42569</v>
      </c>
      <c r="B600" s="2">
        <v>1.0629682121886993E-2</v>
      </c>
      <c r="C600" s="2">
        <f>APX!G600</f>
        <v>3.292568203198508E-3</v>
      </c>
      <c r="D600" s="2">
        <f>BA!G600</f>
        <v>7.855578215877488E-3</v>
      </c>
      <c r="E600" s="2">
        <f>CAT!G600</f>
        <v>-1.0904584882280169E-2</v>
      </c>
      <c r="F600" s="2">
        <f>CSCO!G600</f>
        <v>3.0181086519114639E-3</v>
      </c>
      <c r="G600" s="2">
        <f>CVX!G600</f>
        <v>-8.7825843221526461E-3</v>
      </c>
      <c r="H600" s="2">
        <f>DIS!G600</f>
        <v>3.5070140280561977E-3</v>
      </c>
      <c r="I600" s="2">
        <f>GS!G600</f>
        <v>1.0455332838406498E-2</v>
      </c>
      <c r="J600" s="2">
        <f>HD!G600</f>
        <v>1.1574417569372327E-2</v>
      </c>
      <c r="K600" s="2">
        <f>IBM!G600</f>
        <v>5.0068844661417262E-4</v>
      </c>
    </row>
    <row r="601" spans="1:11" x14ac:dyDescent="0.3">
      <c r="A601" s="1">
        <v>42566</v>
      </c>
      <c r="B601" s="2">
        <v>-1.012248203259957E-4</v>
      </c>
      <c r="C601" s="2">
        <f>APX!G601</f>
        <v>2.6725357648168797E-3</v>
      </c>
      <c r="D601" s="2">
        <f>BA!G601</f>
        <v>6.3854047890534015E-3</v>
      </c>
      <c r="E601" s="2">
        <f>CAT!G601</f>
        <v>7.9940044966275367E-3</v>
      </c>
      <c r="F601" s="2">
        <f>CSCO!G601</f>
        <v>2.0161290322580215E-3</v>
      </c>
      <c r="G601" s="2">
        <f>CVX!G601</f>
        <v>3.092783505154623E-3</v>
      </c>
      <c r="H601" s="2">
        <f>DIS!G601</f>
        <v>-1.7005101530459309E-3</v>
      </c>
      <c r="I601" s="2">
        <f>GS!G601</f>
        <v>-5.5370985603544094E-3</v>
      </c>
      <c r="J601" s="2">
        <f>HD!G601</f>
        <v>1.7838561022744841E-3</v>
      </c>
      <c r="K601" s="2">
        <f>IBM!G601</f>
        <v>-3.1195408035937112E-3</v>
      </c>
    </row>
    <row r="602" spans="1:11" x14ac:dyDescent="0.3">
      <c r="A602" s="1">
        <v>42565</v>
      </c>
      <c r="B602" s="2">
        <v>1.9820377825952324E-2</v>
      </c>
      <c r="C602" s="2">
        <f>APX!G602</f>
        <v>8.0824088748018708E-3</v>
      </c>
      <c r="D602" s="2">
        <f>BA!G602</f>
        <v>1.10675582199677E-2</v>
      </c>
      <c r="E602" s="2">
        <f>CAT!G602</f>
        <v>4.6429915924206871E-3</v>
      </c>
      <c r="F602" s="2">
        <f>CSCO!G602</f>
        <v>3.3613445378156514E-4</v>
      </c>
      <c r="G602" s="2">
        <f>CVX!G602</f>
        <v>4.6882325363335352E-4</v>
      </c>
      <c r="H602" s="2">
        <f>DIS!G602</f>
        <v>9.0108129755710263E-4</v>
      </c>
      <c r="I602" s="2">
        <f>GS!G602</f>
        <v>2.9255319148936202E-2</v>
      </c>
      <c r="J602" s="2">
        <f>HD!G602</f>
        <v>7.337526205450657E-3</v>
      </c>
      <c r="K602" s="2">
        <f>IBM!G602</f>
        <v>1.4301987090241683E-2</v>
      </c>
    </row>
    <row r="603" spans="1:11" x14ac:dyDescent="0.3">
      <c r="A603" s="1">
        <v>42564</v>
      </c>
      <c r="B603" s="2">
        <v>-5.6456579757749653E-3</v>
      </c>
      <c r="C603" s="2">
        <f>APX!G603</f>
        <v>1.5873015873016099E-3</v>
      </c>
      <c r="D603" s="2">
        <f>BA!G603</f>
        <v>-5.3512728384679199E-3</v>
      </c>
      <c r="E603" s="2">
        <f>CAT!G603</f>
        <v>-1.3784461152882134E-3</v>
      </c>
      <c r="F603" s="2">
        <f>CSCO!G603</f>
        <v>4.7281323877068748E-3</v>
      </c>
      <c r="G603" s="2">
        <f>CVX!G603</f>
        <v>-1.2174564525191558E-3</v>
      </c>
      <c r="H603" s="2">
        <f>DIS!G603</f>
        <v>-3.1936127744511713E-3</v>
      </c>
      <c r="I603" s="2">
        <f>GS!G603</f>
        <v>6.372673973999491E-3</v>
      </c>
      <c r="J603" s="2">
        <f>HD!G603</f>
        <v>-9.4927321269652996E-3</v>
      </c>
      <c r="K603" s="2">
        <f>IBM!G603</f>
        <v>6.2404482934285419E-3</v>
      </c>
    </row>
    <row r="604" spans="1:11" x14ac:dyDescent="0.3">
      <c r="A604" s="1">
        <v>42563</v>
      </c>
      <c r="B604" s="2">
        <v>4.5370179418436551E-3</v>
      </c>
      <c r="C604" s="2">
        <f>APX!G604</f>
        <v>1.351351351351357E-2</v>
      </c>
      <c r="D604" s="2">
        <f>BA!G604</f>
        <v>-9.3153589821265512E-3</v>
      </c>
      <c r="E604" s="2">
        <f>CAT!G604</f>
        <v>2.570694087403599E-2</v>
      </c>
      <c r="F604" s="2">
        <f>CSCO!G604</f>
        <v>6.1162079510703269E-3</v>
      </c>
      <c r="G604" s="2">
        <f>CVX!G604</f>
        <v>1.318910712591328E-2</v>
      </c>
      <c r="H604" s="2">
        <f>DIS!G604</f>
        <v>2.200440088017592E-3</v>
      </c>
      <c r="I604" s="2">
        <f>GS!G604</f>
        <v>3.1079571588146331E-2</v>
      </c>
      <c r="J604" s="2">
        <f>HD!G604</f>
        <v>-2.2937476877543639E-3</v>
      </c>
      <c r="K604" s="2">
        <f>IBM!G604</f>
        <v>1.1008819931758059E-2</v>
      </c>
    </row>
    <row r="605" spans="1:11" x14ac:dyDescent="0.3">
      <c r="A605" s="1">
        <v>42562</v>
      </c>
      <c r="B605" s="2">
        <v>3.1030202730657542E-3</v>
      </c>
      <c r="C605" s="2">
        <f>APX!G605</f>
        <v>1.0896080663522436E-2</v>
      </c>
      <c r="D605" s="2">
        <f>BA!G605</f>
        <v>1.4989622568990611E-2</v>
      </c>
      <c r="E605" s="2">
        <f>CAT!G605</f>
        <v>5.557709706604531E-3</v>
      </c>
      <c r="F605" s="2">
        <f>CSCO!G605</f>
        <v>5.809979494189957E-3</v>
      </c>
      <c r="G605" s="2">
        <f>CVX!G605</f>
        <v>5.9177245394674482E-3</v>
      </c>
      <c r="H605" s="2">
        <f>DIS!G605</f>
        <v>3.6137321822927062E-3</v>
      </c>
      <c r="I605" s="2">
        <f>GS!G605</f>
        <v>1.2036175023274387E-2</v>
      </c>
      <c r="J605" s="2">
        <f>HD!G605</f>
        <v>6.0294774452880921E-3</v>
      </c>
      <c r="K605" s="2">
        <f>IBM!G605</f>
        <v>5.6325262203807099E-3</v>
      </c>
    </row>
    <row r="606" spans="1:11" x14ac:dyDescent="0.3">
      <c r="A606" s="1">
        <v>42559</v>
      </c>
      <c r="B606" s="2">
        <v>7.7131540546175647E-3</v>
      </c>
      <c r="C606" s="2">
        <f>APX!G606</f>
        <v>2.8088948336398589E-2</v>
      </c>
      <c r="D606" s="2">
        <f>BA!G606</f>
        <v>2.2961390264999621E-2</v>
      </c>
      <c r="E606" s="2">
        <f>CAT!G606</f>
        <v>3.0912724850100035E-2</v>
      </c>
      <c r="F606" s="2">
        <f>CSCO!G606</f>
        <v>1.8093249826026555E-2</v>
      </c>
      <c r="G606" s="2">
        <f>CVX!G606</f>
        <v>1.6690926734594845E-2</v>
      </c>
      <c r="H606" s="2">
        <f>DIS!G606</f>
        <v>1.2295498424956895E-2</v>
      </c>
      <c r="I606" s="2">
        <f>GS!G606</f>
        <v>2.2993197278911533E-2</v>
      </c>
      <c r="J606" s="2">
        <f>HD!G606</f>
        <v>2.4245196706312953E-2</v>
      </c>
      <c r="K606" s="2">
        <f>IBM!G606</f>
        <v>1.218872870249026E-2</v>
      </c>
    </row>
    <row r="607" spans="1:11" x14ac:dyDescent="0.3">
      <c r="A607" s="1">
        <v>42558</v>
      </c>
      <c r="B607" s="2">
        <v>4.2918454935621962E-3</v>
      </c>
      <c r="C607" s="2">
        <f>APX!G607</f>
        <v>5.5480833893746711E-3</v>
      </c>
      <c r="D607" s="2">
        <f>BA!G607</f>
        <v>1.6540642722117831E-3</v>
      </c>
      <c r="E607" s="2">
        <f>CAT!G607</f>
        <v>2.9399973272751421E-3</v>
      </c>
      <c r="F607" s="2">
        <f>CSCO!G607</f>
        <v>6.9637883008355061E-4</v>
      </c>
      <c r="G607" s="2">
        <f>CVX!G607</f>
        <v>-1.4629948364888136E-2</v>
      </c>
      <c r="H607" s="2">
        <f>DIS!G607</f>
        <v>-4.0629761300158712E-4</v>
      </c>
      <c r="I607" s="2">
        <f>GS!G607</f>
        <v>9.7540870998762703E-3</v>
      </c>
      <c r="J607" s="2">
        <f>HD!G607</f>
        <v>-3.116211902409338E-3</v>
      </c>
      <c r="K607" s="2">
        <f>IBM!G607</f>
        <v>1.5094834941260732E-3</v>
      </c>
    </row>
    <row r="608" spans="1:11" x14ac:dyDescent="0.3">
      <c r="A608" s="1">
        <v>42557</v>
      </c>
      <c r="B608" s="2">
        <v>5.684808927255567E-3</v>
      </c>
      <c r="C608" s="2">
        <f>APX!G608</f>
        <v>5.5790363482670887E-3</v>
      </c>
      <c r="D608" s="2">
        <f>BA!G608</f>
        <v>-7.8758761912303032E-5</v>
      </c>
      <c r="E608" s="2">
        <f>CAT!G608</f>
        <v>6.05001344447436E-3</v>
      </c>
      <c r="F608" s="2">
        <f>CSCO!G608</f>
        <v>1.3766325450052968E-2</v>
      </c>
      <c r="G608" s="2">
        <f>CVX!G608</f>
        <v>9.7518586463262065E-3</v>
      </c>
      <c r="H608" s="2">
        <f>DIS!G608</f>
        <v>8.0892893712882063E-3</v>
      </c>
      <c r="I608" s="2">
        <f>GS!G608</f>
        <v>7.8227760470752777E-3</v>
      </c>
      <c r="J608" s="2">
        <f>HD!G608</f>
        <v>1.7162736760726702E-2</v>
      </c>
      <c r="K608" s="2">
        <f>IBM!G608</f>
        <v>4.5490506329113776E-3</v>
      </c>
    </row>
    <row r="609" spans="1:11" x14ac:dyDescent="0.3">
      <c r="A609" s="1">
        <v>42556</v>
      </c>
      <c r="B609" s="2">
        <v>-9.3857545103765323E-3</v>
      </c>
      <c r="C609" s="2">
        <f>APX!G609</f>
        <v>-2.5374855824682803E-2</v>
      </c>
      <c r="D609" s="2">
        <f>BA!G609</f>
        <v>-2.0973089675379742E-2</v>
      </c>
      <c r="E609" s="2">
        <f>CAT!G609</f>
        <v>-2.7076520601700554E-2</v>
      </c>
      <c r="F609" s="2">
        <f>CSCO!G609</f>
        <v>-1.6319444444444529E-2</v>
      </c>
      <c r="G609" s="2">
        <f>CVX!G609</f>
        <v>-5.5688910225637298E-3</v>
      </c>
      <c r="H609" s="2">
        <f>DIS!G609</f>
        <v>-3.7743547893502451E-3</v>
      </c>
      <c r="I609" s="2">
        <f>GS!G609</f>
        <v>-2.5632377740303618E-2</v>
      </c>
      <c r="J609" s="2">
        <f>HD!G609</f>
        <v>-2.0830118808826585E-3</v>
      </c>
      <c r="K609" s="2">
        <f>IBM!G609</f>
        <v>-4.3977682966851823E-3</v>
      </c>
    </row>
    <row r="610" spans="1:11" x14ac:dyDescent="0.3">
      <c r="A610" s="1">
        <v>42552</v>
      </c>
      <c r="B610" s="2">
        <v>3.0334728033473458E-3</v>
      </c>
      <c r="C610" s="2">
        <f>APX!G610</f>
        <v>-1.1520737327188988E-3</v>
      </c>
      <c r="D610" s="2">
        <f>BA!G610</f>
        <v>-1.3860013860014385E-3</v>
      </c>
      <c r="E610" s="2">
        <f>CAT!G610</f>
        <v>8.4421580266455677E-3</v>
      </c>
      <c r="F610" s="2">
        <f>CSCO!G610</f>
        <v>3.8340885325897326E-3</v>
      </c>
      <c r="G610" s="2">
        <f>CVX!G610</f>
        <v>-6.4866927406276127E-3</v>
      </c>
      <c r="H610" s="2">
        <f>DIS!G610</f>
        <v>2.146800245348681E-3</v>
      </c>
      <c r="I610" s="2">
        <f>GS!G610</f>
        <v>-2.221025710055273E-3</v>
      </c>
      <c r="J610" s="2">
        <f>HD!G610</f>
        <v>1.5114730989114315E-2</v>
      </c>
      <c r="K610" s="2">
        <f>IBM!G610</f>
        <v>3.7554354987481432E-3</v>
      </c>
    </row>
    <row r="611" spans="1:11" x14ac:dyDescent="0.3">
      <c r="A611" s="1">
        <v>42551</v>
      </c>
      <c r="B611" s="2">
        <v>1.271186440677954E-2</v>
      </c>
      <c r="C611" s="2">
        <f>APX!G611</f>
        <v>1.8950192855944917E-2</v>
      </c>
      <c r="D611" s="2">
        <f>BA!G611</f>
        <v>2.2678951098511771E-2</v>
      </c>
      <c r="E611" s="2">
        <f>CAT!G611</f>
        <v>2.1285194665229667E-2</v>
      </c>
      <c r="F611" s="2">
        <f>CSCO!G611</f>
        <v>1.5215852795470618E-2</v>
      </c>
      <c r="G611" s="2">
        <f>CVX!G611</f>
        <v>1.363372655192416E-2</v>
      </c>
      <c r="H611" s="2">
        <f>DIS!G611</f>
        <v>8.661579707156003E-3</v>
      </c>
      <c r="I611" s="2">
        <f>GS!G611</f>
        <v>2.1168384879725173E-2</v>
      </c>
      <c r="J611" s="2">
        <f>HD!G611</f>
        <v>2.5123655491873531E-3</v>
      </c>
      <c r="K611" s="2">
        <f>IBM!G611</f>
        <v>2.2362926040684312E-2</v>
      </c>
    </row>
    <row r="612" spans="1:11" x14ac:dyDescent="0.3">
      <c r="A612" s="1">
        <v>42550</v>
      </c>
      <c r="B612" s="2">
        <v>8.6547708088471238E-3</v>
      </c>
      <c r="C612" s="2">
        <f>APX!G612</f>
        <v>2.9879101899827357E-2</v>
      </c>
      <c r="D612" s="2">
        <f>BA!G612</f>
        <v>2.5022197110339772E-2</v>
      </c>
      <c r="E612" s="2">
        <f>CAT!G612</f>
        <v>2.3579702151130835E-2</v>
      </c>
      <c r="F612" s="2">
        <f>CSCO!G612</f>
        <v>1.6912558474271408E-2</v>
      </c>
      <c r="G612" s="2">
        <f>CVX!G612</f>
        <v>1.7612909573944763E-2</v>
      </c>
      <c r="H612" s="2">
        <f>DIS!G612</f>
        <v>9.6824570536179783E-3</v>
      </c>
      <c r="I612" s="2">
        <f>GS!G612</f>
        <v>2.1697914472298317E-2</v>
      </c>
      <c r="J612" s="2">
        <f>HD!G612</f>
        <v>-1.2546067591938884E-3</v>
      </c>
      <c r="K612" s="2">
        <f>IBM!G612</f>
        <v>1.8943033630748247E-2</v>
      </c>
    </row>
    <row r="613" spans="1:11" x14ac:dyDescent="0.3">
      <c r="A613" s="1">
        <v>42549</v>
      </c>
      <c r="B613" s="2">
        <v>1.6840504128639688E-2</v>
      </c>
      <c r="C613" s="2">
        <f>APX!G613</f>
        <v>3.988208774059249E-3</v>
      </c>
      <c r="D613" s="2">
        <f>BA!G613</f>
        <v>9.6984515077424421E-3</v>
      </c>
      <c r="E613" s="2">
        <f>CAT!G613</f>
        <v>1.5970860184925759E-2</v>
      </c>
      <c r="F613" s="2">
        <f>CSCO!G613</f>
        <v>1.7575979494690606E-2</v>
      </c>
      <c r="G613" s="2">
        <f>CVX!G613</f>
        <v>1.265444400159422E-2</v>
      </c>
      <c r="H613" s="2">
        <f>DIS!G613</f>
        <v>1.7694426785335896E-2</v>
      </c>
      <c r="I613" s="2">
        <f>GS!G613</f>
        <v>2.0787040355530112E-2</v>
      </c>
      <c r="J613" s="2">
        <f>HD!G613</f>
        <v>2.2940563086548484E-2</v>
      </c>
      <c r="K613" s="2">
        <f>IBM!G613</f>
        <v>1.5331010452961593E-2</v>
      </c>
    </row>
    <row r="614" spans="1:11" x14ac:dyDescent="0.3">
      <c r="A614" s="1">
        <v>42548</v>
      </c>
      <c r="B614" s="2">
        <v>-1.4561027837259094E-2</v>
      </c>
      <c r="C614" s="2">
        <f>APX!G614</f>
        <v>-3.9793539793539799E-2</v>
      </c>
      <c r="D614" s="2">
        <f>BA!G614</f>
        <v>-3.019285488460317E-2</v>
      </c>
      <c r="E614" s="2">
        <f>CAT!G614</f>
        <v>-2.2593454744625575E-2</v>
      </c>
      <c r="F614" s="2">
        <f>CSCO!G614</f>
        <v>-1.5855855855855902E-2</v>
      </c>
      <c r="G614" s="2">
        <f>CVX!G614</f>
        <v>-1.5112855740922533E-2</v>
      </c>
      <c r="H614" s="2">
        <f>DIS!G614</f>
        <v>-1.399916422900129E-2</v>
      </c>
      <c r="I614" s="2">
        <f>GS!G614</f>
        <v>-1.6565628084026663E-2</v>
      </c>
      <c r="J614" s="2">
        <f>HD!G614</f>
        <v>-1.3686708860759525E-2</v>
      </c>
      <c r="K614" s="2">
        <f>IBM!G614</f>
        <v>-2.1079200491165861E-2</v>
      </c>
    </row>
    <row r="615" spans="1:11" x14ac:dyDescent="0.3">
      <c r="A615" s="1">
        <v>42545</v>
      </c>
      <c r="B615" s="2">
        <v>-2.8095733610821943E-2</v>
      </c>
      <c r="C615" s="2">
        <f>APX!G615</f>
        <v>-5.0434782608695619E-2</v>
      </c>
      <c r="D615" s="2">
        <f>BA!G615</f>
        <v>-5.2639460876076488E-2</v>
      </c>
      <c r="E615" s="2">
        <f>CAT!G615</f>
        <v>-6.6351316798772667E-2</v>
      </c>
      <c r="F615" s="2">
        <f>CSCO!G615</f>
        <v>-5.0308008213552323E-2</v>
      </c>
      <c r="G615" s="2">
        <f>CVX!G615</f>
        <v>-2.4320183837610036E-2</v>
      </c>
      <c r="H615" s="2">
        <f>DIS!G615</f>
        <v>-3.3326600686729928E-2</v>
      </c>
      <c r="I615" s="2">
        <f>GS!G615</f>
        <v>-7.0745447399449643E-2</v>
      </c>
      <c r="J615" s="2">
        <f>HD!G615</f>
        <v>-1.4732247252318859E-2</v>
      </c>
      <c r="K615" s="2">
        <f>IBM!G615</f>
        <v>-5.6388799485033739E-2</v>
      </c>
    </row>
    <row r="616" spans="1:11" x14ac:dyDescent="0.3">
      <c r="A616" s="1">
        <v>42544</v>
      </c>
      <c r="B616" s="2">
        <v>5.7561486132914411E-3</v>
      </c>
      <c r="C616" s="2">
        <f>APX!G616</f>
        <v>2.0984665052461614E-2</v>
      </c>
      <c r="D616" s="2">
        <f>BA!G616</f>
        <v>1.3508385823783874E-2</v>
      </c>
      <c r="E616" s="2">
        <f>CAT!G616</f>
        <v>2.3420122988355253E-2</v>
      </c>
      <c r="F616" s="2">
        <f>CSCO!G616</f>
        <v>1.7409470752089137E-2</v>
      </c>
      <c r="G616" s="2">
        <f>CVX!G616</f>
        <v>2.1018672401994246E-2</v>
      </c>
      <c r="H616" s="2">
        <f>DIS!G616</f>
        <v>2.3281708674966063E-3</v>
      </c>
      <c r="I616" s="2">
        <f>GS!G616</f>
        <v>3.05116781422979E-2</v>
      </c>
      <c r="J616" s="2">
        <f>HD!G616</f>
        <v>5.4075235109717693E-3</v>
      </c>
      <c r="K616" s="2">
        <f>IBM!G616</f>
        <v>1.5890661783939362E-2</v>
      </c>
    </row>
    <row r="617" spans="1:11" x14ac:dyDescent="0.3">
      <c r="A617" s="1">
        <v>42543</v>
      </c>
      <c r="B617" s="2">
        <v>-3.7535189239912359E-3</v>
      </c>
      <c r="C617" s="2">
        <f>APX!G617</f>
        <v>-5.4583400224754589E-3</v>
      </c>
      <c r="D617" s="2">
        <f>BA!G617</f>
        <v>1.9008515815085157E-3</v>
      </c>
      <c r="E617" s="2">
        <f>CAT!G617</f>
        <v>-7.8441626356370853E-4</v>
      </c>
      <c r="F617" s="2">
        <f>CSCO!G617</f>
        <v>-1.7379214459506678E-3</v>
      </c>
      <c r="G617" s="2">
        <f>CVX!G617</f>
        <v>-9.2018597442850517E-3</v>
      </c>
      <c r="H617" s="2">
        <f>DIS!G617</f>
        <v>-3.0358227079525329E-4</v>
      </c>
      <c r="I617" s="2">
        <f>GS!G617</f>
        <v>-1.4155712841254328E-3</v>
      </c>
      <c r="J617" s="2">
        <f>HD!G617</f>
        <v>-1.0959762016596257E-3</v>
      </c>
      <c r="K617" s="2">
        <f>IBM!G617</f>
        <v>-7.3352807530024265E-3</v>
      </c>
    </row>
    <row r="618" spans="1:11" x14ac:dyDescent="0.3">
      <c r="A618" s="1">
        <v>42542</v>
      </c>
      <c r="B618" s="2">
        <v>8.517350157728731E-3</v>
      </c>
      <c r="C618" s="2">
        <f>APX!G618</f>
        <v>-1.6051364365967914E-4</v>
      </c>
      <c r="D618" s="2">
        <f>BA!G618</f>
        <v>-9.2655367231637645E-3</v>
      </c>
      <c r="E618" s="2">
        <f>CAT!G618</f>
        <v>7.8503205547544234E-4</v>
      </c>
      <c r="F618" s="2">
        <f>CSCO!G618</f>
        <v>-1.0416666666667061E-3</v>
      </c>
      <c r="G618" s="2">
        <f>CVX!G618</f>
        <v>6.1397524607737595E-3</v>
      </c>
      <c r="H618" s="2">
        <f>DIS!G618</f>
        <v>-7.5323892738776745E-3</v>
      </c>
      <c r="I618" s="2">
        <f>GS!G618</f>
        <v>4.0609137055837175E-3</v>
      </c>
      <c r="J618" s="2">
        <f>HD!G618</f>
        <v>9.4029149036193649E-4</v>
      </c>
      <c r="K618" s="2">
        <f>IBM!G618</f>
        <v>2.8643968491634509E-3</v>
      </c>
    </row>
    <row r="619" spans="1:11" x14ac:dyDescent="0.3">
      <c r="A619" s="1">
        <v>42541</v>
      </c>
      <c r="B619" s="2">
        <v>-2.4126717717403126E-3</v>
      </c>
      <c r="C619" s="2">
        <f>APX!G619</f>
        <v>7.1128354348528574E-3</v>
      </c>
      <c r="D619" s="2">
        <f>BA!G619</f>
        <v>2.256971190879685E-2</v>
      </c>
      <c r="E619" s="2">
        <f>CAT!G619</f>
        <v>6.5850125115237716E-3</v>
      </c>
      <c r="F619" s="2">
        <f>CSCO!G619</f>
        <v>-5.1813471502590181E-3</v>
      </c>
      <c r="G619" s="2">
        <f>CVX!G619</f>
        <v>1.023924387122188E-2</v>
      </c>
      <c r="H619" s="2">
        <f>DIS!G619</f>
        <v>5.7575757575756888E-3</v>
      </c>
      <c r="I619" s="2">
        <f>GS!G619</f>
        <v>1.448777808294434E-2</v>
      </c>
      <c r="J619" s="2">
        <f>HD!G619</f>
        <v>3.775365738555954E-3</v>
      </c>
      <c r="K619" s="2">
        <f>IBM!G619</f>
        <v>1.0658595960260572E-2</v>
      </c>
    </row>
    <row r="620" spans="1:11" x14ac:dyDescent="0.3">
      <c r="A620" s="1">
        <v>42538</v>
      </c>
      <c r="B620" s="2">
        <v>-2.2757560225525362E-2</v>
      </c>
      <c r="C620" s="2">
        <f>APX!G620</f>
        <v>-1.1303084127240479E-3</v>
      </c>
      <c r="D620" s="2">
        <f>BA!G620</f>
        <v>3.4783953003013728E-3</v>
      </c>
      <c r="E620" s="2">
        <f>CAT!G620</f>
        <v>1.2535004667289133E-2</v>
      </c>
      <c r="F620" s="2">
        <f>CSCO!G620</f>
        <v>2.7710426047799891E-3</v>
      </c>
      <c r="G620" s="2">
        <f>CVX!G620</f>
        <v>4.947066389630949E-3</v>
      </c>
      <c r="H620" s="2">
        <f>DIS!G620</f>
        <v>6.3020939215288124E-3</v>
      </c>
      <c r="I620" s="2">
        <f>GS!G620</f>
        <v>-6.7516879219805571E-3</v>
      </c>
      <c r="J620" s="2">
        <f>HD!G620</f>
        <v>-1.7273869346733578E-3</v>
      </c>
      <c r="K620" s="2">
        <f>IBM!G620</f>
        <v>6.156494108301382E-3</v>
      </c>
    </row>
    <row r="621" spans="1:11" x14ac:dyDescent="0.3">
      <c r="A621" s="1">
        <v>42537</v>
      </c>
      <c r="B621" s="2">
        <v>4.2207123738933145E-3</v>
      </c>
      <c r="C621" s="2">
        <f>APX!G621</f>
        <v>8.3034842070986315E-3</v>
      </c>
      <c r="D621" s="2">
        <f>BA!G621</f>
        <v>-6.0694529809464668E-3</v>
      </c>
      <c r="E621" s="2">
        <f>CAT!G621</f>
        <v>-1.0656720394298428E-3</v>
      </c>
      <c r="F621" s="2">
        <f>CSCO!G621</f>
        <v>7.6788830715533137E-3</v>
      </c>
      <c r="G621" s="2">
        <f>CVX!G621</f>
        <v>4.3724535426810868E-3</v>
      </c>
      <c r="H621" s="2">
        <f>DIS!G621</f>
        <v>1.1193650147552604E-3</v>
      </c>
      <c r="I621" s="2">
        <f>GS!G621</f>
        <v>3.2156540777230356E-3</v>
      </c>
      <c r="J621" s="2">
        <f>HD!G621</f>
        <v>6.5597091598830178E-3</v>
      </c>
      <c r="K621" s="2">
        <f>IBM!G621</f>
        <v>2.5219007167506997E-3</v>
      </c>
    </row>
    <row r="622" spans="1:11" x14ac:dyDescent="0.3">
      <c r="A622" s="1">
        <v>42536</v>
      </c>
      <c r="B622" s="2">
        <v>-3.2833983172582924E-3</v>
      </c>
      <c r="C622" s="2">
        <f>APX!G622</f>
        <v>5.7311282135254858E-3</v>
      </c>
      <c r="D622" s="2">
        <f>BA!G622</f>
        <v>-2.6053639846743558E-3</v>
      </c>
      <c r="E622" s="2">
        <f>CAT!G622</f>
        <v>2.8052364413571167E-3</v>
      </c>
      <c r="F622" s="2">
        <f>CSCO!G622</f>
        <v>-1.0704419889502841E-2</v>
      </c>
      <c r="G622" s="2">
        <f>CVX!G622</f>
        <v>-6.4178515007899456E-3</v>
      </c>
      <c r="H622" s="2">
        <f>DIS!G622</f>
        <v>-1.321138211382212E-3</v>
      </c>
      <c r="I622" s="2">
        <f>GS!G622</f>
        <v>-2.0521239482865542E-4</v>
      </c>
      <c r="J622" s="2">
        <f>HD!G622</f>
        <v>1.0300223570744222E-2</v>
      </c>
      <c r="K622" s="2">
        <f>IBM!G622</f>
        <v>-2.515556732424172E-3</v>
      </c>
    </row>
    <row r="623" spans="1:11" x14ac:dyDescent="0.3">
      <c r="A623" s="1">
        <v>42535</v>
      </c>
      <c r="B623" s="2">
        <v>1.2327922745016472E-3</v>
      </c>
      <c r="C623" s="2">
        <f>APX!G623</f>
        <v>-4.0835558347730505E-2</v>
      </c>
      <c r="D623" s="2">
        <f>BA!G623</f>
        <v>4.4642857142858112E-3</v>
      </c>
      <c r="E623" s="2">
        <f>CAT!G623</f>
        <v>-4.9182506978599563E-3</v>
      </c>
      <c r="F623" s="2">
        <f>CSCO!G623</f>
        <v>4.1608876560333217E-3</v>
      </c>
      <c r="G623" s="2">
        <f>CVX!G623</f>
        <v>-8.0313418217433218E-3</v>
      </c>
      <c r="H623" s="2">
        <f>DIS!G623</f>
        <v>8.5067131290356927E-3</v>
      </c>
      <c r="I623" s="2">
        <f>GS!G623</f>
        <v>-1.6416604992262652E-2</v>
      </c>
      <c r="J623" s="2">
        <f>HD!G623</f>
        <v>-2.026128451850116E-2</v>
      </c>
      <c r="K623" s="2">
        <f>IBM!G623</f>
        <v>-1.4542570068746619E-3</v>
      </c>
    </row>
    <row r="624" spans="1:11" x14ac:dyDescent="0.3">
      <c r="A624" s="1">
        <v>42534</v>
      </c>
      <c r="B624" s="2">
        <v>-1.5076393807548263E-2</v>
      </c>
      <c r="C624" s="2">
        <f>APX!G624</f>
        <v>-2.0009235031552983E-2</v>
      </c>
      <c r="D624" s="2">
        <f>BA!G624</f>
        <v>-9.3030349245081523E-3</v>
      </c>
      <c r="E624" s="2">
        <f>CAT!G624</f>
        <v>-1.0522162304353508E-2</v>
      </c>
      <c r="F624" s="2">
        <f>CSCO!G624</f>
        <v>-6.5449534963830961E-3</v>
      </c>
      <c r="G624" s="2">
        <f>CVX!G624</f>
        <v>1.1767013139830391E-3</v>
      </c>
      <c r="H624" s="2">
        <f>DIS!G624</f>
        <v>2.3628518594615757E-3</v>
      </c>
      <c r="I624" s="2">
        <f>GS!G624</f>
        <v>-8.4061645206484157E-3</v>
      </c>
      <c r="J624" s="2">
        <f>HD!G624</f>
        <v>-7.7621671970815346E-3</v>
      </c>
      <c r="K624" s="2">
        <f>IBM!G624</f>
        <v>-7.1536391678152086E-3</v>
      </c>
    </row>
    <row r="625" spans="1:11" x14ac:dyDescent="0.3">
      <c r="A625" s="1">
        <v>42531</v>
      </c>
      <c r="B625" s="2">
        <v>-8.2288008028099085E-3</v>
      </c>
      <c r="C625" s="2">
        <f>APX!G625</f>
        <v>-1.1261604017653248E-2</v>
      </c>
      <c r="D625" s="2">
        <f>BA!G625</f>
        <v>-1.4725770097670985E-2</v>
      </c>
      <c r="E625" s="2">
        <f>CAT!G625</f>
        <v>-1.4644893727319797E-2</v>
      </c>
      <c r="F625" s="2">
        <f>CSCO!G625</f>
        <v>-3.7748798901852927E-3</v>
      </c>
      <c r="G625" s="2">
        <f>CVX!G625</f>
        <v>-8.0731446357358069E-3</v>
      </c>
      <c r="H625" s="2">
        <f>DIS!G625</f>
        <v>-5.1103843008994277E-3</v>
      </c>
      <c r="I625" s="2">
        <f>GS!G625</f>
        <v>-2.1414115035581389E-2</v>
      </c>
      <c r="J625" s="2">
        <f>HD!G625</f>
        <v>-3.6349574632637185E-3</v>
      </c>
      <c r="K625" s="2">
        <f>IBM!G625</f>
        <v>-6.8439577630034091E-3</v>
      </c>
    </row>
    <row r="626" spans="1:11" x14ac:dyDescent="0.3">
      <c r="A626" s="1">
        <v>42530</v>
      </c>
      <c r="B626" s="2">
        <v>7.176066302809864E-3</v>
      </c>
      <c r="C626" s="2">
        <f>APX!G626</f>
        <v>-8.3006338665863461E-3</v>
      </c>
      <c r="D626" s="2">
        <f>BA!G626</f>
        <v>7.5187969924807752E-4</v>
      </c>
      <c r="E626" s="2">
        <f>CAT!G626</f>
        <v>-1.216233516835236E-2</v>
      </c>
      <c r="F626" s="2">
        <f>CSCO!G626</f>
        <v>0</v>
      </c>
      <c r="G626" s="2">
        <f>CVX!G626</f>
        <v>-2.7160733339800284E-3</v>
      </c>
      <c r="H626" s="2">
        <f>DIS!G626</f>
        <v>-2.0399836801305877E-3</v>
      </c>
      <c r="I626" s="2">
        <f>GS!G626</f>
        <v>-9.5059493016037191E-3</v>
      </c>
      <c r="J626" s="2">
        <f>HD!G626</f>
        <v>-2.2378269928234589E-3</v>
      </c>
      <c r="K626" s="2">
        <f>IBM!G626</f>
        <v>-3.7662337662338475E-3</v>
      </c>
    </row>
    <row r="627" spans="1:11" x14ac:dyDescent="0.3">
      <c r="A627" s="1">
        <v>42529</v>
      </c>
      <c r="B627" s="2">
        <v>-9.0881551045141279E-4</v>
      </c>
      <c r="C627" s="2">
        <f>APX!G627</f>
        <v>5.615419638791995E-3</v>
      </c>
      <c r="D627" s="2">
        <f>BA!G627</f>
        <v>8.1103615553702203E-3</v>
      </c>
      <c r="E627" s="2">
        <f>CAT!G627</f>
        <v>1.6924879572972232E-2</v>
      </c>
      <c r="F627" s="2">
        <f>CSCO!G627</f>
        <v>2.4079807361541204E-3</v>
      </c>
      <c r="G627" s="2">
        <f>CVX!G627</f>
        <v>-2.2260936895082246E-3</v>
      </c>
      <c r="H627" s="2">
        <f>DIS!G627</f>
        <v>-3.1520081342144186E-3</v>
      </c>
      <c r="I627" s="2">
        <f>GS!G627</f>
        <v>-3.4156086872462535E-3</v>
      </c>
      <c r="J627" s="2">
        <f>HD!G627</f>
        <v>-2.5400246305417496E-3</v>
      </c>
      <c r="K627" s="2">
        <f>IBM!G627</f>
        <v>4.3696602100044835E-3</v>
      </c>
    </row>
    <row r="628" spans="1:11" x14ac:dyDescent="0.3">
      <c r="A628" s="1">
        <v>42528</v>
      </c>
      <c r="B628" s="2">
        <v>4.0555611882794858E-3</v>
      </c>
      <c r="C628" s="2">
        <f>APX!G628</f>
        <v>-7.5826508947523749E-4</v>
      </c>
      <c r="D628" s="2">
        <f>BA!G628</f>
        <v>2.2744503411676372E-4</v>
      </c>
      <c r="E628" s="2">
        <f>CAT!G628</f>
        <v>5.103376079560332E-3</v>
      </c>
      <c r="F628" s="2">
        <f>CSCO!G628</f>
        <v>-1.0309278350515854E-3</v>
      </c>
      <c r="G628" s="2">
        <f>CVX!G628</f>
        <v>2.1251359098546915E-2</v>
      </c>
      <c r="H628" s="2">
        <f>DIS!G628</f>
        <v>-4.3531079165823735E-3</v>
      </c>
      <c r="I628" s="2">
        <f>GS!G628</f>
        <v>-1.2033617725710013E-2</v>
      </c>
      <c r="J628" s="2">
        <f>HD!G628</f>
        <v>5.6505921510952069E-3</v>
      </c>
      <c r="K628" s="2">
        <f>IBM!G628</f>
        <v>3.9285012767630639E-3</v>
      </c>
    </row>
    <row r="629" spans="1:11" x14ac:dyDescent="0.3">
      <c r="A629" s="1">
        <v>42527</v>
      </c>
      <c r="B629" s="2">
        <v>7.2508169934639884E-3</v>
      </c>
      <c r="C629" s="2">
        <f>APX!G629</f>
        <v>6.87127805771878E-3</v>
      </c>
      <c r="D629" s="2">
        <f>BA!G629</f>
        <v>3.5484377453289452E-2</v>
      </c>
      <c r="E629" s="2">
        <f>CAT!G629</f>
        <v>1.8390191897654524E-2</v>
      </c>
      <c r="F629" s="2">
        <f>CSCO!G629</f>
        <v>-1.0298661174046545E-3</v>
      </c>
      <c r="G629" s="2">
        <f>CVX!G629</f>
        <v>5.0665606993841161E-3</v>
      </c>
      <c r="H629" s="2">
        <f>DIS!G629</f>
        <v>3.0379746835444189E-4</v>
      </c>
      <c r="I629" s="2">
        <f>GS!G629</f>
        <v>8.9291449861888285E-3</v>
      </c>
      <c r="J629" s="2">
        <f>HD!G629</f>
        <v>-1.9356307879155998E-2</v>
      </c>
      <c r="K629" s="2">
        <f>IBM!G629</f>
        <v>-1.0465040224998143E-3</v>
      </c>
    </row>
    <row r="630" spans="1:11" x14ac:dyDescent="0.3">
      <c r="A630" s="1">
        <v>42524</v>
      </c>
      <c r="B630" s="2">
        <v>2.0466639377814456E-3</v>
      </c>
      <c r="C630" s="2">
        <f>APX!G630</f>
        <v>-1.385333534106312E-2</v>
      </c>
      <c r="D630" s="2">
        <f>BA!G630</f>
        <v>4.178163184864022E-3</v>
      </c>
      <c r="E630" s="2">
        <f>CAT!G630</f>
        <v>1.9288236892148893E-2</v>
      </c>
      <c r="F630" s="2">
        <f>CSCO!G630</f>
        <v>1.7193947730399146E-3</v>
      </c>
      <c r="G630" s="2">
        <f>CVX!G630</f>
        <v>1.2931463244802094E-3</v>
      </c>
      <c r="H630" s="2">
        <f>DIS!G630</f>
        <v>3.0388978930309094E-4</v>
      </c>
      <c r="I630" s="2">
        <f>GS!G630</f>
        <v>-2.2664490205926757E-2</v>
      </c>
      <c r="J630" s="2">
        <f>HD!G630</f>
        <v>-5.060040782418152E-3</v>
      </c>
      <c r="K630" s="2">
        <f>IBM!G630</f>
        <v>-3.9739413680782648E-3</v>
      </c>
    </row>
    <row r="631" spans="1:11" x14ac:dyDescent="0.3">
      <c r="A631" s="1">
        <v>42523</v>
      </c>
      <c r="B631" s="2">
        <v>-7.5157424334754714E-3</v>
      </c>
      <c r="C631" s="2">
        <f>APX!G631</f>
        <v>7.5861022606584739E-3</v>
      </c>
      <c r="D631" s="2">
        <f>BA!G631</f>
        <v>3.4807372834427478E-3</v>
      </c>
      <c r="E631" s="2">
        <f>CAT!G631</f>
        <v>1.8679950186799622E-2</v>
      </c>
      <c r="F631" s="2">
        <f>CSCO!G631</f>
        <v>6.2283737024221358E-3</v>
      </c>
      <c r="G631" s="2">
        <f>CVX!G631</f>
        <v>-5.932957579353252E-3</v>
      </c>
      <c r="H631" s="2">
        <f>DIS!G631</f>
        <v>2.0300446609825707E-3</v>
      </c>
      <c r="I631" s="2">
        <f>GS!G631</f>
        <v>-4.3133087453897465E-3</v>
      </c>
      <c r="J631" s="2">
        <f>HD!G631</f>
        <v>4.3996055526055074E-3</v>
      </c>
      <c r="K631" s="2">
        <f>IBM!G631</f>
        <v>6.4913776145827107E-3</v>
      </c>
    </row>
    <row r="632" spans="1:11" x14ac:dyDescent="0.3">
      <c r="A632" s="1">
        <v>42522</v>
      </c>
      <c r="B632" s="2">
        <v>-1.4019627478469915E-2</v>
      </c>
      <c r="C632" s="2">
        <f>APX!G632</f>
        <v>2.2810218978100891E-3</v>
      </c>
      <c r="D632" s="2">
        <f>BA!G632</f>
        <v>2.061038446294022E-3</v>
      </c>
      <c r="E632" s="2">
        <f>CAT!G632</f>
        <v>-3.3098882912702948E-3</v>
      </c>
      <c r="F632" s="2">
        <f>CSCO!G632</f>
        <v>-5.1635111876076464E-3</v>
      </c>
      <c r="G632" s="2">
        <f>CVX!G632</f>
        <v>1.2871287128712421E-3</v>
      </c>
      <c r="H632" s="2">
        <f>DIS!G632</f>
        <v>-7.0550292279782587E-3</v>
      </c>
      <c r="I632" s="2">
        <f>GS!G632</f>
        <v>3.0724855781289763E-3</v>
      </c>
      <c r="J632" s="2">
        <f>HD!G632</f>
        <v>-2.1949742658188922E-3</v>
      </c>
      <c r="K632" s="2">
        <f>IBM!G632</f>
        <v>-8.0005203590478614E-3</v>
      </c>
    </row>
    <row r="633" spans="1:11" x14ac:dyDescent="0.3">
      <c r="A633" s="1">
        <v>42521</v>
      </c>
      <c r="B633" s="2">
        <v>-4.8829098156451907E-3</v>
      </c>
      <c r="C633" s="2">
        <f>APX!G633</f>
        <v>3.6630036630038022E-3</v>
      </c>
      <c r="D633" s="2">
        <f>BA!G633</f>
        <v>-2.3757932208636381E-2</v>
      </c>
      <c r="E633" s="2">
        <f>CAT!G633</f>
        <v>7.6431350750418483E-3</v>
      </c>
      <c r="F633" s="2">
        <f>CSCO!G633</f>
        <v>4.4951590594743771E-3</v>
      </c>
      <c r="G633" s="2">
        <f>CVX!G633</f>
        <v>-9.9980396000783778E-3</v>
      </c>
      <c r="H633" s="2">
        <f>DIS!G633</f>
        <v>-1.0669059726792376E-2</v>
      </c>
      <c r="I633" s="2">
        <f>GS!G633</f>
        <v>-3.1342067322767735E-4</v>
      </c>
      <c r="J633" s="2">
        <f>HD!G633</f>
        <v>-1.3588173809168234E-2</v>
      </c>
      <c r="K633" s="2">
        <f>IBM!G633</f>
        <v>5.8885108610311808E-3</v>
      </c>
    </row>
    <row r="634" spans="1:11" x14ac:dyDescent="0.3">
      <c r="A634" s="1">
        <v>42517</v>
      </c>
      <c r="B634" s="2">
        <v>-5.9755004481627598E-4</v>
      </c>
      <c r="C634" s="2">
        <f>APX!G634</f>
        <v>4.4458071439520469E-3</v>
      </c>
      <c r="D634" s="2">
        <f>BA!G634</f>
        <v>-6.9600185600497569E-4</v>
      </c>
      <c r="E634" s="2">
        <f>CAT!G634</f>
        <v>-1.6648168701443472E-3</v>
      </c>
      <c r="F634" s="2">
        <f>CSCO!G634</f>
        <v>6.9204152249145766E-4</v>
      </c>
      <c r="G634" s="2">
        <f>CVX!G634</f>
        <v>5.1231527093595665E-3</v>
      </c>
      <c r="H634" s="2">
        <f>DIS!G634</f>
        <v>4.8091373609859128E-3</v>
      </c>
      <c r="I634" s="2">
        <f>GS!G634</f>
        <v>1.9469915839718771E-3</v>
      </c>
      <c r="J634" s="2">
        <f>HD!G634</f>
        <v>-8.2058933233878132E-4</v>
      </c>
      <c r="K634" s="2">
        <f>IBM!G634</f>
        <v>2.6239832065075158E-3</v>
      </c>
    </row>
    <row r="635" spans="1:11" x14ac:dyDescent="0.3">
      <c r="A635" s="1">
        <v>42516</v>
      </c>
      <c r="B635" s="2">
        <v>7.9301345111422606E-3</v>
      </c>
      <c r="C635" s="2">
        <f>APX!G635</f>
        <v>-1.224927269943321E-3</v>
      </c>
      <c r="D635" s="2">
        <f>BA!G635</f>
        <v>3.4921620363183967E-3</v>
      </c>
      <c r="E635" s="2">
        <f>CAT!G635</f>
        <v>-6.7521014193192078E-3</v>
      </c>
      <c r="F635" s="2">
        <f>CSCO!G635</f>
        <v>-6.9156293222694067E-4</v>
      </c>
      <c r="G635" s="2">
        <f>CVX!G635</f>
        <v>-2.6530411712685077E-3</v>
      </c>
      <c r="H635" s="2">
        <f>DIS!G635</f>
        <v>-5.0070098137389499E-4</v>
      </c>
      <c r="I635" s="2">
        <f>GS!G635</f>
        <v>-1.2589147286821712E-2</v>
      </c>
      <c r="J635" s="2">
        <f>HD!G635</f>
        <v>6.3813813813815524E-3</v>
      </c>
      <c r="K635" s="2">
        <f>IBM!G635</f>
        <v>4.9442942843958074E-3</v>
      </c>
    </row>
    <row r="636" spans="1:11" x14ac:dyDescent="0.3">
      <c r="A636" s="1">
        <v>42515</v>
      </c>
      <c r="B636" s="2">
        <v>1.7568947906026543E-2</v>
      </c>
      <c r="C636" s="2">
        <f>APX!G636</f>
        <v>6.7827963619546431E-3</v>
      </c>
      <c r="D636" s="2">
        <f>BA!G636</f>
        <v>1.0666666666666774E-2</v>
      </c>
      <c r="E636" s="2">
        <f>CAT!G636</f>
        <v>2.0818680545786887E-2</v>
      </c>
      <c r="F636" s="2">
        <f>CSCO!G636</f>
        <v>1.5806111696522757E-2</v>
      </c>
      <c r="G636" s="2">
        <f>CVX!G636</f>
        <v>1.5770036929833298E-2</v>
      </c>
      <c r="H636" s="2">
        <f>DIS!G636</f>
        <v>3.5172344487990584E-3</v>
      </c>
      <c r="I636" s="2">
        <f>GS!G636</f>
        <v>2.3224823910146561E-2</v>
      </c>
      <c r="J636" s="2">
        <f>HD!G636</f>
        <v>-1.1997600479905894E-3</v>
      </c>
      <c r="K636" s="2">
        <f>IBM!G636</f>
        <v>2.2790101813768428E-2</v>
      </c>
    </row>
    <row r="637" spans="1:11" x14ac:dyDescent="0.3">
      <c r="A637" s="1">
        <v>42514</v>
      </c>
      <c r="B637" s="2">
        <v>1.5244218604168814E-2</v>
      </c>
      <c r="C637" s="2">
        <f>APX!G637</f>
        <v>2.0128951092939159E-2</v>
      </c>
      <c r="D637" s="2">
        <f>BA!G637</f>
        <v>-6.2705753252859618E-4</v>
      </c>
      <c r="E637" s="2">
        <f>CAT!G637</f>
        <v>9.8011363636363313E-3</v>
      </c>
      <c r="F637" s="2">
        <f>CSCO!G637</f>
        <v>1.8969219756621244E-2</v>
      </c>
      <c r="G637" s="2">
        <f>CVX!G637</f>
        <v>8.1505333065003249E-3</v>
      </c>
      <c r="H637" s="2">
        <f>DIS!G637</f>
        <v>3.3272837265577561E-3</v>
      </c>
      <c r="I637" s="2">
        <f>GS!G637</f>
        <v>1.3766484400128755E-2</v>
      </c>
      <c r="J637" s="2">
        <f>HD!G637</f>
        <v>1.476183229341064E-2</v>
      </c>
      <c r="K637" s="2">
        <f>IBM!G637</f>
        <v>1.0492607481092811E-2</v>
      </c>
    </row>
    <row r="638" spans="1:11" x14ac:dyDescent="0.3">
      <c r="A638" s="1">
        <v>42513</v>
      </c>
      <c r="B638" s="2">
        <v>1.2707414408737744E-2</v>
      </c>
      <c r="C638" s="2">
        <f>APX!G638</f>
        <v>-5.1627033792240032E-3</v>
      </c>
      <c r="D638" s="2">
        <f>BA!G638</f>
        <v>1.4914828479472308E-3</v>
      </c>
      <c r="E638" s="2">
        <f>CAT!G638</f>
        <v>7.5855159582081163E-3</v>
      </c>
      <c r="F638" s="2">
        <f>CSCO!G638</f>
        <v>-1.0725777618876505E-3</v>
      </c>
      <c r="G638" s="2">
        <f>CVX!G638</f>
        <v>-4.1086281190501131E-3</v>
      </c>
      <c r="H638" s="2">
        <f>DIS!G638</f>
        <v>-6.0132291040288065E-3</v>
      </c>
      <c r="I638" s="2">
        <f>GS!G638</f>
        <v>6.0837486246844725E-3</v>
      </c>
      <c r="J638" s="2">
        <f>HD!G638</f>
        <v>-3.2612817595753267E-3</v>
      </c>
      <c r="K638" s="2">
        <f>IBM!G638</f>
        <v>-3.2597623089982326E-3</v>
      </c>
    </row>
    <row r="639" spans="1:11" x14ac:dyDescent="0.3">
      <c r="A639" s="1">
        <v>42510</v>
      </c>
      <c r="B639" s="2">
        <v>1.0828025477706964E-2</v>
      </c>
      <c r="C639" s="2">
        <f>APX!G639</f>
        <v>1.8807778131973218E-2</v>
      </c>
      <c r="D639" s="2">
        <f>BA!G639</f>
        <v>-5.3872579637727347E-3</v>
      </c>
      <c r="E639" s="2">
        <f>CAT!G639</f>
        <v>6.3373181621776999E-3</v>
      </c>
      <c r="F639" s="2">
        <f>CSCO!G639</f>
        <v>1.4508523757707602E-2</v>
      </c>
      <c r="G639" s="2">
        <f>CVX!G639</f>
        <v>-6.0090135202792258E-4</v>
      </c>
      <c r="H639" s="2">
        <f>DIS!G639</f>
        <v>1.3921349456356109E-2</v>
      </c>
      <c r="I639" s="2">
        <f>GS!G639</f>
        <v>-1.228183581124743E-3</v>
      </c>
      <c r="J639" s="2">
        <f>HD!G639</f>
        <v>9.1095422455025096E-4</v>
      </c>
      <c r="K639" s="2">
        <f>IBM!G639</f>
        <v>1.6007727868626184E-2</v>
      </c>
    </row>
    <row r="640" spans="1:11" x14ac:dyDescent="0.3">
      <c r="A640" s="1">
        <v>42509</v>
      </c>
      <c r="B640" s="2">
        <v>-3.8071065989847656E-3</v>
      </c>
      <c r="C640" s="2">
        <f>APX!G640</f>
        <v>-1.2279596977329992E-2</v>
      </c>
      <c r="D640" s="2">
        <f>BA!G640</f>
        <v>-2.2215436292846755E-2</v>
      </c>
      <c r="E640" s="2">
        <f>CAT!G640</f>
        <v>-1.6432922510270526E-2</v>
      </c>
      <c r="F640" s="2">
        <f>CSCO!G640</f>
        <v>3.1811377245509039E-2</v>
      </c>
      <c r="G640" s="2">
        <f>CVX!G640</f>
        <v>-2.0987407555467514E-3</v>
      </c>
      <c r="H640" s="2">
        <f>DIS!G640</f>
        <v>-5.9595959595959936E-3</v>
      </c>
      <c r="I640" s="2">
        <f>GS!G640</f>
        <v>-3.2762285857196503E-2</v>
      </c>
      <c r="J640" s="2">
        <f>HD!G640</f>
        <v>-3.0355923199529831E-4</v>
      </c>
      <c r="K640" s="2">
        <f>IBM!G640</f>
        <v>-1.6356725940002693E-2</v>
      </c>
    </row>
    <row r="641" spans="1:11" x14ac:dyDescent="0.3">
      <c r="A641" s="1">
        <v>42508</v>
      </c>
      <c r="B641" s="2">
        <v>1.1445074339501631E-2</v>
      </c>
      <c r="C641" s="2">
        <f>APX!G641</f>
        <v>1.2109623964308558E-2</v>
      </c>
      <c r="D641" s="2">
        <f>BA!G641</f>
        <v>-1.1843693421846659E-2</v>
      </c>
      <c r="E641" s="2">
        <f>CAT!G641</f>
        <v>-6.4743138634763371E-3</v>
      </c>
      <c r="F641" s="2">
        <f>CSCO!G641</f>
        <v>2.6266416510319058E-3</v>
      </c>
      <c r="G641" s="2">
        <f>CVX!G641</f>
        <v>-6.8486352357319874E-3</v>
      </c>
      <c r="H641" s="2">
        <f>DIS!G641</f>
        <v>-9.4056433860315956E-3</v>
      </c>
      <c r="I641" s="2">
        <f>GS!G641</f>
        <v>3.4206272227610683E-2</v>
      </c>
      <c r="J641" s="2">
        <f>HD!G641</f>
        <v>-1.742424242424165E-3</v>
      </c>
      <c r="K641" s="2">
        <f>IBM!G641</f>
        <v>-4.4594594594594365E-3</v>
      </c>
    </row>
    <row r="642" spans="1:11" x14ac:dyDescent="0.3">
      <c r="A642" s="1">
        <v>42507</v>
      </c>
      <c r="B642" s="2">
        <v>-4.1542394546229293E-3</v>
      </c>
      <c r="C642" s="2">
        <f>APX!G642</f>
        <v>-2.0446386764476281E-2</v>
      </c>
      <c r="D642" s="2">
        <f>BA!G642</f>
        <v>-1.1778738631280634E-2</v>
      </c>
      <c r="E642" s="2">
        <f>CAT!G642</f>
        <v>4.9504950495048699E-3</v>
      </c>
      <c r="F642" s="2">
        <f>CSCO!G642</f>
        <v>-1.1865035224323334E-2</v>
      </c>
      <c r="G642" s="2">
        <f>CVX!G642</f>
        <v>-1.5055235115847162E-2</v>
      </c>
      <c r="H642" s="2">
        <f>DIS!G642</f>
        <v>-4.1849342367477251E-3</v>
      </c>
      <c r="I642" s="2">
        <f>GS!G642</f>
        <v>-4.6981593512677939E-3</v>
      </c>
      <c r="J642" s="2">
        <f>HD!G642</f>
        <v>-2.4678587261711269E-2</v>
      </c>
      <c r="K642" s="2">
        <f>IBM!G642</f>
        <v>-9.7684999330925181E-3</v>
      </c>
    </row>
    <row r="643" spans="1:11" x14ac:dyDescent="0.3">
      <c r="A643" s="1">
        <v>42506</v>
      </c>
      <c r="B643" s="2">
        <v>3.7118868758285455E-2</v>
      </c>
      <c r="C643" s="2">
        <f>APX!G643</f>
        <v>-7.7978789769200503E-4</v>
      </c>
      <c r="D643" s="2">
        <f>BA!G643</f>
        <v>1.5289131092945669E-2</v>
      </c>
      <c r="E643" s="2">
        <f>CAT!G643</f>
        <v>8.9910089910091306E-3</v>
      </c>
      <c r="F643" s="2">
        <f>CSCO!G643</f>
        <v>1.6584998115341035E-2</v>
      </c>
      <c r="G643" s="2">
        <f>CVX!G643</f>
        <v>1.5386142545165887E-2</v>
      </c>
      <c r="H643" s="2">
        <f>DIS!G643</f>
        <v>-1.5917230401909729E-3</v>
      </c>
      <c r="I643" s="2">
        <f>GS!G643</f>
        <v>2.5749967812535113E-4</v>
      </c>
      <c r="J643" s="2">
        <f>HD!G643</f>
        <v>1.6600315481108751E-2</v>
      </c>
      <c r="K643" s="2">
        <f>IBM!G643</f>
        <v>1.1779041429731987E-2</v>
      </c>
    </row>
    <row r="644" spans="1:11" x14ac:dyDescent="0.3">
      <c r="A644" s="1">
        <v>42503</v>
      </c>
      <c r="B644" s="2">
        <v>1.9924728802301595E-3</v>
      </c>
      <c r="C644" s="2">
        <f>APX!G644</f>
        <v>-3.4193347839601936E-3</v>
      </c>
      <c r="D644" s="2">
        <f>BA!G644</f>
        <v>-1.7110549025442519E-2</v>
      </c>
      <c r="E644" s="2">
        <f>CAT!G644</f>
        <v>-2.2733612273361362E-2</v>
      </c>
      <c r="F644" s="2">
        <f>CSCO!G644</f>
        <v>-5.2493438320210181E-3</v>
      </c>
      <c r="G644" s="2">
        <f>CVX!G644</f>
        <v>-1.3513513513513608E-2</v>
      </c>
      <c r="H644" s="2">
        <f>DIS!G644</f>
        <v>-1.1699931176875409E-2</v>
      </c>
      <c r="I644" s="2">
        <f>GS!G644</f>
        <v>-1.7270829379388813E-2</v>
      </c>
      <c r="J644" s="2">
        <f>HD!G644</f>
        <v>-7.8992473358670719E-3</v>
      </c>
      <c r="K644" s="2">
        <f>IBM!G644</f>
        <v>-7.524858908895489E-3</v>
      </c>
    </row>
    <row r="645" spans="1:11" x14ac:dyDescent="0.3">
      <c r="A645" s="1">
        <v>42502</v>
      </c>
      <c r="B645" s="2">
        <v>-2.3456923575829656E-2</v>
      </c>
      <c r="C645" s="2">
        <f>APX!G645</f>
        <v>-3.8705681994116734E-3</v>
      </c>
      <c r="D645" s="2">
        <f>BA!G645</f>
        <v>1.0676691729323215E-2</v>
      </c>
      <c r="E645" s="2">
        <f>CAT!G645</f>
        <v>-1.0078696672649509E-2</v>
      </c>
      <c r="F645" s="2">
        <f>CSCO!G645</f>
        <v>-1.123595505617887E-3</v>
      </c>
      <c r="G645" s="2">
        <f>CVX!G645</f>
        <v>9.6895392525212978E-3</v>
      </c>
      <c r="H645" s="2">
        <f>DIS!G645</f>
        <v>-5.6701534851892896E-3</v>
      </c>
      <c r="I645" s="2">
        <f>GS!G645</f>
        <v>-8.4681972149039924E-3</v>
      </c>
      <c r="J645" s="2">
        <f>HD!G645</f>
        <v>-8.1906180193606578E-4</v>
      </c>
      <c r="K645" s="2">
        <f>IBM!G645</f>
        <v>-7.3850285330637948E-4</v>
      </c>
    </row>
    <row r="646" spans="1:11" x14ac:dyDescent="0.3">
      <c r="A646" s="1">
        <v>42501</v>
      </c>
      <c r="B646" s="2">
        <v>-9.7409548276599939E-3</v>
      </c>
      <c r="C646" s="2">
        <f>APX!G646</f>
        <v>-3.8556446637877852E-3</v>
      </c>
      <c r="D646" s="2">
        <f>BA!G646</f>
        <v>-1.2767220902612819E-2</v>
      </c>
      <c r="E646" s="2">
        <f>CAT!G646</f>
        <v>-1.103296097090033E-3</v>
      </c>
      <c r="F646" s="2">
        <f>CSCO!G646</f>
        <v>-1.2208657047724818E-2</v>
      </c>
      <c r="G646" s="2">
        <f>CVX!G646</f>
        <v>-1.283697047496746E-3</v>
      </c>
      <c r="H646" s="2">
        <f>DIS!G646</f>
        <v>-4.043151969981227E-2</v>
      </c>
      <c r="I646" s="2">
        <f>GS!G646</f>
        <v>-1.2390038409119069E-2</v>
      </c>
      <c r="J646" s="2">
        <f>HD!G646</f>
        <v>-2.3343756817685839E-2</v>
      </c>
      <c r="K646" s="2">
        <f>IBM!G646</f>
        <v>-6.801360272054479E-3</v>
      </c>
    </row>
    <row r="647" spans="1:11" x14ac:dyDescent="0.3">
      <c r="A647" s="1">
        <v>42500</v>
      </c>
      <c r="B647" s="2">
        <v>6.7895247332686219E-3</v>
      </c>
      <c r="C647" s="2">
        <f>APX!G647</f>
        <v>1.3441700531416171E-2</v>
      </c>
      <c r="D647" s="2">
        <f>BA!G647</f>
        <v>1.9833459500378535E-2</v>
      </c>
      <c r="E647" s="2">
        <f>CAT!G647</f>
        <v>2.4441932749364282E-2</v>
      </c>
      <c r="F647" s="2">
        <f>CSCO!G647</f>
        <v>1.9615239532251964E-2</v>
      </c>
      <c r="G647" s="2">
        <f>CVX!G647</f>
        <v>9.1679123069257767E-3</v>
      </c>
      <c r="H647" s="2">
        <f>DIS!G647</f>
        <v>1.1961268274159777E-2</v>
      </c>
      <c r="I647" s="2">
        <f>GS!G647</f>
        <v>2.4823820709796184E-2</v>
      </c>
      <c r="J647" s="2">
        <f>HD!G647</f>
        <v>9.3217850851437297E-3</v>
      </c>
      <c r="K647" s="2">
        <f>IBM!G647</f>
        <v>1.7849871046558947E-2</v>
      </c>
    </row>
    <row r="648" spans="1:11" x14ac:dyDescent="0.3">
      <c r="A648" s="1">
        <v>42499</v>
      </c>
      <c r="B648" s="2">
        <v>7.5496117342544638E-4</v>
      </c>
      <c r="C648" s="2">
        <f>APX!G648</f>
        <v>-8.2157804991475469E-3</v>
      </c>
      <c r="D648" s="2">
        <f>BA!G648</f>
        <v>-8.7047876331982337E-3</v>
      </c>
      <c r="E648" s="2">
        <f>CAT!G648</f>
        <v>-3.5169029443838581E-2</v>
      </c>
      <c r="F648" s="2">
        <f>CSCO!G648</f>
        <v>-7.5386355069730765E-4</v>
      </c>
      <c r="G648" s="2">
        <f>CVX!G648</f>
        <v>-1.4824268603966278E-2</v>
      </c>
      <c r="H648" s="2">
        <f>DIS!G648</f>
        <v>-1.8950161076369417E-3</v>
      </c>
      <c r="I648" s="2">
        <f>GS!G648</f>
        <v>-8.4356310985206386E-3</v>
      </c>
      <c r="J648" s="2">
        <f>HD!G648</f>
        <v>3.9793662490790012E-3</v>
      </c>
      <c r="K648" s="2">
        <f>IBM!G648</f>
        <v>3.3946635888391181E-4</v>
      </c>
    </row>
    <row r="649" spans="1:11" x14ac:dyDescent="0.3">
      <c r="A649" s="1">
        <v>42496</v>
      </c>
      <c r="B649" s="2">
        <v>-5.5770055770055348E-3</v>
      </c>
      <c r="C649" s="2">
        <f>APX!G649</f>
        <v>9.2302878598248348E-3</v>
      </c>
      <c r="D649" s="2">
        <f>BA!G649</f>
        <v>8.9339794064201873E-3</v>
      </c>
      <c r="E649" s="2">
        <f>CAT!G649</f>
        <v>7.8307459815907827E-3</v>
      </c>
      <c r="F649" s="2">
        <f>CSCO!G649</f>
        <v>1.2209080503624582E-2</v>
      </c>
      <c r="G649" s="2">
        <f>CVX!G649</f>
        <v>4.3383947939262249E-3</v>
      </c>
      <c r="H649" s="2">
        <f>DIS!G649</f>
        <v>5.81339940912989E-3</v>
      </c>
      <c r="I649" s="2">
        <f>GS!G649</f>
        <v>-4.2625211558954858E-3</v>
      </c>
      <c r="J649" s="2">
        <f>HD!G649</f>
        <v>7.6483255364966302E-3</v>
      </c>
      <c r="K649" s="2">
        <f>IBM!G649</f>
        <v>5.5984160578957682E-3</v>
      </c>
    </row>
    <row r="650" spans="1:11" x14ac:dyDescent="0.3">
      <c r="A650" s="1">
        <v>42495</v>
      </c>
      <c r="B650" s="2">
        <v>-1.0085996390275007E-2</v>
      </c>
      <c r="C650" s="2">
        <f>APX!G650</f>
        <v>-5.2910052910053436E-3</v>
      </c>
      <c r="D650" s="2">
        <f>BA!G650</f>
        <v>9.0916036366416545E-3</v>
      </c>
      <c r="E650" s="2">
        <f>CAT!G650</f>
        <v>-1.9531249999999847E-2</v>
      </c>
      <c r="F650" s="2">
        <f>CSCO!G650</f>
        <v>-8.6989409984871563E-3</v>
      </c>
      <c r="G650" s="2">
        <f>CVX!G650</f>
        <v>8.2513172283527024E-3</v>
      </c>
      <c r="H650" s="2">
        <f>DIS!G650</f>
        <v>1.2153950033761022E-2</v>
      </c>
      <c r="I650" s="2">
        <f>GS!G650</f>
        <v>-3.3735240832135443E-3</v>
      </c>
      <c r="J650" s="2">
        <f>HD!G650</f>
        <v>-3.6253329387393395E-3</v>
      </c>
      <c r="K650" s="2">
        <f>IBM!G650</f>
        <v>1.5389948006932401E-2</v>
      </c>
    </row>
    <row r="651" spans="1:11" x14ac:dyDescent="0.3">
      <c r="A651" s="1">
        <v>42494</v>
      </c>
      <c r="B651" s="2">
        <v>-1.0401344820340502E-2</v>
      </c>
      <c r="C651" s="2">
        <f>APX!G651</f>
        <v>-9.0979182729373827E-3</v>
      </c>
      <c r="D651" s="2">
        <f>BA!G651</f>
        <v>-1.2076383123254757E-2</v>
      </c>
      <c r="E651" s="2">
        <f>CAT!G651</f>
        <v>-2.7763226820324838E-2</v>
      </c>
      <c r="F651" s="2">
        <f>CSCO!G651</f>
        <v>-1.5636634400595612E-2</v>
      </c>
      <c r="G651" s="2">
        <f>CVX!G651</f>
        <v>-7.2048953809710796E-3</v>
      </c>
      <c r="H651" s="2">
        <f>DIS!G651</f>
        <v>-1.0599344767777937E-3</v>
      </c>
      <c r="I651" s="2">
        <f>GS!G651</f>
        <v>-1.881819296309914E-2</v>
      </c>
      <c r="J651" s="2">
        <f>HD!G651</f>
        <v>4.6082949308756099E-3</v>
      </c>
      <c r="K651" s="2">
        <f>IBM!G651</f>
        <v>8.3258169707905744E-4</v>
      </c>
    </row>
    <row r="652" spans="1:11" x14ac:dyDescent="0.3">
      <c r="A652" s="1">
        <v>42493</v>
      </c>
      <c r="B652" s="2">
        <v>1.6445963263562648E-2</v>
      </c>
      <c r="C652" s="2">
        <f>APX!G652</f>
        <v>-1.2637028014616511E-2</v>
      </c>
      <c r="D652" s="2">
        <f>BA!G652</f>
        <v>-1.1342437131557212E-2</v>
      </c>
      <c r="E652" s="2">
        <f>CAT!G652</f>
        <v>-1.9013360739979494E-2</v>
      </c>
      <c r="F652" s="2">
        <f>CSCO!G652</f>
        <v>-1.8633540372670863E-2</v>
      </c>
      <c r="G652" s="2">
        <f>CVX!G652</f>
        <v>-1.9262414093505074E-2</v>
      </c>
      <c r="H652" s="2">
        <f>DIS!G652</f>
        <v>-5.557684936757362E-3</v>
      </c>
      <c r="I652" s="2">
        <f>GS!G652</f>
        <v>-1.8293416776988931E-2</v>
      </c>
      <c r="J652" s="2">
        <f>HD!G652</f>
        <v>-1.1098860712973313E-2</v>
      </c>
      <c r="K652" s="2">
        <f>IBM!G652</f>
        <v>-7.8474564603842143E-3</v>
      </c>
    </row>
    <row r="653" spans="1:11" x14ac:dyDescent="0.3">
      <c r="A653" s="1">
        <v>42492</v>
      </c>
      <c r="B653" s="2">
        <v>-1.0667804565819747E-3</v>
      </c>
      <c r="C653" s="2">
        <f>APX!G653</f>
        <v>3.8208772734219772E-3</v>
      </c>
      <c r="D653" s="2">
        <f>BA!G653</f>
        <v>-5.8605341246292311E-3</v>
      </c>
      <c r="E653" s="2">
        <f>CAT!G653</f>
        <v>1.5440041173443715E-3</v>
      </c>
      <c r="F653" s="2">
        <f>CSCO!G653</f>
        <v>-4.3652237177154397E-3</v>
      </c>
      <c r="G653" s="2">
        <f>CVX!G653</f>
        <v>1.1058915639068266E-2</v>
      </c>
      <c r="H653" s="2">
        <f>DIS!G653</f>
        <v>1.0652721286073932E-2</v>
      </c>
      <c r="I653" s="2">
        <f>GS!G653</f>
        <v>1.2613490951191231E-2</v>
      </c>
      <c r="J653" s="2">
        <f>HD!G653</f>
        <v>1.6132646202106395E-2</v>
      </c>
      <c r="K653" s="2">
        <f>IBM!G653</f>
        <v>-4.5909277785390404E-3</v>
      </c>
    </row>
    <row r="654" spans="1:11" x14ac:dyDescent="0.3">
      <c r="A654" s="1">
        <v>42489</v>
      </c>
      <c r="B654" s="2">
        <v>-1.1494252873563255E-2</v>
      </c>
      <c r="C654" s="2">
        <f>APX!G654</f>
        <v>-6.2272174969622805E-3</v>
      </c>
      <c r="D654" s="2">
        <f>BA!G654</f>
        <v>0</v>
      </c>
      <c r="E654" s="2">
        <f>CAT!G654</f>
        <v>-3.8585209003216895E-4</v>
      </c>
      <c r="F654" s="2">
        <f>CSCO!G654</f>
        <v>-1.6809728183118829E-2</v>
      </c>
      <c r="G654" s="2">
        <f>CVX!G654</f>
        <v>-2.1484374999999889E-3</v>
      </c>
      <c r="H654" s="2">
        <f>DIS!G654</f>
        <v>-7.4017110448908584E-3</v>
      </c>
      <c r="I654" s="2">
        <f>GS!G654</f>
        <v>-1.0956235924278921E-3</v>
      </c>
      <c r="J654" s="2">
        <f>HD!G654</f>
        <v>8.7395464476757081E-3</v>
      </c>
      <c r="K654" s="2">
        <f>IBM!G654</f>
        <v>-7.6834160603793805E-3</v>
      </c>
    </row>
    <row r="655" spans="1:11" x14ac:dyDescent="0.3">
      <c r="A655" s="1">
        <v>42488</v>
      </c>
      <c r="B655" s="2">
        <v>-3.0566346350439533E-2</v>
      </c>
      <c r="C655" s="2">
        <f>APX!G655</f>
        <v>-5.8885701343801989E-3</v>
      </c>
      <c r="D655" s="2">
        <f>BA!G655</f>
        <v>-1.6632623285672606E-2</v>
      </c>
      <c r="E655" s="2">
        <f>CAT!G655</f>
        <v>-1.182003050330461E-2</v>
      </c>
      <c r="F655" s="2">
        <f>CSCO!G655</f>
        <v>-2.3743016759776525E-2</v>
      </c>
      <c r="G655" s="2">
        <f>CVX!G655</f>
        <v>-1.3962445835339322E-2</v>
      </c>
      <c r="H655" s="2">
        <f>DIS!G655</f>
        <v>-1.1873100303951367E-2</v>
      </c>
      <c r="I655" s="2">
        <f>GS!G655</f>
        <v>-1.575605080277975E-2</v>
      </c>
      <c r="J655" s="2">
        <f>HD!G655</f>
        <v>-2.2246777163904313E-2</v>
      </c>
      <c r="K655" s="2">
        <f>IBM!G655</f>
        <v>-2.259586628563837E-2</v>
      </c>
    </row>
    <row r="656" spans="1:11" x14ac:dyDescent="0.3">
      <c r="A656" s="1">
        <v>42487</v>
      </c>
      <c r="B656" s="2">
        <v>-6.2577862961188321E-2</v>
      </c>
      <c r="C656" s="2">
        <f>APX!G656</f>
        <v>4.531722054380836E-4</v>
      </c>
      <c r="D656" s="2">
        <f>BA!G656</f>
        <v>2.8820174121885343E-2</v>
      </c>
      <c r="E656" s="2">
        <f>CAT!G656</f>
        <v>1.3264649066323259E-2</v>
      </c>
      <c r="F656" s="2">
        <f>CSCO!G656</f>
        <v>6.6783831282953001E-3</v>
      </c>
      <c r="G656" s="2">
        <f>CVX!G656</f>
        <v>1.5250757649819023E-2</v>
      </c>
      <c r="H656" s="2">
        <f>DIS!G656</f>
        <v>3.718180951472977E-3</v>
      </c>
      <c r="I656" s="2">
        <f>GS!G656</f>
        <v>6.5123010130245058E-3</v>
      </c>
      <c r="J656" s="2">
        <f>HD!G656</f>
        <v>3.0294074183537505E-3</v>
      </c>
      <c r="K656" s="2">
        <f>IBM!G656</f>
        <v>9.3238529648509948E-3</v>
      </c>
    </row>
    <row r="657" spans="1:11" x14ac:dyDescent="0.3">
      <c r="A657" s="1">
        <v>42486</v>
      </c>
      <c r="B657" s="2">
        <v>-6.9470879330034638E-3</v>
      </c>
      <c r="C657" s="2">
        <f>APX!G657</f>
        <v>7.6103500761035003E-3</v>
      </c>
      <c r="D657" s="2">
        <f>BA!G657</f>
        <v>1.9043977055449399E-2</v>
      </c>
      <c r="E657" s="2">
        <f>CAT!G657</f>
        <v>1.1199374918609185E-2</v>
      </c>
      <c r="F657" s="2">
        <f>CSCO!G657</f>
        <v>7.7931278781437786E-3</v>
      </c>
      <c r="G657" s="2">
        <f>CVX!G657</f>
        <v>7.6839720224608525E-3</v>
      </c>
      <c r="H657" s="2">
        <f>DIS!G657</f>
        <v>3.0601510949603847E-3</v>
      </c>
      <c r="I657" s="2">
        <f>GS!G657</f>
        <v>4.5429765582409593E-3</v>
      </c>
      <c r="J657" s="2">
        <f>HD!G657</f>
        <v>-2.285293033542221E-3</v>
      </c>
      <c r="K657" s="2">
        <f>IBM!G657</f>
        <v>1.8143941939386481E-3</v>
      </c>
    </row>
    <row r="658" spans="1:11" x14ac:dyDescent="0.3">
      <c r="A658" s="1">
        <v>42485</v>
      </c>
      <c r="B658" s="2">
        <v>-5.6775170325511779E-3</v>
      </c>
      <c r="C658" s="2">
        <f>APX!G658</f>
        <v>-3.4885484604884566E-3</v>
      </c>
      <c r="D658" s="2">
        <f>BA!G658</f>
        <v>-2.2892025944296936E-3</v>
      </c>
      <c r="E658" s="2">
        <f>CAT!G658</f>
        <v>-1.9535240040857854E-2</v>
      </c>
      <c r="F658" s="2">
        <f>CSCO!G658</f>
        <v>2.8419182948490889E-3</v>
      </c>
      <c r="G658" s="2">
        <f>CVX!G658</f>
        <v>-4.9014802470346043E-3</v>
      </c>
      <c r="H658" s="2">
        <f>DIS!G658</f>
        <v>7.7093572323407265E-3</v>
      </c>
      <c r="I658" s="2">
        <f>GS!G658</f>
        <v>-9.9550224887556011E-3</v>
      </c>
      <c r="J658" s="2">
        <f>HD!G658</f>
        <v>-7.3713696004650632E-5</v>
      </c>
      <c r="K658" s="2">
        <f>IBM!G658</f>
        <v>2.0875420875421029E-3</v>
      </c>
    </row>
    <row r="659" spans="1:11" x14ac:dyDescent="0.3">
      <c r="A659" s="1">
        <v>42482</v>
      </c>
      <c r="B659" s="2">
        <v>-2.7366235727091823E-3</v>
      </c>
      <c r="C659" s="2">
        <f>APX!G659</f>
        <v>4.8773052888280355E-3</v>
      </c>
      <c r="D659" s="2">
        <f>BA!G659</f>
        <v>2.3711182499617733E-3</v>
      </c>
      <c r="E659" s="2">
        <f>CAT!G659</f>
        <v>-4.322400203407112E-3</v>
      </c>
      <c r="F659" s="2">
        <f>CSCO!G659</f>
        <v>-3.1869688385269073E-3</v>
      </c>
      <c r="G659" s="2">
        <f>CVX!G659</f>
        <v>6.0157790927021634E-3</v>
      </c>
      <c r="H659" s="2">
        <f>DIS!G659</f>
        <v>8.3568166358954366E-3</v>
      </c>
      <c r="I659" s="2">
        <f>GS!G659</f>
        <v>8.6498911202516748E-3</v>
      </c>
      <c r="J659" s="2">
        <f>HD!G659</f>
        <v>7.8751857355126471E-3</v>
      </c>
      <c r="K659" s="2">
        <f>IBM!G659</f>
        <v>-5.3583389149364459E-3</v>
      </c>
    </row>
    <row r="660" spans="1:11" x14ac:dyDescent="0.3">
      <c r="A660" s="1">
        <v>42481</v>
      </c>
      <c r="B660" s="2">
        <v>-1.0827966022589347E-2</v>
      </c>
      <c r="C660" s="2">
        <f>APX!G660</f>
        <v>9.0741310366041755E-3</v>
      </c>
      <c r="D660" s="2">
        <f>BA!G660</f>
        <v>1.301983610324086E-3</v>
      </c>
      <c r="E660" s="2">
        <f>CAT!G660</f>
        <v>-1.3544018058690724E-2</v>
      </c>
      <c r="F660" s="2">
        <f>CSCO!G660</f>
        <v>-7.0323488045008027E-3</v>
      </c>
      <c r="G660" s="2">
        <f>CVX!G660</f>
        <v>-2.8518045038842762E-3</v>
      </c>
      <c r="H660" s="2">
        <f>DIS!G660</f>
        <v>-3.4860075530163594E-3</v>
      </c>
      <c r="I660" s="2">
        <f>GS!G660</f>
        <v>-9.9413103365672342E-3</v>
      </c>
      <c r="J660" s="2">
        <f>HD!G660</f>
        <v>-4.3642281233819327E-3</v>
      </c>
      <c r="K660" s="2">
        <f>IBM!G660</f>
        <v>2.1832865649168417E-2</v>
      </c>
    </row>
    <row r="661" spans="1:11" x14ac:dyDescent="0.3">
      <c r="A661" s="1">
        <v>42480</v>
      </c>
      <c r="B661" s="2">
        <v>2.0578056309044886E-3</v>
      </c>
      <c r="C661" s="2">
        <f>APX!G661</f>
        <v>2.2809501337108632E-2</v>
      </c>
      <c r="D661" s="2">
        <f>BA!G661</f>
        <v>-1.5902924329213246E-2</v>
      </c>
      <c r="E661" s="2">
        <f>CAT!G661</f>
        <v>-8.0855827839284196E-3</v>
      </c>
      <c r="F661" s="2">
        <f>CSCO!G661</f>
        <v>3.8828097423227316E-3</v>
      </c>
      <c r="G661" s="2">
        <f>CVX!G661</f>
        <v>1.1840796019900474E-2</v>
      </c>
      <c r="H661" s="2">
        <f>DIS!G661</f>
        <v>6.1379579111457078E-3</v>
      </c>
      <c r="I661" s="2">
        <f>GS!G661</f>
        <v>2.6621580079926124E-2</v>
      </c>
      <c r="J661" s="2">
        <f>HD!G661</f>
        <v>-1.845835794447726E-3</v>
      </c>
      <c r="K661" s="2">
        <f>IBM!G661</f>
        <v>1.4652777777777872E-2</v>
      </c>
    </row>
    <row r="662" spans="1:11" x14ac:dyDescent="0.3">
      <c r="A662" s="1">
        <v>42479</v>
      </c>
      <c r="B662" s="2">
        <v>-5.3033122441385125E-3</v>
      </c>
      <c r="C662" s="2">
        <f>APX!G662</f>
        <v>1.5657453267295045E-2</v>
      </c>
      <c r="D662" s="2">
        <f>BA!G662</f>
        <v>5.3800106084716829E-3</v>
      </c>
      <c r="E662" s="2">
        <f>CAT!G662</f>
        <v>1.4384858044164044E-2</v>
      </c>
      <c r="F662" s="2">
        <f>CSCO!G662</f>
        <v>4.9663001064206101E-3</v>
      </c>
      <c r="G662" s="2">
        <f>CVX!G662</f>
        <v>1.8237082066869272E-2</v>
      </c>
      <c r="H662" s="2">
        <f>DIS!G662</f>
        <v>1.1430823807646793E-2</v>
      </c>
      <c r="I662" s="2">
        <f>GS!G662</f>
        <v>2.2827317318576248E-2</v>
      </c>
      <c r="J662" s="2">
        <f>HD!G662</f>
        <v>-9.941520467836357E-3</v>
      </c>
      <c r="K662" s="2">
        <f>IBM!G662</f>
        <v>-5.5923424900019676E-2</v>
      </c>
    </row>
    <row r="663" spans="1:11" x14ac:dyDescent="0.3">
      <c r="A663" s="1">
        <v>42478</v>
      </c>
      <c r="B663" s="2">
        <v>-2.1574874829312612E-2</v>
      </c>
      <c r="C663" s="2">
        <f>APX!G663</f>
        <v>7.2417122626328104E-3</v>
      </c>
      <c r="D663" s="2">
        <f>BA!G663</f>
        <v>6.4058567833447985E-3</v>
      </c>
      <c r="E663" s="2">
        <f>CAT!G663</f>
        <v>1.0104837691044372E-3</v>
      </c>
      <c r="F663" s="2">
        <f>CSCO!G663</f>
        <v>1.0394265232975007E-2</v>
      </c>
      <c r="G663" s="2">
        <f>CVX!G663</f>
        <v>1.5118790496760248E-2</v>
      </c>
      <c r="H663" s="2">
        <f>DIS!G663</f>
        <v>2.9313317780707986E-2</v>
      </c>
      <c r="I663" s="2">
        <f>GS!G663</f>
        <v>3.1541761291950542E-3</v>
      </c>
      <c r="J663" s="2">
        <f>HD!G663</f>
        <v>1.3258277164654622E-2</v>
      </c>
      <c r="K663" s="2">
        <f>IBM!G663</f>
        <v>5.3387819667809269E-3</v>
      </c>
    </row>
    <row r="664" spans="1:11" x14ac:dyDescent="0.3">
      <c r="A664" s="1">
        <v>42475</v>
      </c>
      <c r="B664" s="2">
        <v>-2.0071364852809991E-2</v>
      </c>
      <c r="C664" s="2">
        <f>APX!G664</f>
        <v>-5.9190529515277144E-3</v>
      </c>
      <c r="D664" s="2">
        <f>BA!G664</f>
        <v>2.1398547955674523E-3</v>
      </c>
      <c r="E664" s="2">
        <f>CAT!G664</f>
        <v>1.5180265654649533E-3</v>
      </c>
      <c r="F664" s="2">
        <f>CSCO!G664</f>
        <v>-1.2389380530973501E-2</v>
      </c>
      <c r="G664" s="2">
        <f>CVX!G664</f>
        <v>-7.6546233925290875E-3</v>
      </c>
      <c r="H664" s="2">
        <f>DIS!G664</f>
        <v>-4.0555611882786216E-4</v>
      </c>
      <c r="I664" s="2">
        <f>GS!G664</f>
        <v>-1.4853023429246078E-2</v>
      </c>
      <c r="J664" s="2">
        <f>HD!G664</f>
        <v>4.7629679243877824E-3</v>
      </c>
      <c r="K664" s="2">
        <f>IBM!G664</f>
        <v>3.7046837787774694E-3</v>
      </c>
    </row>
    <row r="665" spans="1:11" x14ac:dyDescent="0.3">
      <c r="A665" s="1">
        <v>42474</v>
      </c>
      <c r="B665" s="2">
        <v>5.3552302749007553E-4</v>
      </c>
      <c r="C665" s="2">
        <f>APX!G665</f>
        <v>5.6306306306306538E-3</v>
      </c>
      <c r="D665" s="2">
        <f>BA!G665</f>
        <v>-2.2113771541863053E-3</v>
      </c>
      <c r="E665" s="2">
        <f>CAT!G665</f>
        <v>-1.0109945659041869E-3</v>
      </c>
      <c r="F665" s="2">
        <f>CSCO!G665</f>
        <v>7.0846617074033207E-4</v>
      </c>
      <c r="G665" s="2">
        <f>CVX!G665</f>
        <v>3.8934426229509187E-3</v>
      </c>
      <c r="H665" s="2">
        <f>DIS!G665</f>
        <v>-8.5444310414154456E-3</v>
      </c>
      <c r="I665" s="2">
        <f>GS!G665</f>
        <v>6.6312167657178751E-3</v>
      </c>
      <c r="J665" s="2">
        <f>HD!G665</f>
        <v>3.9599521817095121E-3</v>
      </c>
      <c r="K665" s="2">
        <f>IBM!G665</f>
        <v>-4.62871123454296E-4</v>
      </c>
    </row>
    <row r="666" spans="1:11" x14ac:dyDescent="0.3">
      <c r="A666" s="1">
        <v>42473</v>
      </c>
      <c r="B666" s="2">
        <v>1.4487504527345242E-2</v>
      </c>
      <c r="C666" s="2">
        <f>APX!G666</f>
        <v>2.4390243902438973E-2</v>
      </c>
      <c r="D666" s="2">
        <f>BA!G666</f>
        <v>1.2898741021085869E-2</v>
      </c>
      <c r="E666" s="2">
        <f>CAT!G666</f>
        <v>3.9816031537450738E-2</v>
      </c>
      <c r="F666" s="2">
        <f>CSCO!G666</f>
        <v>2.1345875542691746E-2</v>
      </c>
      <c r="G666" s="2">
        <f>CVX!G666</f>
        <v>9.229822582298143E-4</v>
      </c>
      <c r="H666" s="2">
        <f>DIS!G666</f>
        <v>2.1879815100154184E-2</v>
      </c>
      <c r="I666" s="2">
        <f>GS!G666</f>
        <v>3.5901756205041747E-2</v>
      </c>
      <c r="J666" s="2">
        <f>HD!G666</f>
        <v>-4.0184551272510203E-3</v>
      </c>
      <c r="K666" s="2">
        <f>IBM!G666</f>
        <v>1.0693042839002836E-2</v>
      </c>
    </row>
    <row r="667" spans="1:11" x14ac:dyDescent="0.3">
      <c r="A667" s="1">
        <v>42472</v>
      </c>
      <c r="B667" s="2">
        <v>1.302513300311871E-2</v>
      </c>
      <c r="C667" s="2">
        <f>APX!G667</f>
        <v>1.4715719063545194E-2</v>
      </c>
      <c r="D667" s="2">
        <f>BA!G667</f>
        <v>1.2196075365491379E-2</v>
      </c>
      <c r="E667" s="2">
        <f>CAT!G667</f>
        <v>1.9697172718745798E-2</v>
      </c>
      <c r="F667" s="2">
        <f>CSCO!G667</f>
        <v>7.2411296162199759E-4</v>
      </c>
      <c r="G667" s="2">
        <f>CVX!G667</f>
        <v>2.3834523309533919E-2</v>
      </c>
      <c r="H667" s="2">
        <f>DIS!G667</f>
        <v>1.1218448114677452E-2</v>
      </c>
      <c r="I667" s="2">
        <f>GS!G667</f>
        <v>1.3863337713534913E-2</v>
      </c>
      <c r="J667" s="2">
        <f>HD!G667</f>
        <v>1.0299977445304899E-2</v>
      </c>
      <c r="K667" s="2">
        <f>IBM!G667</f>
        <v>2.5460636515912591E-3</v>
      </c>
    </row>
    <row r="668" spans="1:11" x14ac:dyDescent="0.3">
      <c r="A668" s="1">
        <v>42471</v>
      </c>
      <c r="B668" s="2">
        <v>3.3130866924351134E-3</v>
      </c>
      <c r="C668" s="2">
        <f>APX!G668</f>
        <v>5.0420168067226417E-3</v>
      </c>
      <c r="D668" s="2">
        <f>BA!G668</f>
        <v>2.3459493274946151E-4</v>
      </c>
      <c r="E668" s="2">
        <f>CAT!G668</f>
        <v>3.7659717552118513E-3</v>
      </c>
      <c r="F668" s="2">
        <f>CSCO!G668</f>
        <v>-2.5279884434814114E-3</v>
      </c>
      <c r="G668" s="2">
        <f>CVX!G668</f>
        <v>-1.1315270424582202E-2</v>
      </c>
      <c r="H668" s="2">
        <f>DIS!G668</f>
        <v>-1.5556938394524547E-3</v>
      </c>
      <c r="I668" s="2">
        <f>GS!G668</f>
        <v>1.27761511844556E-2</v>
      </c>
      <c r="J668" s="2">
        <f>HD!G668</f>
        <v>-4.5651848525670828E-3</v>
      </c>
      <c r="K668" s="2">
        <f>IBM!G668</f>
        <v>-6.6956812855704267E-4</v>
      </c>
    </row>
    <row r="669" spans="1:11" x14ac:dyDescent="0.3">
      <c r="A669" s="1">
        <v>42468</v>
      </c>
      <c r="B669" s="2">
        <v>1.1055831951353448E-3</v>
      </c>
      <c r="C669" s="2">
        <f>APX!G669</f>
        <v>1.0873258579680608E-2</v>
      </c>
      <c r="D669" s="2">
        <f>BA!G669</f>
        <v>6.9291338582676805E-3</v>
      </c>
      <c r="E669" s="2">
        <f>CAT!G669</f>
        <v>2.4268572199001295E-3</v>
      </c>
      <c r="F669" s="2">
        <f>CSCO!G669</f>
        <v>3.2608695652173859E-3</v>
      </c>
      <c r="G669" s="2">
        <f>CVX!G669</f>
        <v>1.6246439497837238E-2</v>
      </c>
      <c r="H669" s="2">
        <f>DIS!G669</f>
        <v>2.7038269550749283E-3</v>
      </c>
      <c r="I669" s="2">
        <f>GS!G669</f>
        <v>-8.6430423509072172E-4</v>
      </c>
      <c r="J669" s="2">
        <f>HD!G669</f>
        <v>-1.8674833793979233E-3</v>
      </c>
      <c r="K669" s="2">
        <f>IBM!G669</f>
        <v>7.4198988195615127E-3</v>
      </c>
    </row>
    <row r="670" spans="1:11" x14ac:dyDescent="0.3">
      <c r="A670" s="1">
        <v>42467</v>
      </c>
      <c r="B670" s="2">
        <v>-2.1809661139149131E-2</v>
      </c>
      <c r="C670" s="2">
        <f>APX!G670</f>
        <v>-1.7034068136272597E-2</v>
      </c>
      <c r="D670" s="2">
        <f>BA!G670</f>
        <v>-7.2696005628078387E-3</v>
      </c>
      <c r="E670" s="2">
        <f>CAT!G670</f>
        <v>-1.3959053443233145E-2</v>
      </c>
      <c r="F670" s="2">
        <f>CSCO!G670</f>
        <v>-1.4285714285714235E-2</v>
      </c>
      <c r="G670" s="2">
        <f>CVX!G670</f>
        <v>-5.2720371151409912E-4</v>
      </c>
      <c r="H670" s="2">
        <f>DIS!G670</f>
        <v>-1.3541239228559781E-2</v>
      </c>
      <c r="I670" s="2">
        <f>GS!G670</f>
        <v>-3.0800953669695218E-2</v>
      </c>
      <c r="J670" s="2">
        <f>HD!G670</f>
        <v>-1.1591848789131668E-2</v>
      </c>
      <c r="K670" s="2">
        <f>IBM!G670</f>
        <v>-1.1798426876416546E-2</v>
      </c>
    </row>
    <row r="671" spans="1:11" x14ac:dyDescent="0.3">
      <c r="A671" s="1">
        <v>42466</v>
      </c>
      <c r="B671" s="2">
        <v>1.0472634550587299E-2</v>
      </c>
      <c r="C671" s="2">
        <f>APX!G671</f>
        <v>-5.1503572021929754E-3</v>
      </c>
      <c r="D671" s="2">
        <f>BA!G671</f>
        <v>7.0849405652208585E-3</v>
      </c>
      <c r="E671" s="2">
        <f>CAT!G671</f>
        <v>-2.6581605528968661E-4</v>
      </c>
      <c r="F671" s="2">
        <f>CSCO!G671</f>
        <v>1.5228426395939149E-2</v>
      </c>
      <c r="G671" s="2">
        <f>CVX!G671</f>
        <v>2.3416423869644994E-2</v>
      </c>
      <c r="H671" s="2">
        <f>DIS!G671</f>
        <v>4.9484536082474639E-3</v>
      </c>
      <c r="I671" s="2">
        <f>GS!G671</f>
        <v>-1.0299324106855269E-3</v>
      </c>
      <c r="J671" s="2">
        <f>HD!G671</f>
        <v>6.3902511517312018E-3</v>
      </c>
      <c r="K671" s="2">
        <f>IBM!G671</f>
        <v>1.3333333333340154E-4</v>
      </c>
    </row>
    <row r="672" spans="1:11" x14ac:dyDescent="0.3">
      <c r="A672" s="1">
        <v>42465</v>
      </c>
      <c r="B672" s="2">
        <v>-1.1789056875449984E-2</v>
      </c>
      <c r="C672" s="2">
        <f>APX!G672</f>
        <v>-7.0933685252391908E-3</v>
      </c>
      <c r="D672" s="2">
        <f>BA!G672</f>
        <v>5.4614532214658671E-3</v>
      </c>
      <c r="E672" s="2">
        <f>CAT!G672</f>
        <v>-6.3391442155309556E-3</v>
      </c>
      <c r="F672" s="2">
        <f>CSCO!G672</f>
        <v>-1.990049751243789E-2</v>
      </c>
      <c r="G672" s="2">
        <f>CVX!G672</f>
        <v>-8.1344321952264275E-3</v>
      </c>
      <c r="H672" s="2">
        <f>DIS!G672</f>
        <v>-1.7024726388325969E-2</v>
      </c>
      <c r="I672" s="2">
        <f>GS!G672</f>
        <v>-1.5338784306268718E-2</v>
      </c>
      <c r="J672" s="2">
        <f>HD!G672</f>
        <v>-2.0022246941044258E-3</v>
      </c>
      <c r="K672" s="2">
        <f>IBM!G672</f>
        <v>-1.3612152298283641E-2</v>
      </c>
    </row>
    <row r="673" spans="1:11" x14ac:dyDescent="0.3">
      <c r="A673" s="1">
        <v>42464</v>
      </c>
      <c r="B673" s="2">
        <v>1.0273661241931173E-2</v>
      </c>
      <c r="C673" s="2">
        <f>APX!G673</f>
        <v>-7.8559738134206872E-3</v>
      </c>
      <c r="D673" s="2">
        <f>BA!G673</f>
        <v>-4.8834278512916692E-3</v>
      </c>
      <c r="E673" s="2">
        <f>CAT!G673</f>
        <v>-1.3934106003385953E-2</v>
      </c>
      <c r="F673" s="2">
        <f>CSCO!G673</f>
        <v>-1.9170442662948785E-2</v>
      </c>
      <c r="G673" s="2">
        <f>CVX!G673</f>
        <v>-8.805431784426037E-3</v>
      </c>
      <c r="H673" s="2">
        <f>DIS!G673</f>
        <v>-3.9366104774400563E-3</v>
      </c>
      <c r="I673" s="2">
        <f>GS!G673</f>
        <v>-1.282693029658355E-2</v>
      </c>
      <c r="J673" s="2">
        <f>HD!G673</f>
        <v>0</v>
      </c>
      <c r="K673" s="2">
        <f>IBM!G673</f>
        <v>-2.9504327301338646E-3</v>
      </c>
    </row>
    <row r="674" spans="1:11" x14ac:dyDescent="0.3">
      <c r="A674" s="1">
        <v>42461</v>
      </c>
      <c r="B674" s="2">
        <v>9.175153683824204E-3</v>
      </c>
      <c r="C674" s="2">
        <f>APX!G674</f>
        <v>-4.8859934853419731E-3</v>
      </c>
      <c r="D674" s="2">
        <f>BA!G674</f>
        <v>1.5755475027568947E-4</v>
      </c>
      <c r="E674" s="2">
        <f>CAT!G674</f>
        <v>3.2662660047034229E-3</v>
      </c>
      <c r="F674" s="2">
        <f>CSCO!G674</f>
        <v>7.7274323849667167E-3</v>
      </c>
      <c r="G674" s="2">
        <f>CVX!G674</f>
        <v>-1.1949685534591201E-2</v>
      </c>
      <c r="H674" s="2">
        <f>DIS!G674</f>
        <v>-2.4166750578995979E-3</v>
      </c>
      <c r="I674" s="2">
        <f>GS!G674</f>
        <v>1.8091476621225656E-2</v>
      </c>
      <c r="J674" s="2">
        <f>HD!G674</f>
        <v>1.0642284343850615E-2</v>
      </c>
      <c r="K674" s="2">
        <f>IBM!G674</f>
        <v>7.0650379663256633E-3</v>
      </c>
    </row>
    <row r="675" spans="1:11" x14ac:dyDescent="0.3">
      <c r="A675" s="1">
        <v>42460</v>
      </c>
      <c r="B675" s="2">
        <v>-5.202628696604668E-3</v>
      </c>
      <c r="C675" s="2">
        <f>APX!G675</f>
        <v>1.841101343506385E-2</v>
      </c>
      <c r="D675" s="2">
        <f>BA!G675</f>
        <v>-1.2754705241872877E-2</v>
      </c>
      <c r="E675" s="2">
        <f>CAT!G675</f>
        <v>3.9210560711019649E-4</v>
      </c>
      <c r="F675" s="2">
        <f>CSCO!G675</f>
        <v>3.5137034434286753E-4</v>
      </c>
      <c r="G675" s="2">
        <f>CVX!G675</f>
        <v>1.5748031496063588E-3</v>
      </c>
      <c r="H675" s="2">
        <f>DIS!G675</f>
        <v>4.0440804772015537E-3</v>
      </c>
      <c r="I675" s="2">
        <f>GS!G675</f>
        <v>3.0670926517571231E-3</v>
      </c>
      <c r="J675" s="2">
        <f>HD!G675</f>
        <v>7.4951281667061373E-5</v>
      </c>
      <c r="K675" s="2">
        <f>IBM!G675</f>
        <v>2.0483794892527406E-2</v>
      </c>
    </row>
    <row r="676" spans="1:11" x14ac:dyDescent="0.3">
      <c r="A676" s="1">
        <v>42459</v>
      </c>
      <c r="B676" s="2">
        <v>1.7459138187221352E-2</v>
      </c>
      <c r="C676" s="2">
        <f>APX!G676</f>
        <v>-5.1155115511551533E-3</v>
      </c>
      <c r="D676" s="2">
        <f>BA!G676</f>
        <v>-1.7573349633251703E-2</v>
      </c>
      <c r="E676" s="2">
        <f>CAT!G676</f>
        <v>6.5780818313379815E-3</v>
      </c>
      <c r="F676" s="2">
        <f>CSCO!G676</f>
        <v>1.2811387900355851E-2</v>
      </c>
      <c r="G676" s="2">
        <f>CVX!G676</f>
        <v>-7.3436844313882902E-4</v>
      </c>
      <c r="H676" s="2">
        <f>DIS!G676</f>
        <v>7.6405867970660152E-3</v>
      </c>
      <c r="I676" s="2">
        <f>GS!G676</f>
        <v>9.4820357350190211E-3</v>
      </c>
      <c r="J676" s="2">
        <f>HD!G676</f>
        <v>7.1714350418961926E-3</v>
      </c>
      <c r="K676" s="2">
        <f>IBM!G676</f>
        <v>-6.1608518047278904E-3</v>
      </c>
    </row>
    <row r="677" spans="1:11" x14ac:dyDescent="0.3">
      <c r="A677" s="1">
        <v>42458</v>
      </c>
      <c r="B677" s="2">
        <v>2.3671451658903025E-2</v>
      </c>
      <c r="C677" s="2">
        <f>APX!G677</f>
        <v>5.3085600530856049E-3</v>
      </c>
      <c r="D677" s="2">
        <f>BA!G677</f>
        <v>-3.1228577957193742E-3</v>
      </c>
      <c r="E677" s="2">
        <f>CAT!G677</f>
        <v>9.1609134360065327E-3</v>
      </c>
      <c r="F677" s="2">
        <f>CSCO!G677</f>
        <v>7.1684587813621095E-3</v>
      </c>
      <c r="G677" s="2">
        <f>CVX!G677</f>
        <v>6.75961132234882E-3</v>
      </c>
      <c r="H677" s="2">
        <f>DIS!G677</f>
        <v>7.1363033948407761E-4</v>
      </c>
      <c r="I677" s="2">
        <f>GS!G677</f>
        <v>7.7353094123764803E-3</v>
      </c>
      <c r="J677" s="2">
        <f>HD!G677</f>
        <v>1.0604211168751803E-2</v>
      </c>
      <c r="K677" s="2">
        <f>IBM!G677</f>
        <v>6.2668463611860294E-3</v>
      </c>
    </row>
    <row r="678" spans="1:11" x14ac:dyDescent="0.3">
      <c r="A678" s="1">
        <v>42457</v>
      </c>
      <c r="B678" s="2">
        <v>-4.542443456042434E-3</v>
      </c>
      <c r="C678" s="2">
        <f>APX!G678</f>
        <v>-3.1420539110302253E-3</v>
      </c>
      <c r="D678" s="2">
        <f>BA!G678</f>
        <v>-6.2821677263095099E-3</v>
      </c>
      <c r="E678" s="2">
        <f>CAT!G678</f>
        <v>3.9845929074228879E-4</v>
      </c>
      <c r="F678" s="2">
        <f>CSCO!G678</f>
        <v>-2.145922746781197E-3</v>
      </c>
      <c r="G678" s="2">
        <f>CVX!G678</f>
        <v>-1.7923036373219557E-3</v>
      </c>
      <c r="H678" s="2">
        <f>DIS!G678</f>
        <v>8.9487759720222639E-3</v>
      </c>
      <c r="I678" s="2">
        <f>GS!G678</f>
        <v>5.4901960784313952E-3</v>
      </c>
      <c r="J678" s="2">
        <f>HD!G678</f>
        <v>4.7524145331902844E-3</v>
      </c>
      <c r="K678" s="2">
        <f>IBM!G678</f>
        <v>3.0415680973302946E-3</v>
      </c>
    </row>
    <row r="679" spans="1:11" x14ac:dyDescent="0.3">
      <c r="A679" s="1">
        <v>42453</v>
      </c>
      <c r="B679" s="2">
        <v>-4.334306982003145E-3</v>
      </c>
      <c r="C679" s="2">
        <f>APX!G679</f>
        <v>-2.6389576117434223E-3</v>
      </c>
      <c r="D679" s="2">
        <f>BA!G679</f>
        <v>-5.5697726930604326E-3</v>
      </c>
      <c r="E679" s="2">
        <f>CAT!G679</f>
        <v>2.1851248642779576E-2</v>
      </c>
      <c r="F679" s="2">
        <f>CSCO!G679</f>
        <v>4.6712181099533802E-3</v>
      </c>
      <c r="G679" s="2">
        <f>CVX!G679</f>
        <v>1.3462976813762056E-2</v>
      </c>
      <c r="H679" s="2">
        <f>DIS!G679</f>
        <v>4.0276773727150736E-3</v>
      </c>
      <c r="I679" s="2">
        <f>GS!G679</f>
        <v>-7.0093457943926039E-3</v>
      </c>
      <c r="J679" s="2">
        <f>HD!G679</f>
        <v>1.8430348640762486E-3</v>
      </c>
      <c r="K679" s="2">
        <f>IBM!G679</f>
        <v>1.7537826685006759E-2</v>
      </c>
    </row>
    <row r="680" spans="1:11" x14ac:dyDescent="0.3">
      <c r="A680" s="1">
        <v>42452</v>
      </c>
      <c r="B680" s="2">
        <v>-5.5284857571214711E-3</v>
      </c>
      <c r="C680" s="2">
        <f>APX!G680</f>
        <v>3.2997855139421097E-4</v>
      </c>
      <c r="D680" s="2">
        <f>BA!G680</f>
        <v>-1.6725873297809286E-2</v>
      </c>
      <c r="E680" s="2">
        <f>CAT!G680</f>
        <v>-2.4751819986763606E-2</v>
      </c>
      <c r="F680" s="2">
        <f>CSCO!G680</f>
        <v>-1.5912305516266011E-2</v>
      </c>
      <c r="G680" s="2">
        <f>CVX!G680</f>
        <v>-1.9999999999999966E-2</v>
      </c>
      <c r="H680" s="2">
        <f>DIS!G680</f>
        <v>-7.6860012297601966E-3</v>
      </c>
      <c r="I680" s="2">
        <f>GS!G680</f>
        <v>-7.7821011673136274E-4</v>
      </c>
      <c r="J680" s="2">
        <f>HD!G680</f>
        <v>-2.8332950455624822E-3</v>
      </c>
      <c r="K680" s="2">
        <f>IBM!G680</f>
        <v>-1.8230925050641382E-2</v>
      </c>
    </row>
    <row r="681" spans="1:11" x14ac:dyDescent="0.3">
      <c r="A681" s="1">
        <v>42451</v>
      </c>
      <c r="B681" s="2">
        <v>7.6480030214333139E-3</v>
      </c>
      <c r="C681" s="2">
        <f>APX!G681</f>
        <v>-9.8023198823721843E-3</v>
      </c>
      <c r="D681" s="2">
        <f>BA!G681</f>
        <v>-5.4467834535551971E-3</v>
      </c>
      <c r="E681" s="2">
        <f>CAT!G681</f>
        <v>-4.4801686651733223E-3</v>
      </c>
      <c r="F681" s="2">
        <f>CSCO!G681</f>
        <v>3.1926214969847412E-3</v>
      </c>
      <c r="G681" s="2">
        <f>CVX!G681</f>
        <v>-9.7469929489838007E-3</v>
      </c>
      <c r="H681" s="2">
        <f>DIS!G681</f>
        <v>-8.9376396506194947E-3</v>
      </c>
      <c r="I681" s="2">
        <f>GS!G681</f>
        <v>-1.3372576620385204E-2</v>
      </c>
      <c r="J681" s="2">
        <f>HD!G681</f>
        <v>-3.2058621479275438E-3</v>
      </c>
      <c r="K681" s="2">
        <f>IBM!G681</f>
        <v>-3.5659019040570621E-3</v>
      </c>
    </row>
    <row r="682" spans="1:11" x14ac:dyDescent="0.3">
      <c r="A682" s="1">
        <v>42450</v>
      </c>
      <c r="B682" s="2">
        <v>-9.4410876132978815E-5</v>
      </c>
      <c r="C682" s="2">
        <f>APX!G682</f>
        <v>-1.633453119895134E-4</v>
      </c>
      <c r="D682" s="2">
        <f>BA!G682</f>
        <v>1.4183338309943309E-2</v>
      </c>
      <c r="E682" s="2">
        <f>CAT!G682</f>
        <v>5.565125215317367E-3</v>
      </c>
      <c r="F682" s="2">
        <f>CSCO!G682</f>
        <v>-4.9417578538650557E-3</v>
      </c>
      <c r="G682" s="2">
        <f>CVX!G682</f>
        <v>-1.2795577848295629E-2</v>
      </c>
      <c r="H682" s="2">
        <f>DIS!G682</f>
        <v>-7.4596774193549297E-3</v>
      </c>
      <c r="I682" s="2">
        <f>GS!G682</f>
        <v>-8.3121827411167665E-3</v>
      </c>
      <c r="J682" s="2">
        <f>HD!G682</f>
        <v>-2.5885039969547274E-3</v>
      </c>
      <c r="K682" s="2">
        <f>IBM!G682</f>
        <v>1.0469780406553756E-2</v>
      </c>
    </row>
    <row r="683" spans="1:11" x14ac:dyDescent="0.3">
      <c r="A683" s="1">
        <v>42447</v>
      </c>
      <c r="B683" s="2">
        <v>1.1342155009452226E-3</v>
      </c>
      <c r="C683" s="2">
        <f>APX!G683</f>
        <v>1.8974700399467387E-2</v>
      </c>
      <c r="D683" s="2">
        <f>BA!G683</f>
        <v>2.4942616679418664E-2</v>
      </c>
      <c r="E683" s="2">
        <f>CAT!G683</f>
        <v>-5.6653491436101031E-3</v>
      </c>
      <c r="F683" s="2">
        <f>CSCO!G683</f>
        <v>4.9663001064206101E-3</v>
      </c>
      <c r="G683" s="2">
        <f>CVX!G683</f>
        <v>8.2567860460315522E-3</v>
      </c>
      <c r="H683" s="2">
        <f>DIS!G683</f>
        <v>-4.0160642570280271E-3</v>
      </c>
      <c r="I683" s="2">
        <f>GS!G683</f>
        <v>3.0671636910600993E-2</v>
      </c>
      <c r="J683" s="2">
        <f>HD!G683</f>
        <v>3.5910757946210183E-3</v>
      </c>
      <c r="K683" s="2">
        <f>IBM!G683</f>
        <v>3.4004352557135043E-4</v>
      </c>
    </row>
    <row r="684" spans="1:11" x14ac:dyDescent="0.3">
      <c r="A684" s="1">
        <v>42446</v>
      </c>
      <c r="B684" s="2">
        <v>-1.6042276115882015E-3</v>
      </c>
      <c r="C684" s="2">
        <f>APX!G684</f>
        <v>6.365159128978148E-3</v>
      </c>
      <c r="D684" s="2">
        <f>BA!G684</f>
        <v>2.4535549110292355E-2</v>
      </c>
      <c r="E684" s="2">
        <f>CAT!G684</f>
        <v>2.0984665052461691E-2</v>
      </c>
      <c r="F684" s="2">
        <f>CSCO!G684</f>
        <v>1.1119081779053167E-2</v>
      </c>
      <c r="G684" s="2">
        <f>CVX!G684</f>
        <v>1.5618448637316507E-2</v>
      </c>
      <c r="H684" s="2">
        <f>DIS!G684</f>
        <v>1.1783827712312034E-2</v>
      </c>
      <c r="I684" s="2">
        <f>GS!G684</f>
        <v>1.5743324033479503E-2</v>
      </c>
      <c r="J684" s="2">
        <f>HD!G684</f>
        <v>3.2962821004216699E-3</v>
      </c>
      <c r="K684" s="2">
        <f>IBM!G684</f>
        <v>1.5539747220111887E-2</v>
      </c>
    </row>
    <row r="685" spans="1:11" x14ac:dyDescent="0.3">
      <c r="A685" s="1">
        <v>42445</v>
      </c>
      <c r="B685" s="2">
        <v>1.3291260279212092E-2</v>
      </c>
      <c r="C685" s="2">
        <f>APX!G685</f>
        <v>7.9351679891947659E-3</v>
      </c>
      <c r="D685" s="2">
        <f>BA!G685</f>
        <v>9.575815131370638E-3</v>
      </c>
      <c r="E685" s="2">
        <f>CAT!G685</f>
        <v>2.6228602981778103E-2</v>
      </c>
      <c r="F685" s="2">
        <f>CSCO!G685</f>
        <v>7.9537237888647454E-3</v>
      </c>
      <c r="G685" s="2">
        <f>CVX!G685</f>
        <v>1.1986846292564015E-2</v>
      </c>
      <c r="H685" s="2">
        <f>DIS!G685</f>
        <v>2.0358306188925372E-3</v>
      </c>
      <c r="I685" s="2">
        <f>GS!G685</f>
        <v>-9.8006972308097677E-3</v>
      </c>
      <c r="J685" s="2">
        <f>HD!G685</f>
        <v>5.7050343073007529E-3</v>
      </c>
      <c r="K685" s="2">
        <f>IBM!G685</f>
        <v>1.2800783435926021E-2</v>
      </c>
    </row>
    <row r="686" spans="1:11" x14ac:dyDescent="0.3">
      <c r="A686" s="1">
        <v>42444</v>
      </c>
      <c r="B686" s="2">
        <v>2.0093640265314107E-2</v>
      </c>
      <c r="C686" s="2">
        <f>APX!G686</f>
        <v>-5.7075709249622868E-3</v>
      </c>
      <c r="D686" s="2">
        <f>BA!G686</f>
        <v>1.5830299192651592E-4</v>
      </c>
      <c r="E686" s="2">
        <f>CAT!G686</f>
        <v>-3.9873504743572971E-3</v>
      </c>
      <c r="F686" s="2">
        <f>CSCO!G686</f>
        <v>-1.4440433212996083E-3</v>
      </c>
      <c r="G686" s="2">
        <f>CVX!G686</f>
        <v>1.0608953957130176E-4</v>
      </c>
      <c r="H686" s="2">
        <f>DIS!G686</f>
        <v>-5.7686468980873125E-3</v>
      </c>
      <c r="I686" s="2">
        <f>GS!G686</f>
        <v>-9.5120203270571881E-3</v>
      </c>
      <c r="J686" s="2">
        <f>HD!G686</f>
        <v>6.7525613163614134E-3</v>
      </c>
      <c r="K686" s="2">
        <f>IBM!G686</f>
        <v>1.2606807676145595E-3</v>
      </c>
    </row>
    <row r="687" spans="1:11" x14ac:dyDescent="0.3">
      <c r="A687" s="1">
        <v>42443</v>
      </c>
      <c r="B687" s="2">
        <v>2.5425386270290524E-3</v>
      </c>
      <c r="C687" s="2">
        <f>APX!G687</f>
        <v>1.8499831819710634E-3</v>
      </c>
      <c r="D687" s="2">
        <f>BA!G687</f>
        <v>1.3720613014523052E-2</v>
      </c>
      <c r="E687" s="2">
        <f>CAT!G687</f>
        <v>-9.6153846153836792E-4</v>
      </c>
      <c r="F687" s="2">
        <f>CSCO!G687</f>
        <v>-5.7430007178750951E-3</v>
      </c>
      <c r="G687" s="2">
        <f>CVX!G687</f>
        <v>-3.3833791499259165E-3</v>
      </c>
      <c r="H687" s="2">
        <f>DIS!G687</f>
        <v>8.8829895854605333E-3</v>
      </c>
      <c r="I687" s="2">
        <f>GS!G687</f>
        <v>-2.9232168377289116E-3</v>
      </c>
      <c r="J687" s="2">
        <f>HD!G687</f>
        <v>2.9581192589132449E-3</v>
      </c>
      <c r="K687" s="2">
        <f>IBM!G687</f>
        <v>2.9502669289125276E-3</v>
      </c>
    </row>
    <row r="688" spans="1:11" x14ac:dyDescent="0.3">
      <c r="A688" s="1">
        <v>42440</v>
      </c>
      <c r="B688" s="2">
        <v>1.0773944845309908E-2</v>
      </c>
      <c r="C688" s="2">
        <f>APX!G688</f>
        <v>1.2085106382978737E-2</v>
      </c>
      <c r="D688" s="2">
        <f>BA!G688</f>
        <v>1.3746543029119878E-2</v>
      </c>
      <c r="E688" s="2">
        <f>CAT!G688</f>
        <v>2.0179372197309385E-2</v>
      </c>
      <c r="F688" s="2">
        <f>CSCO!G688</f>
        <v>1.7531044558071602E-2</v>
      </c>
      <c r="G688" s="2">
        <f>CVX!G688</f>
        <v>6.8128592718756714E-3</v>
      </c>
      <c r="H688" s="2">
        <f>DIS!G688</f>
        <v>9.2745259686726235E-3</v>
      </c>
      <c r="I688" s="2">
        <f>GS!G688</f>
        <v>1.9335187392398274E-2</v>
      </c>
      <c r="J688" s="2">
        <f>HD!G688</f>
        <v>2.0414647708316844E-2</v>
      </c>
      <c r="K688" s="2">
        <f>IBM!G688</f>
        <v>1.5478992795491947E-2</v>
      </c>
    </row>
    <row r="689" spans="1:11" x14ac:dyDescent="0.3">
      <c r="A689" s="1">
        <v>42439</v>
      </c>
      <c r="B689" s="2">
        <v>4.9446202531642754E-4</v>
      </c>
      <c r="C689" s="2">
        <f>APX!G689</f>
        <v>-5.0804403048263702E-3</v>
      </c>
      <c r="D689" s="2">
        <f>BA!G689</f>
        <v>6.5114764772910866E-4</v>
      </c>
      <c r="E689" s="2">
        <f>CAT!G689</f>
        <v>-7.0961458188396418E-3</v>
      </c>
      <c r="F689" s="2">
        <f>CSCO!G689</f>
        <v>-8.3303151032234849E-3</v>
      </c>
      <c r="G689" s="2">
        <f>CVX!G689</f>
        <v>1.2066365007541527E-2</v>
      </c>
      <c r="H689" s="2">
        <f>DIS!G689</f>
        <v>-6.3485562154412282E-3</v>
      </c>
      <c r="I689" s="2">
        <f>GS!G689</f>
        <v>7.4044426655994512E-3</v>
      </c>
      <c r="J689" s="2">
        <f>HD!G689</f>
        <v>-1.11084662381973E-3</v>
      </c>
      <c r="K689" s="2">
        <f>IBM!G689</f>
        <v>-1.5668399686631926E-3</v>
      </c>
    </row>
    <row r="690" spans="1:11" x14ac:dyDescent="0.3">
      <c r="A690" s="1">
        <v>42438</v>
      </c>
      <c r="B690" s="2">
        <v>8.9082450757204204E-4</v>
      </c>
      <c r="C690" s="2">
        <f>APX!G690</f>
        <v>-6.3940770654552E-3</v>
      </c>
      <c r="D690" s="2">
        <f>BA!G690</f>
        <v>4.1683694319575408E-3</v>
      </c>
      <c r="E690" s="2">
        <f>CAT!G690</f>
        <v>1.9517635577861502E-3</v>
      </c>
      <c r="F690" s="2">
        <f>CSCO!G690</f>
        <v>2.0702402957486089E-2</v>
      </c>
      <c r="G690" s="2">
        <f>CVX!G690</f>
        <v>4.5977011494252859E-2</v>
      </c>
      <c r="H690" s="2">
        <f>DIS!G690</f>
        <v>-1.6356573297893744E-3</v>
      </c>
      <c r="I690" s="2">
        <f>GS!G690</f>
        <v>-1.114775725593666E-2</v>
      </c>
      <c r="J690" s="2">
        <f>HD!G690</f>
        <v>-5.4450757575757397E-3</v>
      </c>
      <c r="K690" s="2">
        <f>IBM!G690</f>
        <v>9.6354353922485335E-3</v>
      </c>
    </row>
    <row r="691" spans="1:11" x14ac:dyDescent="0.3">
      <c r="A691" s="1">
        <v>42437</v>
      </c>
      <c r="B691" s="2">
        <v>-8.2458034750172125E-3</v>
      </c>
      <c r="C691" s="2">
        <f>APX!G691</f>
        <v>7.2881355932203342E-3</v>
      </c>
      <c r="D691" s="2">
        <f>BA!G691</f>
        <v>-4.47518307567137E-3</v>
      </c>
      <c r="E691" s="2">
        <f>CAT!G691</f>
        <v>-4.0658017921626217E-2</v>
      </c>
      <c r="F691" s="2">
        <f>CSCO!G691</f>
        <v>-3.3161385408990367E-3</v>
      </c>
      <c r="G691" s="2">
        <f>CVX!G691</f>
        <v>-2.128598213300989E-2</v>
      </c>
      <c r="H691" s="2">
        <f>DIS!G691</f>
        <v>-1.579635778247316E-2</v>
      </c>
      <c r="I691" s="2">
        <f>GS!G691</f>
        <v>-2.4139040875442549E-2</v>
      </c>
      <c r="J691" s="2">
        <f>HD!G691</f>
        <v>4.3591979075849815E-3</v>
      </c>
      <c r="K691" s="2">
        <f>IBM!G691</f>
        <v>-7.7060292543704063E-3</v>
      </c>
    </row>
    <row r="692" spans="1:11" x14ac:dyDescent="0.3">
      <c r="A692" s="1">
        <v>42436</v>
      </c>
      <c r="B692" s="2">
        <v>-1.1066886710028158E-2</v>
      </c>
      <c r="C692" s="2">
        <f>APX!G692</f>
        <v>1.2180476925716261E-2</v>
      </c>
      <c r="D692" s="2">
        <f>BA!G692</f>
        <v>1.5115222598496842E-2</v>
      </c>
      <c r="E692" s="2">
        <f>CAT!G692</f>
        <v>2.6496430532674253E-2</v>
      </c>
      <c r="F692" s="2">
        <f>CSCO!G692</f>
        <v>1.2686567164179098E-2</v>
      </c>
      <c r="G692" s="2">
        <f>CVX!G692</f>
        <v>3.1161150915500906E-2</v>
      </c>
      <c r="H692" s="2">
        <f>DIS!G692</f>
        <v>9.2404549147034575E-3</v>
      </c>
      <c r="I692" s="2">
        <f>GS!G692</f>
        <v>-9.5001275184902392E-3</v>
      </c>
      <c r="J692" s="2">
        <f>HD!G692</f>
        <v>4.8582351067218811E-3</v>
      </c>
      <c r="K692" s="2">
        <f>IBM!G692</f>
        <v>1.7053701015965123E-2</v>
      </c>
    </row>
    <row r="693" spans="1:11" x14ac:dyDescent="0.3">
      <c r="A693" s="1">
        <v>42433</v>
      </c>
      <c r="B693" s="2">
        <v>1.4876847290640444E-2</v>
      </c>
      <c r="C693" s="2">
        <f>APX!G693</f>
        <v>3.4429333792390382E-3</v>
      </c>
      <c r="D693" s="2">
        <f>BA!G693</f>
        <v>1.2206337262770619E-2</v>
      </c>
      <c r="E693" s="2">
        <f>CAT!G693</f>
        <v>1.5191637630662069E-2</v>
      </c>
      <c r="F693" s="2">
        <f>CSCO!G693</f>
        <v>-2.6051358392259129E-3</v>
      </c>
      <c r="G693" s="2">
        <f>CVX!G693</f>
        <v>4.5698617616817738E-3</v>
      </c>
      <c r="H693" s="2">
        <f>DIS!G693</f>
        <v>-3.4405990690142604E-3</v>
      </c>
      <c r="I693" s="2">
        <f>GS!G693</f>
        <v>9.7212386531899241E-3</v>
      </c>
      <c r="J693" s="2">
        <f>HD!G693</f>
        <v>-9.7791798107255117E-3</v>
      </c>
      <c r="K693" s="2">
        <f>IBM!G693</f>
        <v>0</v>
      </c>
    </row>
    <row r="694" spans="1:11" x14ac:dyDescent="0.3">
      <c r="A694" s="1">
        <v>42432</v>
      </c>
      <c r="B694" s="2">
        <v>7.4441687344913151E-3</v>
      </c>
      <c r="C694" s="2">
        <f>APX!G694</f>
        <v>1.6981792717086941E-2</v>
      </c>
      <c r="D694" s="2">
        <f>BA!G694</f>
        <v>-3.3430839949858966E-4</v>
      </c>
      <c r="E694" s="2">
        <f>CAT!G694</f>
        <v>3.4159700201787324E-2</v>
      </c>
      <c r="F694" s="2">
        <f>CSCO!G694</f>
        <v>-1.1152416356876426E-3</v>
      </c>
      <c r="G694" s="2">
        <f>CVX!G694</f>
        <v>4.4755565756254365E-3</v>
      </c>
      <c r="H694" s="2">
        <f>DIS!G694</f>
        <v>1.8762886597938074E-2</v>
      </c>
      <c r="I694" s="2">
        <f>GS!G694</f>
        <v>7.3281452658886118E-3</v>
      </c>
      <c r="J694" s="2">
        <f>HD!G694</f>
        <v>9.6345250418026409E-3</v>
      </c>
      <c r="K694" s="2">
        <f>IBM!G694</f>
        <v>1.1005135730007335E-2</v>
      </c>
    </row>
    <row r="695" spans="1:11" x14ac:dyDescent="0.3">
      <c r="A695" s="1">
        <v>42431</v>
      </c>
      <c r="B695" s="2">
        <v>2.1884014721973428E-3</v>
      </c>
      <c r="C695" s="2">
        <f>APX!G695</f>
        <v>5.633802816901414E-3</v>
      </c>
      <c r="D695" s="2">
        <f>BA!G695</f>
        <v>-2.5841947315770929E-3</v>
      </c>
      <c r="E695" s="2">
        <f>CAT!G695</f>
        <v>4.1974236503110728E-3</v>
      </c>
      <c r="F695" s="2">
        <f>CSCO!G695</f>
        <v>2.6090197540067197E-3</v>
      </c>
      <c r="G695" s="2">
        <f>CVX!G695</f>
        <v>1.1726460002322131E-2</v>
      </c>
      <c r="H695" s="2">
        <f>DIS!G695</f>
        <v>-6.656426011264779E-3</v>
      </c>
      <c r="I695" s="2">
        <f>GS!G695</f>
        <v>-2.9097963142581122E-3</v>
      </c>
      <c r="J695" s="2">
        <f>HD!G695</f>
        <v>-8.7509944311853162E-4</v>
      </c>
      <c r="K695" s="2">
        <f>IBM!G695</f>
        <v>1.4363325146982263E-2</v>
      </c>
    </row>
    <row r="696" spans="1:11" x14ac:dyDescent="0.3">
      <c r="A696" s="1">
        <v>42430</v>
      </c>
      <c r="B696" s="2">
        <v>3.971455165994419E-2</v>
      </c>
      <c r="C696" s="2">
        <f>APX!G696</f>
        <v>2.1950341849586164E-2</v>
      </c>
      <c r="D696" s="2">
        <f>BA!G696</f>
        <v>1.5061770181079598E-2</v>
      </c>
      <c r="E696" s="2">
        <f>CAT!G696</f>
        <v>2.0531757754800598E-2</v>
      </c>
      <c r="F696" s="2">
        <f>CSCO!G696</f>
        <v>2.4828113063407126E-2</v>
      </c>
      <c r="G696" s="2">
        <f>CVX!G696</f>
        <v>3.2238734419942447E-2</v>
      </c>
      <c r="H696" s="2">
        <f>DIS!G696</f>
        <v>2.2298994974874475E-2</v>
      </c>
      <c r="I696" s="2">
        <f>GS!G696</f>
        <v>3.4240620611248607E-2</v>
      </c>
      <c r="J696" s="2">
        <f>HD!G696</f>
        <v>1.272961650016112E-2</v>
      </c>
      <c r="K696" s="2">
        <f>IBM!G696</f>
        <v>2.5490345722353685E-2</v>
      </c>
    </row>
    <row r="697" spans="1:11" x14ac:dyDescent="0.3">
      <c r="A697" s="1">
        <v>42429</v>
      </c>
      <c r="B697" s="2">
        <v>-2.2701475595913617E-3</v>
      </c>
      <c r="C697" s="2">
        <f>APX!G697</f>
        <v>3.6114120621162102E-3</v>
      </c>
      <c r="D697" s="2">
        <f>BA!G697</f>
        <v>1.6926201760333642E-4</v>
      </c>
      <c r="E697" s="2">
        <f>CAT!G697</f>
        <v>1.2412142963959896E-2</v>
      </c>
      <c r="F697" s="2">
        <f>CSCO!G697</f>
        <v>-8.7088224157516256E-3</v>
      </c>
      <c r="G697" s="2">
        <f>CVX!G697</f>
        <v>-1.0788381742738549E-2</v>
      </c>
      <c r="H697" s="2">
        <f>DIS!G697</f>
        <v>2.2033364809568119E-3</v>
      </c>
      <c r="I697" s="2">
        <f>GS!G697</f>
        <v>-4.792013311148079E-3</v>
      </c>
      <c r="J697" s="2">
        <f>HD!G697</f>
        <v>-1.6949152542372885E-2</v>
      </c>
      <c r="K697" s="2">
        <f>IBM!G697</f>
        <v>-7.5740362038930545E-3</v>
      </c>
    </row>
    <row r="698" spans="1:11" x14ac:dyDescent="0.3">
      <c r="A698" s="1">
        <v>42426</v>
      </c>
      <c r="B698" s="2">
        <v>1.5502273666803583E-3</v>
      </c>
      <c r="C698" s="2">
        <f>APX!G698</f>
        <v>-1.8053800324964813E-4</v>
      </c>
      <c r="D698" s="2">
        <f>BA!G698</f>
        <v>1.1470638589282687E-2</v>
      </c>
      <c r="E698" s="2">
        <f>CAT!G698</f>
        <v>6.0177523694900812E-3</v>
      </c>
      <c r="F698" s="2">
        <f>CSCO!G698</f>
        <v>-7.1428571428571903E-3</v>
      </c>
      <c r="G698" s="2">
        <f>CVX!G698</f>
        <v>-1.1137162954279049E-2</v>
      </c>
      <c r="H698" s="2">
        <f>DIS!G698</f>
        <v>-3.5546262415055243E-3</v>
      </c>
      <c r="I698" s="2">
        <f>GS!G698</f>
        <v>1.3490725126475547E-2</v>
      </c>
      <c r="J698" s="2">
        <f>HD!G698</f>
        <v>-4.7296232066844895E-3</v>
      </c>
      <c r="K698" s="2">
        <f>IBM!G698</f>
        <v>-1.8364312267657983E-2</v>
      </c>
    </row>
    <row r="699" spans="1:11" x14ac:dyDescent="0.3">
      <c r="A699" s="1">
        <v>42425</v>
      </c>
      <c r="B699" s="2">
        <v>6.8678459937566161E-3</v>
      </c>
      <c r="C699" s="2">
        <f>APX!G699</f>
        <v>1.3726207906295754E-2</v>
      </c>
      <c r="D699" s="2">
        <f>BA!G699</f>
        <v>1.0641058915130978E-2</v>
      </c>
      <c r="E699" s="2">
        <f>CAT!G699</f>
        <v>8.9556769884639262E-3</v>
      </c>
      <c r="F699" s="2">
        <f>CSCO!G699</f>
        <v>1.0638297872340469E-2</v>
      </c>
      <c r="G699" s="2">
        <f>CVX!G699</f>
        <v>3.5182361909230842E-4</v>
      </c>
      <c r="H699" s="2">
        <f>DIS!G699</f>
        <v>2.3053547102588165E-3</v>
      </c>
      <c r="I699" s="2">
        <f>GS!G699</f>
        <v>1.8480351744984871E-2</v>
      </c>
      <c r="J699" s="2">
        <f>HD!G699</f>
        <v>9.9514369875009952E-3</v>
      </c>
      <c r="K699" s="2">
        <f>IBM!G699</f>
        <v>1.2801204819277021E-2</v>
      </c>
    </row>
    <row r="700" spans="1:11" x14ac:dyDescent="0.3">
      <c r="A700" s="1">
        <v>42424</v>
      </c>
      <c r="B700" s="2">
        <v>1.4890695955222268E-2</v>
      </c>
      <c r="C700" s="2">
        <f>APX!G700</f>
        <v>-8.5283977499546158E-3</v>
      </c>
      <c r="D700" s="2">
        <f>BA!G700</f>
        <v>-1.1206159110350746E-2</v>
      </c>
      <c r="E700" s="2">
        <f>CAT!G700</f>
        <v>1.520218911523173E-3</v>
      </c>
      <c r="F700" s="2">
        <f>CSCO!G700</f>
        <v>7.6569678407350412E-3</v>
      </c>
      <c r="G700" s="2">
        <f>CVX!G700</f>
        <v>4.2397832999646621E-3</v>
      </c>
      <c r="H700" s="2">
        <f>DIS!G700</f>
        <v>5.2421891381852976E-4</v>
      </c>
      <c r="I700" s="2">
        <f>GS!G700</f>
        <v>4.4855427506728706E-3</v>
      </c>
      <c r="J700" s="2">
        <f>HD!G700</f>
        <v>8.6726090098771247E-3</v>
      </c>
      <c r="K700" s="2">
        <f>IBM!G700</f>
        <v>3.0211480362538194E-3</v>
      </c>
    </row>
    <row r="701" spans="1:11" x14ac:dyDescent="0.3">
      <c r="A701" s="1">
        <v>42423</v>
      </c>
      <c r="B701" s="2">
        <v>-2.260528488852186E-2</v>
      </c>
      <c r="C701" s="2">
        <f>APX!G701</f>
        <v>-9.3474743843250611E-3</v>
      </c>
      <c r="D701" s="2">
        <f>BA!G701</f>
        <v>-4.1741204531901771E-3</v>
      </c>
      <c r="E701" s="2">
        <f>CAT!G701</f>
        <v>-2.2730649234883393E-2</v>
      </c>
      <c r="F701" s="2">
        <f>CSCO!G701</f>
        <v>-1.9151333082989035E-2</v>
      </c>
      <c r="G701" s="2">
        <f>CVX!G701</f>
        <v>-4.4021616752983529E-2</v>
      </c>
      <c r="H701" s="2">
        <f>DIS!G701</f>
        <v>-1.0272906506174214E-2</v>
      </c>
      <c r="I701" s="2">
        <f>GS!G701</f>
        <v>-2.6077021305195212E-2</v>
      </c>
      <c r="J701" s="2">
        <f>HD!G701</f>
        <v>1.3675213675213731E-2</v>
      </c>
      <c r="K701" s="2">
        <f>IBM!G701</f>
        <v>-1.024145922105109E-2</v>
      </c>
    </row>
    <row r="702" spans="1:11" x14ac:dyDescent="0.3">
      <c r="A702" s="1">
        <v>42422</v>
      </c>
      <c r="B702" s="2">
        <v>8.7463556851310829E-3</v>
      </c>
      <c r="C702" s="2">
        <f>APX!G702</f>
        <v>1.6815938585267805E-2</v>
      </c>
      <c r="D702" s="2">
        <f>BA!G702</f>
        <v>1.9364362625911812E-2</v>
      </c>
      <c r="E702" s="2">
        <f>CAT!G702</f>
        <v>2.8890247630693984E-2</v>
      </c>
      <c r="F702" s="2">
        <f>CSCO!G702</f>
        <v>3.0131826741995591E-3</v>
      </c>
      <c r="G702" s="2">
        <f>CVX!G702</f>
        <v>2.6820809248554834E-2</v>
      </c>
      <c r="H702" s="2">
        <f>DIS!G702</f>
        <v>1.4314282707083459E-2</v>
      </c>
      <c r="I702" s="2">
        <f>GS!G702</f>
        <v>1.2796950513920057E-2</v>
      </c>
      <c r="J702" s="2">
        <f>HD!G702</f>
        <v>9.5324184402990932E-3</v>
      </c>
      <c r="K702" s="2">
        <f>IBM!G702</f>
        <v>5.1848512173128768E-3</v>
      </c>
    </row>
    <row r="703" spans="1:11" x14ac:dyDescent="0.3">
      <c r="A703" s="1">
        <v>42419</v>
      </c>
      <c r="B703" s="2">
        <v>-2.2854768335757204E-3</v>
      </c>
      <c r="C703" s="2">
        <f>APX!G703</f>
        <v>1.0341643582640855E-2</v>
      </c>
      <c r="D703" s="2">
        <f>BA!G703</f>
        <v>-2.0498426469337389E-2</v>
      </c>
      <c r="E703" s="2">
        <f>CAT!G703</f>
        <v>-1.0586811857229322E-2</v>
      </c>
      <c r="F703" s="2">
        <f>CSCO!G703</f>
        <v>4.5402951191827849E-3</v>
      </c>
      <c r="G703" s="2">
        <f>CVX!G703</f>
        <v>-2.6519082209155308E-3</v>
      </c>
      <c r="H703" s="2">
        <f>DIS!G703</f>
        <v>-1.681202059472487E-3</v>
      </c>
      <c r="I703" s="2">
        <f>GS!G703</f>
        <v>-5.5506667569213651E-3</v>
      </c>
      <c r="J703" s="2">
        <f>HD!G703</f>
        <v>1.4336917562724006E-2</v>
      </c>
      <c r="K703" s="2">
        <f>IBM!G703</f>
        <v>4.756511891279909E-3</v>
      </c>
    </row>
    <row r="704" spans="1:11" x14ac:dyDescent="0.3">
      <c r="A704" s="1">
        <v>42418</v>
      </c>
      <c r="B704" s="2">
        <v>-1.895637994292702E-2</v>
      </c>
      <c r="C704" s="2">
        <f>APX!G704</f>
        <v>1.0072747621712352E-2</v>
      </c>
      <c r="D704" s="2">
        <f>BA!G704</f>
        <v>1.0572460030943698E-2</v>
      </c>
      <c r="E704" s="2">
        <f>CAT!G704</f>
        <v>-1.6949152542372888E-2</v>
      </c>
      <c r="F704" s="2">
        <f>CSCO!G704</f>
        <v>-1.1337868480726053E-3</v>
      </c>
      <c r="G704" s="2">
        <f>CVX!G704</f>
        <v>-1.7891518514324519E-2</v>
      </c>
      <c r="H704" s="2">
        <f>DIS!G704</f>
        <v>-3.4554973821989349E-3</v>
      </c>
      <c r="I704" s="2">
        <f>GS!G704</f>
        <v>-2.1266728501391333E-2</v>
      </c>
      <c r="J704" s="2">
        <f>HD!G704</f>
        <v>-1.023017902813295E-2</v>
      </c>
      <c r="K704" s="2">
        <f>IBM!G704</f>
        <v>5.0356859635210111E-2</v>
      </c>
    </row>
    <row r="705" spans="1:11" x14ac:dyDescent="0.3">
      <c r="A705" s="1">
        <v>42417</v>
      </c>
      <c r="B705" s="2">
        <v>1.5314569536423883E-2</v>
      </c>
      <c r="C705" s="2">
        <f>APX!G705</f>
        <v>8.0857465212485838E-3</v>
      </c>
      <c r="D705" s="2">
        <f>BA!G705</f>
        <v>3.3214920071048037E-2</v>
      </c>
      <c r="E705" s="2">
        <f>CAT!G705</f>
        <v>3.143689618156742E-2</v>
      </c>
      <c r="F705" s="2">
        <f>CSCO!G705</f>
        <v>2.3993808049535641E-2</v>
      </c>
      <c r="G705" s="2">
        <f>CVX!G705</f>
        <v>4.1268718311519868E-2</v>
      </c>
      <c r="H705" s="2">
        <f>DIS!G705</f>
        <v>2.7876439565170632E-2</v>
      </c>
      <c r="I705" s="2">
        <f>GS!G705</f>
        <v>1.2884176620587755E-2</v>
      </c>
      <c r="J705" s="2">
        <f>HD!G705</f>
        <v>1.4904127941053226E-2</v>
      </c>
      <c r="K705" s="2">
        <f>IBM!G705</f>
        <v>2.7374938895225676E-2</v>
      </c>
    </row>
    <row r="706" spans="1:11" x14ac:dyDescent="0.3">
      <c r="A706" s="1">
        <v>42416</v>
      </c>
      <c r="B706" s="2">
        <v>2.8194488775401701E-2</v>
      </c>
      <c r="C706" s="2">
        <f>APX!G706</f>
        <v>9.8746676794531554E-3</v>
      </c>
      <c r="D706" s="2">
        <f>BA!G706</f>
        <v>3.6546073828592464E-2</v>
      </c>
      <c r="E706" s="2">
        <f>CAT!G706</f>
        <v>3.2620744259699054E-2</v>
      </c>
      <c r="F706" s="2">
        <f>CSCO!G706</f>
        <v>2.9072082835523712E-2</v>
      </c>
      <c r="G706" s="2">
        <f>CVX!G706</f>
        <v>-7.2574037223458324E-3</v>
      </c>
      <c r="H706" s="2">
        <f>DIS!G706</f>
        <v>1.9308831596269786E-2</v>
      </c>
      <c r="I706" s="2">
        <f>GS!G706</f>
        <v>1.9776910969684629E-2</v>
      </c>
      <c r="J706" s="2">
        <f>HD!G706</f>
        <v>2.6736588720770407E-2</v>
      </c>
      <c r="K706" s="2">
        <f>IBM!G706</f>
        <v>1.4044943820224625E-2</v>
      </c>
    </row>
    <row r="707" spans="1:11" x14ac:dyDescent="0.3">
      <c r="A707" s="1">
        <v>42412</v>
      </c>
      <c r="B707" s="2">
        <v>3.0949839914620283E-3</v>
      </c>
      <c r="C707" s="2">
        <f>APX!G707</f>
        <v>3.032674623361372E-2</v>
      </c>
      <c r="D707" s="2">
        <f>BA!G707</f>
        <v>1.7521209885650842E-3</v>
      </c>
      <c r="E707" s="2">
        <f>CAT!G707</f>
        <v>2.8334147532975119E-2</v>
      </c>
      <c r="F707" s="2">
        <f>CSCO!G707</f>
        <v>1.7423014586709876E-2</v>
      </c>
      <c r="G707" s="2">
        <f>CVX!G707</f>
        <v>2.940113266658648E-2</v>
      </c>
      <c r="H707" s="2">
        <f>DIS!G707</f>
        <v>9.3012955375927735E-3</v>
      </c>
      <c r="I707" s="2">
        <f>GS!G707</f>
        <v>3.8666571895657101E-2</v>
      </c>
      <c r="J707" s="2">
        <f>HD!G707</f>
        <v>2.6926812042023459E-2</v>
      </c>
      <c r="K707" s="2">
        <f>IBM!G707</f>
        <v>2.7068307170131627E-2</v>
      </c>
    </row>
    <row r="708" spans="1:11" x14ac:dyDescent="0.3">
      <c r="A708" s="1">
        <v>42411</v>
      </c>
      <c r="B708" s="2">
        <v>-6.046462289169335E-3</v>
      </c>
      <c r="C708" s="2">
        <f>APX!G708</f>
        <v>-2.2566456301396056E-2</v>
      </c>
      <c r="D708" s="2">
        <f>BA!G708</f>
        <v>-6.8064627019594384E-2</v>
      </c>
      <c r="E708" s="2">
        <f>CAT!G708</f>
        <v>-1.1747666559382105E-2</v>
      </c>
      <c r="F708" s="2">
        <f>CSCO!G708</f>
        <v>9.6401599289204706E-2</v>
      </c>
      <c r="G708" s="2">
        <f>CVX!G708</f>
        <v>-6.0211946050110028E-4</v>
      </c>
      <c r="H708" s="2">
        <f>DIS!G708</f>
        <v>1.6432189082723783E-2</v>
      </c>
      <c r="I708" s="2">
        <f>GS!G708</f>
        <v>-4.4420294776879664E-2</v>
      </c>
      <c r="J708" s="2">
        <f>HD!G708</f>
        <v>-9.2714073296597775E-3</v>
      </c>
      <c r="K708" s="2">
        <f>IBM!G708</f>
        <v>-1.9469173808137143E-2</v>
      </c>
    </row>
    <row r="709" spans="1:11" x14ac:dyDescent="0.3">
      <c r="A709" s="1">
        <v>42410</v>
      </c>
      <c r="B709" s="2">
        <v>-7.579745236340656E-3</v>
      </c>
      <c r="C709" s="2">
        <f>APX!G709</f>
        <v>-6.4601938058142386E-3</v>
      </c>
      <c r="D709" s="2">
        <f>BA!G709</f>
        <v>-2.1197846567967665E-2</v>
      </c>
      <c r="E709" s="2">
        <f>CAT!G709</f>
        <v>-2.7999374315657737E-2</v>
      </c>
      <c r="F709" s="2">
        <f>CSCO!G709</f>
        <v>-6.1810154525385004E-3</v>
      </c>
      <c r="G709" s="2">
        <f>CVX!G709</f>
        <v>1.4471780028944108E-3</v>
      </c>
      <c r="H709" s="2">
        <f>DIS!G709</f>
        <v>-3.7586655112651635E-2</v>
      </c>
      <c r="I709" s="2">
        <f>GS!G709</f>
        <v>-6.8802698145025987E-3</v>
      </c>
      <c r="J709" s="2">
        <f>HD!G709</f>
        <v>4.1278763393641218E-3</v>
      </c>
      <c r="K709" s="2">
        <f>IBM!G709</f>
        <v>-3.1272668654791613E-2</v>
      </c>
    </row>
    <row r="710" spans="1:11" x14ac:dyDescent="0.3">
      <c r="A710" s="1">
        <v>42409</v>
      </c>
      <c r="B710" s="2">
        <v>-2.1050415745721746E-4</v>
      </c>
      <c r="C710" s="2">
        <f>APX!G710</f>
        <v>4.3893129770993123E-3</v>
      </c>
      <c r="D710" s="2">
        <f>BA!G710</f>
        <v>-4.9384782790659028E-3</v>
      </c>
      <c r="E710" s="2">
        <f>CAT!G710</f>
        <v>-1.0065035614741384E-2</v>
      </c>
      <c r="F710" s="2">
        <f>CSCO!G710</f>
        <v>-1.2211077191452296E-2</v>
      </c>
      <c r="G710" s="2">
        <f>CVX!G710</f>
        <v>-3.5701825793696865E-2</v>
      </c>
      <c r="H710" s="2">
        <f>DIS!G710</f>
        <v>2.1710811984366981E-3</v>
      </c>
      <c r="I710" s="2">
        <f>GS!G710</f>
        <v>-6.7001675041876048E-3</v>
      </c>
      <c r="J710" s="2">
        <f>HD!G710</f>
        <v>1.7970496200268263E-2</v>
      </c>
      <c r="K710" s="2">
        <f>IBM!G710</f>
        <v>-2.2916994802331159E-2</v>
      </c>
    </row>
    <row r="711" spans="1:11" x14ac:dyDescent="0.3">
      <c r="A711" s="1">
        <v>42408</v>
      </c>
      <c r="B711" s="2">
        <v>1.052967453733258E-2</v>
      </c>
      <c r="C711" s="2">
        <f>APX!G711</f>
        <v>-2.9270100037050731E-2</v>
      </c>
      <c r="D711" s="2">
        <f>BA!G711</f>
        <v>-2.5212140992167131E-2</v>
      </c>
      <c r="E711" s="2">
        <f>CAT!G711</f>
        <v>-2.3290986085904509E-2</v>
      </c>
      <c r="F711" s="2">
        <f>CSCO!G711</f>
        <v>1.7474879860200588E-3</v>
      </c>
      <c r="G711" s="2">
        <f>CVX!G711</f>
        <v>3.7524131274131269E-2</v>
      </c>
      <c r="H711" s="2">
        <f>DIS!G711</f>
        <v>-1.8956336528221523E-2</v>
      </c>
      <c r="I711" s="2">
        <f>GS!G711</f>
        <v>-4.6143030612897033E-2</v>
      </c>
      <c r="J711" s="2">
        <f>HD!G711</f>
        <v>-3.933694065103506E-2</v>
      </c>
      <c r="K711" s="2">
        <f>IBM!G711</f>
        <v>-1.2366804075600757E-2</v>
      </c>
    </row>
    <row r="712" spans="1:11" x14ac:dyDescent="0.3">
      <c r="A712" s="1">
        <v>42405</v>
      </c>
      <c r="B712" s="2">
        <v>-2.6708074534161474E-2</v>
      </c>
      <c r="C712" s="2">
        <f>APX!G712</f>
        <v>-7.355645457889034E-3</v>
      </c>
      <c r="D712" s="2">
        <f>BA!G712</f>
        <v>-8.4944583771539295E-3</v>
      </c>
      <c r="E712" s="2">
        <f>CAT!G712</f>
        <v>2.4257125530626261E-3</v>
      </c>
      <c r="F712" s="2">
        <f>CSCO!G712</f>
        <v>-2.7612574341546244E-2</v>
      </c>
      <c r="G712" s="2">
        <f>CVX!G712</f>
        <v>-2.2526241302040461E-2</v>
      </c>
      <c r="H712" s="2">
        <f>DIS!G712</f>
        <v>-1.60326941213455E-2</v>
      </c>
      <c r="I712" s="2">
        <f>GS!G712</f>
        <v>-1.2780369352680831E-4</v>
      </c>
      <c r="J712" s="2">
        <f>HD!G712</f>
        <v>-3.8642556353727958E-2</v>
      </c>
      <c r="K712" s="2">
        <f>IBM!G712</f>
        <v>7.2072072072071093E-3</v>
      </c>
    </row>
    <row r="713" spans="1:11" x14ac:dyDescent="0.3">
      <c r="A713" s="1">
        <v>42404</v>
      </c>
      <c r="B713" s="2">
        <v>2.5947067981318111E-3</v>
      </c>
      <c r="C713" s="2">
        <f>APX!G713</f>
        <v>4.9898355202366131E-3</v>
      </c>
      <c r="D713" s="2">
        <f>BA!G713</f>
        <v>1.4277508820874659E-2</v>
      </c>
      <c r="E713" s="2">
        <f>CAT!G713</f>
        <v>4.2516200410937101E-2</v>
      </c>
      <c r="F713" s="2">
        <f>CSCO!G713</f>
        <v>1.9047619047618949E-2</v>
      </c>
      <c r="G713" s="2">
        <f>CVX!G713</f>
        <v>2.0089813282912041E-3</v>
      </c>
      <c r="H713" s="2">
        <f>DIS!G713</f>
        <v>3.0481395837713503E-3</v>
      </c>
      <c r="I713" s="2">
        <f>GS!G713</f>
        <v>2.4954152475766322E-2</v>
      </c>
      <c r="J713" s="2">
        <f>HD!G713</f>
        <v>-2.1649567816463419E-2</v>
      </c>
      <c r="K713" s="2">
        <f>IBM!G713</f>
        <v>2.349262347658761E-2</v>
      </c>
    </row>
    <row r="714" spans="1:11" x14ac:dyDescent="0.3">
      <c r="A714" s="1">
        <v>42403</v>
      </c>
      <c r="B714" s="2">
        <v>1.9792548687552817E-2</v>
      </c>
      <c r="C714" s="2">
        <f>APX!G714</f>
        <v>8.3861349235930457E-3</v>
      </c>
      <c r="D714" s="2">
        <f>BA!G714</f>
        <v>3.7014976174268285E-2</v>
      </c>
      <c r="E714" s="2">
        <f>CAT!G714</f>
        <v>4.2854788198450657E-2</v>
      </c>
      <c r="F714" s="2">
        <f>CSCO!G714</f>
        <v>1.1826544021025105E-2</v>
      </c>
      <c r="G714" s="2">
        <f>CVX!G714</f>
        <v>4.1605120630231536E-2</v>
      </c>
      <c r="H714" s="2">
        <f>DIS!G714</f>
        <v>2.1692439862542913E-2</v>
      </c>
      <c r="I714" s="2">
        <f>GS!G714</f>
        <v>6.4601186552407271E-3</v>
      </c>
      <c r="J714" s="2">
        <f>HD!G714</f>
        <v>-1.1814480721641174E-2</v>
      </c>
      <c r="K714" s="2">
        <f>IBM!G714</f>
        <v>1.4478607450789013E-2</v>
      </c>
    </row>
    <row r="715" spans="1:11" x14ac:dyDescent="0.3">
      <c r="A715" s="1">
        <v>42402</v>
      </c>
      <c r="B715" s="2">
        <v>-2.0221922638183166E-2</v>
      </c>
      <c r="C715" s="2">
        <f>APX!G715</f>
        <v>-1.9012797074954409E-2</v>
      </c>
      <c r="D715" s="2">
        <f>BA!G715</f>
        <v>-3.323461665021394E-2</v>
      </c>
      <c r="E715" s="2">
        <f>CAT!G715</f>
        <v>-3.2376395534290288E-2</v>
      </c>
      <c r="F715" s="2">
        <f>CSCO!G715</f>
        <v>-2.76831345826236E-2</v>
      </c>
      <c r="G715" s="2">
        <f>CVX!G715</f>
        <v>-4.7485051002462315E-2</v>
      </c>
      <c r="H715" s="2">
        <f>DIS!G715</f>
        <v>-2.1334734629532327E-2</v>
      </c>
      <c r="I715" s="2">
        <f>GS!G715</f>
        <v>-4.9796429689946867E-2</v>
      </c>
      <c r="J715" s="2">
        <f>HD!G715</f>
        <v>-9.8015967117224649E-3</v>
      </c>
      <c r="K715" s="2">
        <f>IBM!G715</f>
        <v>-1.5140591204037495E-2</v>
      </c>
    </row>
    <row r="716" spans="1:11" x14ac:dyDescent="0.3">
      <c r="A716" s="1">
        <v>42401</v>
      </c>
      <c r="B716" s="2">
        <v>-9.3486747483048759E-3</v>
      </c>
      <c r="C716" s="2">
        <f>APX!G716</f>
        <v>2.2429906542056129E-2</v>
      </c>
      <c r="D716" s="2">
        <f>BA!G716</f>
        <v>1.1903770914842312E-2</v>
      </c>
      <c r="E716" s="2">
        <f>CAT!G716</f>
        <v>7.3907455012853602E-3</v>
      </c>
      <c r="F716" s="2">
        <f>CSCO!G716</f>
        <v>-1.303068516183265E-2</v>
      </c>
      <c r="G716" s="2">
        <f>CVX!G716</f>
        <v>-1.3646351335723287E-2</v>
      </c>
      <c r="H716" s="2">
        <f>DIS!G716</f>
        <v>-6.9922771863910197E-3</v>
      </c>
      <c r="I716" s="2">
        <f>GS!G716</f>
        <v>-1.1822233226046031E-2</v>
      </c>
      <c r="J716" s="2">
        <f>HD!G716</f>
        <v>5.9637404580152667E-3</v>
      </c>
      <c r="K716" s="2">
        <f>IBM!G716</f>
        <v>3.2053850468781182E-4</v>
      </c>
    </row>
    <row r="717" spans="1:11" x14ac:dyDescent="0.3">
      <c r="A717" s="1">
        <v>42398</v>
      </c>
      <c r="B717" s="2">
        <v>3.4541396535232222E-2</v>
      </c>
      <c r="C717" s="2">
        <f>APX!G717</f>
        <v>1.1724659606656532E-2</v>
      </c>
      <c r="D717" s="2">
        <f>BA!G717</f>
        <v>1.7964579272942888E-2</v>
      </c>
      <c r="E717" s="2">
        <f>CAT!G717</f>
        <v>1.8991486574983688E-2</v>
      </c>
      <c r="F717" s="2">
        <f>CSCO!G717</f>
        <v>2.96472624972949E-2</v>
      </c>
      <c r="G717" s="2">
        <f>CVX!G717</f>
        <v>6.4013035381750129E-3</v>
      </c>
      <c r="H717" s="2">
        <f>DIS!G717</f>
        <v>2.448412274136632E-2</v>
      </c>
      <c r="I717" s="2">
        <f>GS!G717</f>
        <v>2.8651470775499809E-2</v>
      </c>
      <c r="J717" s="2">
        <f>HD!G717</f>
        <v>2.8459273797841054E-2</v>
      </c>
      <c r="K717" s="2">
        <f>IBM!G717</f>
        <v>2.1027655048273666E-2</v>
      </c>
    </row>
    <row r="718" spans="1:11" x14ac:dyDescent="0.3">
      <c r="A718" s="1">
        <v>42397</v>
      </c>
      <c r="B718" s="2">
        <v>7.1719117961892712E-3</v>
      </c>
      <c r="C718" s="2">
        <f>APX!G718</f>
        <v>-3.008070432868673E-2</v>
      </c>
      <c r="D718" s="2">
        <f>BA!G718</f>
        <v>1.2266254932235434E-2</v>
      </c>
      <c r="E718" s="2">
        <f>CAT!G718</f>
        <v>4.7325102880658401E-2</v>
      </c>
      <c r="F718" s="2">
        <f>CSCO!G718</f>
        <v>-1.3871105420401165E-2</v>
      </c>
      <c r="G718" s="2">
        <f>CVX!G718</f>
        <v>3.157641973826384E-2</v>
      </c>
      <c r="H718" s="2">
        <f>DIS!G718</f>
        <v>-8.3757421543680256E-3</v>
      </c>
      <c r="I718" s="2">
        <f>GS!G718</f>
        <v>2.1727816809784046E-2</v>
      </c>
      <c r="J718" s="2">
        <f>HD!G718</f>
        <v>5.8402566422637824E-3</v>
      </c>
      <c r="K718" s="2">
        <f>IBM!G718</f>
        <v>1.0416666666666709E-2</v>
      </c>
    </row>
    <row r="719" spans="1:11" x14ac:dyDescent="0.3">
      <c r="A719" s="1">
        <v>42396</v>
      </c>
      <c r="B719" s="2">
        <v>-6.5706570657065644E-2</v>
      </c>
      <c r="C719" s="2">
        <f>APX!G719</f>
        <v>-1.0346705391178077E-2</v>
      </c>
      <c r="D719" s="2">
        <f>BA!G719</f>
        <v>-8.9289899226622865E-2</v>
      </c>
      <c r="E719" s="2">
        <f>CAT!G719</f>
        <v>-1.4198782961460385E-2</v>
      </c>
      <c r="F719" s="2">
        <f>CSCO!G719</f>
        <v>-1.222596964586843E-2</v>
      </c>
      <c r="G719" s="2">
        <f>CVX!G719</f>
        <v>-9.8668568711364514E-3</v>
      </c>
      <c r="H719" s="2">
        <f>DIS!G719</f>
        <v>-2.0255531318167683E-2</v>
      </c>
      <c r="I719" s="2">
        <f>GS!G719</f>
        <v>-4.7264486888960169E-3</v>
      </c>
      <c r="J719" s="2">
        <f>HD!G719</f>
        <v>-5.1554828150573622E-3</v>
      </c>
      <c r="K719" s="2">
        <f>IBM!G719</f>
        <v>-1.3296353699323025E-2</v>
      </c>
    </row>
    <row r="720" spans="1:11" x14ac:dyDescent="0.3">
      <c r="A720" s="1">
        <v>42395</v>
      </c>
      <c r="B720" s="2">
        <v>5.5309734513274049E-3</v>
      </c>
      <c r="C720" s="2">
        <f>APX!G720</f>
        <v>1.2722646310432621E-3</v>
      </c>
      <c r="D720" s="2">
        <f>BA!G720</f>
        <v>3.2255463269091088E-2</v>
      </c>
      <c r="E720" s="2">
        <f>CAT!G720</f>
        <v>2.1585218442410639E-2</v>
      </c>
      <c r="F720" s="2">
        <f>CSCO!G720</f>
        <v>2.3737591713422403E-2</v>
      </c>
      <c r="G720" s="2">
        <f>CVX!G720</f>
        <v>3.9930770181728324E-2</v>
      </c>
      <c r="H720" s="2">
        <f>DIS!G720</f>
        <v>1.0284395004722318E-2</v>
      </c>
      <c r="I720" s="2">
        <f>GS!G720</f>
        <v>2.2035468501852725E-2</v>
      </c>
      <c r="J720" s="2">
        <f>HD!G720</f>
        <v>4.0259633555172879E-3</v>
      </c>
      <c r="K720" s="2">
        <f>IBM!G720</f>
        <v>4.1775884665793345E-3</v>
      </c>
    </row>
    <row r="721" spans="1:11" x14ac:dyDescent="0.3">
      <c r="A721" s="1">
        <v>42394</v>
      </c>
      <c r="B721" s="2">
        <v>-1.9522776572668151E-2</v>
      </c>
      <c r="C721" s="2">
        <f>APX!G721</f>
        <v>-7.2648020341444148E-4</v>
      </c>
      <c r="D721" s="2">
        <f>BA!G721</f>
        <v>-4.8150228713585933E-3</v>
      </c>
      <c r="E721" s="2">
        <f>CAT!G721</f>
        <v>-5.0344375204985248E-2</v>
      </c>
      <c r="F721" s="2">
        <f>CSCO!G721</f>
        <v>-8.557980316645241E-3</v>
      </c>
      <c r="G721" s="2">
        <f>CVX!G721</f>
        <v>-3.1721331098874858E-2</v>
      </c>
      <c r="H721" s="2">
        <f>DIS!G721</f>
        <v>-1.6615067079463357E-2</v>
      </c>
      <c r="I721" s="2">
        <f>GS!G721</f>
        <v>-3.6593140379956701E-2</v>
      </c>
      <c r="J721" s="2">
        <f>HD!G721</f>
        <v>-8.5532746823070334E-3</v>
      </c>
      <c r="K721" s="2">
        <f>IBM!G721</f>
        <v>-3.4285714285714427E-3</v>
      </c>
    </row>
    <row r="722" spans="1:11" x14ac:dyDescent="0.3">
      <c r="A722" s="1">
        <v>42391</v>
      </c>
      <c r="B722" s="2">
        <v>5.31671858774663E-2</v>
      </c>
      <c r="C722" s="2">
        <f>APX!G722</f>
        <v>-0.12100893997445719</v>
      </c>
      <c r="D722" s="2">
        <f>BA!G722</f>
        <v>9.8055105348459782E-3</v>
      </c>
      <c r="E722" s="2">
        <f>CAT!G722</f>
        <v>2.1611660244597073E-2</v>
      </c>
      <c r="F722" s="2">
        <f>CSCO!G722</f>
        <v>2.0524017467249016E-2</v>
      </c>
      <c r="G722" s="2">
        <f>CVX!G722</f>
        <v>3.0721776681061186E-2</v>
      </c>
      <c r="H722" s="2">
        <f>DIS!G722</f>
        <v>3.0631780472240053E-2</v>
      </c>
      <c r="I722" s="2">
        <f>GS!G722</f>
        <v>3.4355423672931144E-2</v>
      </c>
      <c r="J722" s="2">
        <f>HD!G722</f>
        <v>2.1127932124438583E-2</v>
      </c>
      <c r="K722" s="2">
        <f>IBM!G722</f>
        <v>-3.3357741436823417E-3</v>
      </c>
    </row>
    <row r="723" spans="1:11" x14ac:dyDescent="0.3">
      <c r="A723" s="1">
        <v>42390</v>
      </c>
      <c r="B723" s="2">
        <v>-5.0625064572787379E-3</v>
      </c>
      <c r="C723" s="2">
        <f>APX!G723</f>
        <v>-6.1875297477391811E-3</v>
      </c>
      <c r="D723" s="2">
        <f>BA!G723</f>
        <v>1.0316030784345875E-2</v>
      </c>
      <c r="E723" s="2">
        <f>CAT!G723</f>
        <v>1.4963441591565983E-2</v>
      </c>
      <c r="F723" s="2">
        <f>CSCO!G723</f>
        <v>0</v>
      </c>
      <c r="G723" s="2">
        <f>CVX!G723</f>
        <v>2.6209166877690468E-2</v>
      </c>
      <c r="H723" s="2">
        <f>DIS!G723</f>
        <v>1.5993084071752643E-2</v>
      </c>
      <c r="I723" s="2">
        <f>GS!G723</f>
        <v>-1.3658536585365817E-2</v>
      </c>
      <c r="J723" s="2">
        <f>HD!G723</f>
        <v>3.2285763352223988E-2</v>
      </c>
      <c r="K723" s="2">
        <f>IBM!G723</f>
        <v>8.6164451009354756E-3</v>
      </c>
    </row>
    <row r="724" spans="1:11" x14ac:dyDescent="0.3">
      <c r="A724" s="1">
        <v>42389</v>
      </c>
      <c r="B724" s="2">
        <v>1.3449203393338471E-3</v>
      </c>
      <c r="C724" s="2">
        <f>APX!G724</f>
        <v>6.2260536398467525E-3</v>
      </c>
      <c r="D724" s="2">
        <f>BA!G724</f>
        <v>-3.1096303347612261E-2</v>
      </c>
      <c r="E724" s="2">
        <f>CAT!G724</f>
        <v>-3.7269185160087896E-3</v>
      </c>
      <c r="F724" s="2">
        <f>CSCO!G724</f>
        <v>-3.9832285115304102E-2</v>
      </c>
      <c r="G724" s="2">
        <f>CVX!G724</f>
        <v>-3.1039136302294209E-2</v>
      </c>
      <c r="H724" s="2">
        <f>DIS!G724</f>
        <v>-1.5217622645525088E-2</v>
      </c>
      <c r="I724" s="2">
        <f>GS!G724</f>
        <v>-1.957658461930872E-2</v>
      </c>
      <c r="J724" s="2">
        <f>HD!G724</f>
        <v>-2.7555110220440975E-2</v>
      </c>
      <c r="K724" s="2">
        <f>IBM!G724</f>
        <v>-4.8786199359925168E-2</v>
      </c>
    </row>
    <row r="725" spans="1:11" x14ac:dyDescent="0.3">
      <c r="A725" s="1">
        <v>42388</v>
      </c>
      <c r="B725" s="2">
        <v>-4.8388757335529591E-3</v>
      </c>
      <c r="C725" s="2">
        <f>APX!G725</f>
        <v>-4.2918454935621684E-3</v>
      </c>
      <c r="D725" s="2">
        <f>BA!G725</f>
        <v>3.4227493433097735E-3</v>
      </c>
      <c r="E725" s="2">
        <f>CAT!G725</f>
        <v>-1.4030399198262843E-2</v>
      </c>
      <c r="F725" s="2">
        <f>CSCO!G725</f>
        <v>9.7375105842506526E-3</v>
      </c>
      <c r="G725" s="2">
        <f>CVX!G725</f>
        <v>-2.5815704553603401E-2</v>
      </c>
      <c r="H725" s="2">
        <f>DIS!G725</f>
        <v>7.4547390841313288E-4</v>
      </c>
      <c r="I725" s="2">
        <f>GS!G725</f>
        <v>7.7758498811129071E-3</v>
      </c>
      <c r="J725" s="2">
        <f>HD!G725</f>
        <v>4.4451899689675507E-3</v>
      </c>
      <c r="K725" s="2">
        <f>IBM!G725</f>
        <v>-1.4765823271552622E-2</v>
      </c>
    </row>
    <row r="726" spans="1:11" x14ac:dyDescent="0.3">
      <c r="A726" s="1">
        <v>42384</v>
      </c>
      <c r="B726" s="2">
        <v>-2.4015273311897112E-2</v>
      </c>
      <c r="C726" s="2">
        <f>APX!G726</f>
        <v>-6.0041080739453717E-3</v>
      </c>
      <c r="D726" s="2">
        <f>BA!G726</f>
        <v>-2.7631578947368372E-2</v>
      </c>
      <c r="E726" s="2">
        <f>CAT!G726</f>
        <v>-3.854183394893216E-2</v>
      </c>
      <c r="F726" s="2">
        <f>CSCO!G726</f>
        <v>-4.2173560421735569E-2</v>
      </c>
      <c r="G726" s="2">
        <f>CVX!G726</f>
        <v>-2.1060021060021028E-2</v>
      </c>
      <c r="H726" s="2">
        <f>DIS!G726</f>
        <v>-5.2567853899707334E-2</v>
      </c>
      <c r="I726" s="2">
        <f>GS!G726</f>
        <v>-3.5813867030175188E-2</v>
      </c>
      <c r="J726" s="2">
        <f>HD!G726</f>
        <v>-3.2603243604748416E-3</v>
      </c>
      <c r="K726" s="2">
        <f>IBM!G726</f>
        <v>-2.1668798435031191E-2</v>
      </c>
    </row>
    <row r="727" spans="1:11" x14ac:dyDescent="0.3">
      <c r="A727" s="1">
        <v>42383</v>
      </c>
      <c r="B727" s="2">
        <v>2.1870828627169069E-2</v>
      </c>
      <c r="C727" s="2">
        <f>APX!G727</f>
        <v>7.000795544948253E-3</v>
      </c>
      <c r="D727" s="2">
        <f>BA!G727</f>
        <v>8.4295972525755859E-3</v>
      </c>
      <c r="E727" s="2">
        <f>CAT!G727</f>
        <v>2.2663820003284655E-2</v>
      </c>
      <c r="F727" s="2">
        <f>CSCO!G727</f>
        <v>2.4390243902438504E-3</v>
      </c>
      <c r="G727" s="2">
        <f>CVX!G727</f>
        <v>5.090372556252306E-2</v>
      </c>
      <c r="H727" s="2">
        <f>DIS!G727</f>
        <v>6.397238017871603E-3</v>
      </c>
      <c r="I727" s="2">
        <f>GS!G727</f>
        <v>1.5095289011887397E-2</v>
      </c>
      <c r="J727" s="2">
        <f>HD!G727</f>
        <v>-1.4662273476112035E-2</v>
      </c>
      <c r="K727" s="2">
        <f>IBM!G727</f>
        <v>1.3265228329648618E-2</v>
      </c>
    </row>
    <row r="728" spans="1:11" x14ac:dyDescent="0.3">
      <c r="A728" s="1">
        <v>42382</v>
      </c>
      <c r="B728" s="2">
        <v>-2.5710284113645392E-2</v>
      </c>
      <c r="C728" s="2">
        <f>APX!G728</f>
        <v>-2.4068322981366522E-2</v>
      </c>
      <c r="D728" s="2">
        <f>BA!G728</f>
        <v>-2.8805336567616611E-2</v>
      </c>
      <c r="E728" s="2">
        <f>CAT!G728</f>
        <v>-1.152597402597404E-2</v>
      </c>
      <c r="F728" s="2">
        <f>CSCO!G728</f>
        <v>-2.9585798816568046E-2</v>
      </c>
      <c r="G728" s="2">
        <f>CVX!G728</f>
        <v>-9.981740718198507E-3</v>
      </c>
      <c r="H728" s="2">
        <f>DIS!G728</f>
        <v>-2.9371180760890892E-2</v>
      </c>
      <c r="I728" s="2">
        <f>GS!G728</f>
        <v>-4.0552772916540934E-2</v>
      </c>
      <c r="J728" s="2">
        <f>HD!G728</f>
        <v>-4.77684524276413E-2</v>
      </c>
      <c r="K728" s="2">
        <f>IBM!G728</f>
        <v>-1.3017306245297353E-2</v>
      </c>
    </row>
    <row r="729" spans="1:11" x14ac:dyDescent="0.3">
      <c r="A729" s="1">
        <v>42381</v>
      </c>
      <c r="B729" s="2">
        <v>1.4513346188977901E-2</v>
      </c>
      <c r="C729" s="2">
        <f>APX!G729</f>
        <v>5.4644808743170735E-3</v>
      </c>
      <c r="D729" s="2">
        <f>BA!G729</f>
        <v>1.3132631902311492E-2</v>
      </c>
      <c r="E729" s="2">
        <f>CAT!G729</f>
        <v>2.114852773710795E-3</v>
      </c>
      <c r="F729" s="2">
        <f>CSCO!G729</f>
        <v>3.1658092599921588E-3</v>
      </c>
      <c r="G729" s="2">
        <f>CVX!G729</f>
        <v>1.708555156617568E-2</v>
      </c>
      <c r="H729" s="2">
        <f>DIS!G729</f>
        <v>1.5412329863891032E-2</v>
      </c>
      <c r="I729" s="2">
        <f>GS!G729</f>
        <v>-1.206782115487951E-4</v>
      </c>
      <c r="J729" s="2">
        <f>HD!G729</f>
        <v>1.3595166163141945E-2</v>
      </c>
      <c r="K729" s="2">
        <f>IBM!G729</f>
        <v>-2.4769196126997232E-3</v>
      </c>
    </row>
    <row r="730" spans="1:11" x14ac:dyDescent="0.3">
      <c r="A730" s="1">
        <v>42380</v>
      </c>
      <c r="B730" s="2">
        <v>1.619224422442252E-2</v>
      </c>
      <c r="C730" s="2">
        <f>APX!G730</f>
        <v>6.6006600660065157E-3</v>
      </c>
      <c r="D730" s="2">
        <f>BA!G730</f>
        <v>1.6924378798369017E-3</v>
      </c>
      <c r="E730" s="2">
        <f>CAT!G730</f>
        <v>-2.8756517617317116E-2</v>
      </c>
      <c r="F730" s="2">
        <f>CSCO!G730</f>
        <v>1.9774011299434964E-2</v>
      </c>
      <c r="G730" s="2">
        <f>CVX!G730</f>
        <v>-1.655911360038962E-2</v>
      </c>
      <c r="H730" s="2">
        <f>DIS!G730</f>
        <v>6.7506297229219317E-3</v>
      </c>
      <c r="I730" s="2">
        <f>GS!G730</f>
        <v>1.0918628766621887E-2</v>
      </c>
      <c r="J730" s="2">
        <f>HD!G730</f>
        <v>1.517352703793378E-2</v>
      </c>
      <c r="K730" s="2">
        <f>IBM!G730</f>
        <v>1.2155283749904993E-2</v>
      </c>
    </row>
    <row r="731" spans="1:11" x14ac:dyDescent="0.3">
      <c r="A731" s="1">
        <v>42377</v>
      </c>
      <c r="B731" s="2">
        <v>5.2877138413684899E-3</v>
      </c>
      <c r="C731" s="2">
        <f>APX!G731</f>
        <v>-3.2894736842105396E-3</v>
      </c>
      <c r="D731" s="2">
        <f>BA!G731</f>
        <v>-2.2705059769941974E-2</v>
      </c>
      <c r="E731" s="2">
        <f>CAT!G731</f>
        <v>-1.0165780419142924E-2</v>
      </c>
      <c r="F731" s="2">
        <f>CSCO!G731</f>
        <v>-2.4793388429752025E-2</v>
      </c>
      <c r="G731" s="2">
        <f>CVX!G731</f>
        <v>-1.072030835943147E-2</v>
      </c>
      <c r="H731" s="2">
        <f>DIS!G731</f>
        <v>-2.5125628140703518E-3</v>
      </c>
      <c r="I731" s="2">
        <f>GS!G731</f>
        <v>-4.1307253067671412E-3</v>
      </c>
      <c r="J731" s="2">
        <f>HD!G731</f>
        <v>-1.1961722488038277E-2</v>
      </c>
      <c r="K731" s="2">
        <f>IBM!G731</f>
        <v>-9.2578654222491199E-3</v>
      </c>
    </row>
    <row r="732" spans="1:11" x14ac:dyDescent="0.3">
      <c r="A732" s="1">
        <v>42376</v>
      </c>
      <c r="B732" s="2">
        <v>-4.2204568023833169E-2</v>
      </c>
      <c r="C732" s="2">
        <f>APX!G732</f>
        <v>-9.0034150884818111E-3</v>
      </c>
      <c r="D732" s="2">
        <f>BA!G732</f>
        <v>-4.1921774832529145E-2</v>
      </c>
      <c r="E732" s="2">
        <f>CAT!G732</f>
        <v>-3.4430685593476312E-2</v>
      </c>
      <c r="F732" s="2">
        <f>CSCO!G732</f>
        <v>-2.3068050749711702E-2</v>
      </c>
      <c r="G732" s="2">
        <f>CVX!G732</f>
        <v>-3.5436272801208292E-2</v>
      </c>
      <c r="H732" s="2">
        <f>DIS!G732</f>
        <v>-8.5691510561976825E-3</v>
      </c>
      <c r="I732" s="2">
        <f>GS!G732</f>
        <v>-3.0734809232218552E-2</v>
      </c>
      <c r="J732" s="2">
        <f>HD!G732</f>
        <v>-2.8509451502943962E-2</v>
      </c>
      <c r="K732" s="2">
        <f>IBM!G732</f>
        <v>-1.7089590885551335E-2</v>
      </c>
    </row>
    <row r="733" spans="1:11" x14ac:dyDescent="0.3">
      <c r="A733" s="1">
        <v>42375</v>
      </c>
      <c r="B733" s="2">
        <v>-1.9569662155583596E-2</v>
      </c>
      <c r="C733" s="2">
        <f>APX!G733</f>
        <v>-3.2006010518407145E-2</v>
      </c>
      <c r="D733" s="2">
        <f>BA!G733</f>
        <v>-1.5878641809030841E-2</v>
      </c>
      <c r="E733" s="2">
        <f>CAT!G733</f>
        <v>-1.5755053507728926E-2</v>
      </c>
      <c r="F733" s="2">
        <f>CSCO!G733</f>
        <v>-1.0650437428680016E-2</v>
      </c>
      <c r="G733" s="2">
        <f>CVX!G733</f>
        <v>-3.950451958486783E-2</v>
      </c>
      <c r="H733" s="2">
        <f>DIS!G733</f>
        <v>-5.3518334985134409E-3</v>
      </c>
      <c r="I733" s="2">
        <f>GS!G733</f>
        <v>-2.4412660118329599E-2</v>
      </c>
      <c r="J733" s="2">
        <f>HD!G733</f>
        <v>-1.0350379513915466E-2</v>
      </c>
      <c r="K733" s="2">
        <f>IBM!G733</f>
        <v>-5.0055207949945297E-3</v>
      </c>
    </row>
    <row r="734" spans="1:11" x14ac:dyDescent="0.3">
      <c r="A734" s="1">
        <v>42374</v>
      </c>
      <c r="B734" s="2">
        <v>-2.5059326056003802E-2</v>
      </c>
      <c r="C734" s="2">
        <f>APX!G734</f>
        <v>-1.5386891552004827E-2</v>
      </c>
      <c r="D734" s="2">
        <f>BA!G734</f>
        <v>4.0569395017793107E-3</v>
      </c>
      <c r="E734" s="2">
        <f>CAT!G734</f>
        <v>-1.0442712163553372E-2</v>
      </c>
      <c r="F734" s="2">
        <f>CSCO!G734</f>
        <v>-4.5437334343052249E-3</v>
      </c>
      <c r="G734" s="2">
        <f>CVX!G734</f>
        <v>8.5537422622397885E-3</v>
      </c>
      <c r="H734" s="2">
        <f>DIS!G734</f>
        <v>-2.0198096717809266E-2</v>
      </c>
      <c r="I734" s="2">
        <f>GS!G734</f>
        <v>-1.7218019645478057E-2</v>
      </c>
      <c r="J734" s="2">
        <f>HD!G734</f>
        <v>-4.8828870069427509E-3</v>
      </c>
      <c r="K734" s="2">
        <f>IBM!G734</f>
        <v>-7.3556454578885125E-4</v>
      </c>
    </row>
    <row r="735" spans="1:11" x14ac:dyDescent="0.3">
      <c r="A735" s="1">
        <v>42373</v>
      </c>
      <c r="B735" s="2">
        <v>8.5502565076942048E-4</v>
      </c>
      <c r="C735" s="2">
        <f>APX!G735</f>
        <v>-2.8181164629762671E-2</v>
      </c>
      <c r="D735" s="2">
        <f>BA!G735</f>
        <v>-2.828688014385506E-2</v>
      </c>
      <c r="E735" s="2">
        <f>CAT!G735</f>
        <v>4.4143613890525516E-4</v>
      </c>
      <c r="F735" s="2">
        <f>CSCO!G735</f>
        <v>-2.7435094825998929E-2</v>
      </c>
      <c r="G735" s="2">
        <f>CVX!G735</f>
        <v>-1.2338817252112045E-2</v>
      </c>
      <c r="H735" s="2">
        <f>DIS!G735</f>
        <v>-1.9984773505900211E-2</v>
      </c>
      <c r="I735" s="2">
        <f>GS!G735</f>
        <v>-1.7144759474005459E-2</v>
      </c>
      <c r="J735" s="2">
        <f>HD!G735</f>
        <v>-8.9224952741021307E-3</v>
      </c>
      <c r="K735" s="2">
        <f>IBM!G735</f>
        <v>-1.2134864118587529E-2</v>
      </c>
    </row>
    <row r="736" spans="1:11" x14ac:dyDescent="0.3">
      <c r="A736" s="1">
        <v>42369</v>
      </c>
      <c r="B736" s="2">
        <v>-1.9194931047334964E-2</v>
      </c>
      <c r="C736" s="2">
        <f>APX!G736</f>
        <v>-8.694412770809571E-3</v>
      </c>
      <c r="D736" s="2">
        <f>BA!G736</f>
        <v>-1.2430844887644241E-2</v>
      </c>
      <c r="E736" s="2">
        <f>CAT!G736</f>
        <v>-1.0627456689474509E-2</v>
      </c>
      <c r="F736" s="2">
        <f>CSCO!G736</f>
        <v>-1.3621503814021068E-2</v>
      </c>
      <c r="G736" s="2">
        <f>CVX!G736</f>
        <v>-1.4430014430015501E-3</v>
      </c>
      <c r="H736" s="2">
        <f>DIS!G736</f>
        <v>-1.1848786909911651E-2</v>
      </c>
      <c r="I736" s="2">
        <f>GS!G736</f>
        <v>-9.779682435031049E-3</v>
      </c>
      <c r="J736" s="2">
        <f>HD!G736</f>
        <v>-8.2489688788900967E-3</v>
      </c>
      <c r="K736" s="2">
        <f>IBM!G736</f>
        <v>-1.234390699009616E-2</v>
      </c>
    </row>
    <row r="737" spans="1:11" x14ac:dyDescent="0.3">
      <c r="A737" s="1">
        <v>42368</v>
      </c>
      <c r="B737" s="2">
        <v>-1.3058672061798803E-2</v>
      </c>
      <c r="C737" s="2">
        <f>APX!G737</f>
        <v>-5.5279943302622338E-3</v>
      </c>
      <c r="D737" s="2">
        <f>BA!G737</f>
        <v>-6.3793688496776232E-3</v>
      </c>
      <c r="E737" s="2">
        <f>CAT!G737</f>
        <v>-7.2264778147131089E-3</v>
      </c>
      <c r="F737" s="2">
        <f>CSCO!G737</f>
        <v>-8.6424198775656626E-3</v>
      </c>
      <c r="G737" s="2">
        <f>CVX!G737</f>
        <v>-1.2712328767123251E-2</v>
      </c>
      <c r="H737" s="2">
        <f>DIS!G737</f>
        <v>-6.9107209562943115E-3</v>
      </c>
      <c r="I737" s="2">
        <f>GS!G737</f>
        <v>-8.2820247371002565E-3</v>
      </c>
      <c r="J737" s="2">
        <f>HD!G737</f>
        <v>-2.6178010471203765E-3</v>
      </c>
      <c r="K737" s="2">
        <f>IBM!G737</f>
        <v>-3.1478036915152221E-3</v>
      </c>
    </row>
    <row r="738" spans="1:11" x14ac:dyDescent="0.3">
      <c r="A738" s="1">
        <v>42367</v>
      </c>
      <c r="B738" s="2">
        <v>1.7974162141921005E-2</v>
      </c>
      <c r="C738" s="2">
        <f>APX!G738</f>
        <v>1.1324541284403555E-2</v>
      </c>
      <c r="D738" s="2">
        <f>BA!G738</f>
        <v>1.9440985194409868E-2</v>
      </c>
      <c r="E738" s="2">
        <f>CAT!G738</f>
        <v>8.8947214931466827E-3</v>
      </c>
      <c r="F738" s="2">
        <f>CSCO!G738</f>
        <v>1.6843647015745179E-2</v>
      </c>
      <c r="G738" s="2">
        <f>CVX!G738</f>
        <v>9.8494909251881421E-3</v>
      </c>
      <c r="H738" s="2">
        <f>DIS!G738</f>
        <v>-1.5850815850816009E-3</v>
      </c>
      <c r="I738" s="2">
        <f>GS!G738</f>
        <v>1.0516462944609605E-2</v>
      </c>
      <c r="J738" s="2">
        <f>HD!G738</f>
        <v>7.6876695809465012E-3</v>
      </c>
      <c r="K738" s="2">
        <f>IBM!G738</f>
        <v>1.5769202819562438E-2</v>
      </c>
    </row>
    <row r="739" spans="1:11" x14ac:dyDescent="0.3">
      <c r="A739" s="1">
        <v>42366</v>
      </c>
      <c r="B739" s="2">
        <v>-1.1200592428029324E-2</v>
      </c>
      <c r="C739" s="2">
        <f>APX!G739</f>
        <v>-5.7012542759405857E-3</v>
      </c>
      <c r="D739" s="2">
        <f>BA!G739</f>
        <v>7.0368564063261405E-3</v>
      </c>
      <c r="E739" s="2">
        <f>CAT!G739</f>
        <v>-1.1530700490054731E-2</v>
      </c>
      <c r="F739" s="2">
        <f>CSCO!G739</f>
        <v>-2.5566106647187834E-3</v>
      </c>
      <c r="G739" s="2">
        <f>CVX!G739</f>
        <v>-1.8359587180879933E-2</v>
      </c>
      <c r="H739" s="2">
        <f>DIS!G739</f>
        <v>1.3130549782731916E-2</v>
      </c>
      <c r="I739" s="2">
        <f>GS!G739</f>
        <v>-4.6582999945196163E-3</v>
      </c>
      <c r="J739" s="2">
        <f>HD!G739</f>
        <v>-1.6553799849510825E-3</v>
      </c>
      <c r="K739" s="2">
        <f>IBM!G739</f>
        <v>-4.6292947558769356E-3</v>
      </c>
    </row>
    <row r="740" spans="1:11" x14ac:dyDescent="0.3">
      <c r="A740" s="1">
        <v>42362</v>
      </c>
      <c r="B740" s="2">
        <v>-5.3402080839701528E-3</v>
      </c>
      <c r="C740" s="2">
        <f>APX!G740</f>
        <v>2.715449478347831E-3</v>
      </c>
      <c r="D740" s="2">
        <f>BA!G740</f>
        <v>-3.6790226294599552E-3</v>
      </c>
      <c r="E740" s="2">
        <f>CAT!G740</f>
        <v>-7.2971812848763072E-3</v>
      </c>
      <c r="F740" s="2">
        <f>CSCO!G740</f>
        <v>-7.2992700729925452E-4</v>
      </c>
      <c r="G740" s="2">
        <f>CVX!G740</f>
        <v>-1.8761326084639218E-2</v>
      </c>
      <c r="H740" s="2">
        <f>DIS!G740</f>
        <v>2.8419856006062631E-3</v>
      </c>
      <c r="I740" s="2">
        <f>GS!G740</f>
        <v>-2.623667668761901E-3</v>
      </c>
      <c r="J740" s="2">
        <f>HD!G740</f>
        <v>-1.5776425512734425E-3</v>
      </c>
      <c r="K740" s="2">
        <f>IBM!G740</f>
        <v>-2.0932582647610223E-3</v>
      </c>
    </row>
    <row r="741" spans="1:11" x14ac:dyDescent="0.3">
      <c r="A741" s="1">
        <v>42361</v>
      </c>
      <c r="B741" s="2">
        <v>1.2869532780005553E-2</v>
      </c>
      <c r="C741" s="2">
        <f>APX!G741</f>
        <v>1.6267247639796728E-2</v>
      </c>
      <c r="D741" s="2">
        <f>BA!G741</f>
        <v>1.1799410029498573E-2</v>
      </c>
      <c r="E741" s="2">
        <f>CAT!G741</f>
        <v>2.16342639964918E-2</v>
      </c>
      <c r="F741" s="2">
        <f>CSCO!G741</f>
        <v>1.8966158423205579E-2</v>
      </c>
      <c r="G741" s="2">
        <f>CVX!G741</f>
        <v>3.9215686274509873E-2</v>
      </c>
      <c r="H741" s="2">
        <f>DIS!G741</f>
        <v>-1.1054899756417394E-2</v>
      </c>
      <c r="I741" s="2">
        <f>GS!G741</f>
        <v>1.6106637045265076E-2</v>
      </c>
      <c r="J741" s="2">
        <f>HD!G741</f>
        <v>9.3266606005460891E-3</v>
      </c>
      <c r="K741" s="2">
        <f>IBM!G741</f>
        <v>4.4225331689986599E-3</v>
      </c>
    </row>
    <row r="742" spans="1:11" x14ac:dyDescent="0.3">
      <c r="A742" s="1">
        <v>42360</v>
      </c>
      <c r="B742" s="2">
        <v>-9.3170595360099061E-4</v>
      </c>
      <c r="C742" s="2">
        <f>APX!G742</f>
        <v>6.5789473684208857E-3</v>
      </c>
      <c r="D742" s="2">
        <f>BA!G742</f>
        <v>1.0503903477643645E-2</v>
      </c>
      <c r="E742" s="2">
        <f>CAT!G742</f>
        <v>4.8589822194972439E-2</v>
      </c>
      <c r="F742" s="2">
        <f>CSCO!G742</f>
        <v>9.5738689694011263E-3</v>
      </c>
      <c r="G742" s="2">
        <f>CVX!G742</f>
        <v>1.1541909457642326E-2</v>
      </c>
      <c r="H742" s="2">
        <f>DIS!G742</f>
        <v>1.4072614691808937E-3</v>
      </c>
      <c r="I742" s="2">
        <f>GS!G742</f>
        <v>1.2939521800281358E-2</v>
      </c>
      <c r="J742" s="2">
        <f>HD!G742</f>
        <v>4.340872743888456E-3</v>
      </c>
      <c r="K742" s="2">
        <f>IBM!G742</f>
        <v>1.7933579335793409E-2</v>
      </c>
    </row>
    <row r="743" spans="1:11" x14ac:dyDescent="0.3">
      <c r="A743" s="1">
        <v>42359</v>
      </c>
      <c r="B743" s="2">
        <v>1.2260680939356759E-2</v>
      </c>
      <c r="C743" s="2">
        <f>APX!G743</f>
        <v>7.8090467069397542E-3</v>
      </c>
      <c r="D743" s="2">
        <f>BA!G743</f>
        <v>9.4569422553373913E-3</v>
      </c>
      <c r="E743" s="2">
        <f>CAT!G743</f>
        <v>1.996621102749124E-3</v>
      </c>
      <c r="F743" s="2">
        <f>CSCO!G743</f>
        <v>1.3894175866006928E-2</v>
      </c>
      <c r="G743" s="2">
        <f>CVX!G743</f>
        <v>-6.346731989756234E-3</v>
      </c>
      <c r="H743" s="2">
        <f>DIS!G743</f>
        <v>-1.0490159673226843E-2</v>
      </c>
      <c r="I743" s="2">
        <f>GS!G743</f>
        <v>1.2878226679582831E-2</v>
      </c>
      <c r="J743" s="2">
        <f>HD!G743</f>
        <v>7.8286898457288374E-3</v>
      </c>
      <c r="K743" s="2">
        <f>IBM!G743</f>
        <v>4.4477390659747535E-3</v>
      </c>
    </row>
    <row r="744" spans="1:11" x14ac:dyDescent="0.3">
      <c r="A744" s="1">
        <v>42356</v>
      </c>
      <c r="B744" s="2">
        <v>-2.7069187006790261E-2</v>
      </c>
      <c r="C744" s="2">
        <f>APX!G744</f>
        <v>-2.4435820037372269E-2</v>
      </c>
      <c r="D744" s="2">
        <f>BA!G744</f>
        <v>-4.1082715031602018E-2</v>
      </c>
      <c r="E744" s="2">
        <f>CAT!G744</f>
        <v>3.235747303543817E-3</v>
      </c>
      <c r="F744" s="2">
        <f>CSCO!G744</f>
        <v>-1.6841317365269434E-2</v>
      </c>
      <c r="G744" s="2">
        <f>CVX!G744</f>
        <v>-8.062734702893792E-3</v>
      </c>
      <c r="H744" s="2">
        <f>DIS!G744</f>
        <v>-3.8300151772163255E-2</v>
      </c>
      <c r="I744" s="2">
        <f>GS!G744</f>
        <v>-3.899019768906415E-2</v>
      </c>
      <c r="J744" s="2">
        <f>HD!G744</f>
        <v>-8.0700418728587922E-3</v>
      </c>
      <c r="K744" s="2">
        <f>IBM!G744</f>
        <v>-1.35283363802559E-2</v>
      </c>
    </row>
    <row r="745" spans="1:11" x14ac:dyDescent="0.3">
      <c r="A745" s="1">
        <v>42355</v>
      </c>
      <c r="B745" s="2">
        <v>-2.119633554876953E-2</v>
      </c>
      <c r="C745" s="2">
        <f>APX!G745</f>
        <v>-1.6122189223589319E-2</v>
      </c>
      <c r="D745" s="2">
        <f>BA!G745</f>
        <v>-1.7216933360340362E-2</v>
      </c>
      <c r="E745" s="2">
        <f>CAT!G745</f>
        <v>-4.1642055522740598E-2</v>
      </c>
      <c r="F745" s="2">
        <f>CSCO!G745</f>
        <v>-1.8909491463190767E-2</v>
      </c>
      <c r="G745" s="2">
        <f>CVX!G745</f>
        <v>-3.1035958904109498E-2</v>
      </c>
      <c r="H745" s="2">
        <f>DIS!G745</f>
        <v>-1.5642850865629679E-2</v>
      </c>
      <c r="I745" s="2">
        <f>GS!G745</f>
        <v>-1.933301111648136E-2</v>
      </c>
      <c r="J745" s="2">
        <f>HD!G745</f>
        <v>-1.1662904439428226E-2</v>
      </c>
      <c r="K745" s="2">
        <f>IBM!G745</f>
        <v>-1.8235336348625113E-2</v>
      </c>
    </row>
    <row r="746" spans="1:11" x14ac:dyDescent="0.3">
      <c r="A746" s="1">
        <v>42354</v>
      </c>
      <c r="B746" s="2">
        <v>7.6930038917549879E-3</v>
      </c>
      <c r="C746" s="2">
        <f>APX!G746</f>
        <v>7.9828937990019666E-3</v>
      </c>
      <c r="D746" s="2">
        <f>BA!G746</f>
        <v>1.0782774858390859E-2</v>
      </c>
      <c r="E746" s="2">
        <f>CAT!G746</f>
        <v>1.4531835205992492E-2</v>
      </c>
      <c r="F746" s="2">
        <f>CSCO!G746</f>
        <v>1.433891992551203E-2</v>
      </c>
      <c r="G746" s="2">
        <f>CVX!G746</f>
        <v>7.3307460112116488E-3</v>
      </c>
      <c r="H746" s="2">
        <f>DIS!G746</f>
        <v>1.4532810271041457E-2</v>
      </c>
      <c r="I746" s="2">
        <f>GS!G746</f>
        <v>2.3075655183781206E-2</v>
      </c>
      <c r="J746" s="2">
        <f>HD!G746</f>
        <v>1.2262929392947016E-2</v>
      </c>
      <c r="K746" s="2">
        <f>IBM!G746</f>
        <v>1.0886131069018071E-2</v>
      </c>
    </row>
    <row r="747" spans="1:11" x14ac:dyDescent="0.3">
      <c r="A747" s="1">
        <v>42353</v>
      </c>
      <c r="B747" s="2">
        <v>-1.7692034139402641E-2</v>
      </c>
      <c r="C747" s="2">
        <f>APX!G747</f>
        <v>1.9177684149353589E-2</v>
      </c>
      <c r="D747" s="2">
        <f>BA!G747</f>
        <v>2.4685314685314694E-2</v>
      </c>
      <c r="E747" s="2">
        <f>CAT!G747</f>
        <v>9.5281306715062821E-3</v>
      </c>
      <c r="F747" s="2">
        <f>CSCO!G747</f>
        <v>1.3590033975085051E-2</v>
      </c>
      <c r="G747" s="2">
        <f>CVX!G747</f>
        <v>3.8396955110265384E-2</v>
      </c>
      <c r="H747" s="2">
        <f>DIS!G747</f>
        <v>2.569730224051214E-2</v>
      </c>
      <c r="I747" s="2">
        <f>GS!G747</f>
        <v>3.1802721088435286E-2</v>
      </c>
      <c r="J747" s="2">
        <f>HD!G747</f>
        <v>-5.4541322627073624E-3</v>
      </c>
      <c r="K747" s="2">
        <f>IBM!G747</f>
        <v>1.3683513573162548E-2</v>
      </c>
    </row>
    <row r="748" spans="1:11" x14ac:dyDescent="0.3">
      <c r="A748" s="1">
        <v>42352</v>
      </c>
      <c r="B748" s="2">
        <v>-6.1848383106556173E-3</v>
      </c>
      <c r="C748" s="2">
        <f>APX!G748</f>
        <v>-4.3566656985188988E-4</v>
      </c>
      <c r="D748" s="2">
        <f>BA!G748</f>
        <v>-1.120177015627164E-2</v>
      </c>
      <c r="E748" s="2">
        <f>CAT!G748</f>
        <v>1.0545621274644623E-2</v>
      </c>
      <c r="F748" s="2">
        <f>CSCO!G748</f>
        <v>1.2614678899082504E-2</v>
      </c>
      <c r="G748" s="2">
        <f>CVX!G748</f>
        <v>3.3433595557612224E-2</v>
      </c>
      <c r="H748" s="2">
        <f>DIS!G748</f>
        <v>1.2125138837467494E-2</v>
      </c>
      <c r="I748" s="2">
        <f>GS!G748</f>
        <v>-9.0620752152240926E-4</v>
      </c>
      <c r="J748" s="2">
        <f>HD!G748</f>
        <v>1.2036185219257844E-2</v>
      </c>
      <c r="K748" s="2">
        <f>IBM!G748</f>
        <v>1.0106264397711331E-2</v>
      </c>
    </row>
    <row r="749" spans="1:11" x14ac:dyDescent="0.3">
      <c r="A749" s="1">
        <v>42349</v>
      </c>
      <c r="B749" s="2">
        <v>-2.5738142377550097E-2</v>
      </c>
      <c r="C749" s="2">
        <f>APX!G749</f>
        <v>-1.7829125659677651E-2</v>
      </c>
      <c r="D749" s="2">
        <f>BA!G749</f>
        <v>-1.2225940851034711E-2</v>
      </c>
      <c r="E749" s="2">
        <f>CAT!G749</f>
        <v>-1.431153962036741E-2</v>
      </c>
      <c r="F749" s="2">
        <f>CSCO!G749</f>
        <v>-2.2786701531565163E-2</v>
      </c>
      <c r="G749" s="2">
        <f>CVX!G749</f>
        <v>-3.2026875699888012E-2</v>
      </c>
      <c r="H749" s="2">
        <f>DIS!G749</f>
        <v>-2.4557602022390743E-2</v>
      </c>
      <c r="I749" s="2">
        <f>GS!G749</f>
        <v>-3.0476085882159196E-2</v>
      </c>
      <c r="J749" s="2">
        <f>HD!G749</f>
        <v>-1.5844273426889953E-2</v>
      </c>
      <c r="K749" s="2">
        <f>IBM!G749</f>
        <v>-1.6157332943412837E-2</v>
      </c>
    </row>
    <row r="750" spans="1:11" x14ac:dyDescent="0.3">
      <c r="A750" s="1">
        <v>42348</v>
      </c>
      <c r="B750" s="2">
        <v>4.7569624632416291E-3</v>
      </c>
      <c r="C750" s="2">
        <f>APX!G750</f>
        <v>3.5785857429144001E-3</v>
      </c>
      <c r="D750" s="2">
        <f>BA!G750</f>
        <v>1.5044370493621654E-2</v>
      </c>
      <c r="E750" s="2">
        <f>CAT!G750</f>
        <v>7.1309361250189484E-3</v>
      </c>
      <c r="F750" s="2">
        <f>CSCO!G750</f>
        <v>1.4964459408903534E-3</v>
      </c>
      <c r="G750" s="2">
        <f>CVX!G750</f>
        <v>1.9406392694063961E-2</v>
      </c>
      <c r="H750" s="2">
        <f>DIS!G750</f>
        <v>-6.3694267515923006E-3</v>
      </c>
      <c r="I750" s="2">
        <f>GS!G750</f>
        <v>7.7472193016435483E-3</v>
      </c>
      <c r="J750" s="2">
        <f>HD!G750</f>
        <v>4.8521607278240054E-3</v>
      </c>
      <c r="K750" s="2">
        <f>IBM!G750</f>
        <v>1.2444184173924858E-3</v>
      </c>
    </row>
    <row r="751" spans="1:11" x14ac:dyDescent="0.3">
      <c r="A751" s="1">
        <v>42347</v>
      </c>
      <c r="B751" s="2">
        <v>-2.207561532605937E-2</v>
      </c>
      <c r="C751" s="2">
        <f>APX!G751</f>
        <v>-7.1520526391070178E-4</v>
      </c>
      <c r="D751" s="2">
        <f>BA!G751</f>
        <v>-5.1727705358990276E-3</v>
      </c>
      <c r="E751" s="2">
        <f>CAT!G751</f>
        <v>-9.4679891794410814E-3</v>
      </c>
      <c r="F751" s="2">
        <f>CSCO!G751</f>
        <v>-1.5469613259668441E-2</v>
      </c>
      <c r="G751" s="2">
        <f>CVX!G751</f>
        <v>1.3419713095788948E-2</v>
      </c>
      <c r="H751" s="2">
        <f>DIS!G751</f>
        <v>-8.9793741109531026E-3</v>
      </c>
      <c r="I751" s="2">
        <f>GS!G751</f>
        <v>-1.208178438661699E-2</v>
      </c>
      <c r="J751" s="2">
        <f>HD!G751</f>
        <v>-1.449491930663477E-2</v>
      </c>
      <c r="K751" s="2">
        <f>IBM!G751</f>
        <v>-1.0431003259688501E-2</v>
      </c>
    </row>
    <row r="752" spans="1:11" x14ac:dyDescent="0.3">
      <c r="A752" s="1">
        <v>42346</v>
      </c>
      <c r="B752" s="2">
        <v>-4.2272573554275582E-4</v>
      </c>
      <c r="C752" s="2">
        <f>APX!G752</f>
        <v>-9.9136099702592101E-3</v>
      </c>
      <c r="D752" s="2">
        <f>BA!G752</f>
        <v>-2.330751094644648E-2</v>
      </c>
      <c r="E752" s="2">
        <f>CAT!G752</f>
        <v>-2.6623756582796858E-2</v>
      </c>
      <c r="F752" s="2">
        <f>CSCO!G752</f>
        <v>-1.2368133866860672E-2</v>
      </c>
      <c r="G752" s="2">
        <f>CVX!G752</f>
        <v>-9.6241979835014133E-3</v>
      </c>
      <c r="H752" s="2">
        <f>DIS!G752</f>
        <v>-1.1859790916278611E-2</v>
      </c>
      <c r="I752" s="2">
        <f>GS!G752</f>
        <v>-1.3855194350099851E-2</v>
      </c>
      <c r="J752" s="2">
        <f>HD!G752</f>
        <v>-6.7199283207648329E-4</v>
      </c>
      <c r="K752" s="2">
        <f>IBM!G752</f>
        <v>-1.0748835542816195E-2</v>
      </c>
    </row>
    <row r="753" spans="1:11" x14ac:dyDescent="0.3">
      <c r="A753" s="1">
        <v>42345</v>
      </c>
      <c r="B753" s="2">
        <v>-6.3009325380156264E-3</v>
      </c>
      <c r="C753" s="2">
        <f>APX!G753</f>
        <v>-6.891701828410618E-3</v>
      </c>
      <c r="D753" s="2">
        <f>BA!G753</f>
        <v>-3.3670033670041326E-4</v>
      </c>
      <c r="E753" s="2">
        <f>CAT!G753</f>
        <v>-2.3149471277507924E-2</v>
      </c>
      <c r="F753" s="2">
        <f>CSCO!G753</f>
        <v>3.6390101892278058E-4</v>
      </c>
      <c r="G753" s="2">
        <f>CVX!G753</f>
        <v>-2.7087281239549579E-2</v>
      </c>
      <c r="H753" s="2">
        <f>DIS!G753</f>
        <v>-3.5889355742296622E-3</v>
      </c>
      <c r="I753" s="2">
        <f>GS!G753</f>
        <v>-2.3685457129322594E-2</v>
      </c>
      <c r="J753" s="2">
        <f>HD!G753</f>
        <v>-4.4599717535121859E-3</v>
      </c>
      <c r="K753" s="2">
        <f>IBM!G753</f>
        <v>-6.2664672790713905E-3</v>
      </c>
    </row>
    <row r="754" spans="1:11" x14ac:dyDescent="0.3">
      <c r="A754" s="1">
        <v>42342</v>
      </c>
      <c r="B754" s="2">
        <v>3.3246527777777764E-2</v>
      </c>
      <c r="C754" s="2">
        <f>APX!G754</f>
        <v>9.6563476285145208E-3</v>
      </c>
      <c r="D754" s="2">
        <f>BA!G754</f>
        <v>2.0197856553998337E-2</v>
      </c>
      <c r="E754" s="2">
        <f>CAT!G754</f>
        <v>4.8822515795520303E-3</v>
      </c>
      <c r="F754" s="2">
        <f>CSCO!G754</f>
        <v>1.9666048237476853E-2</v>
      </c>
      <c r="G754" s="2">
        <f>CVX!G754</f>
        <v>9.679234665166004E-3</v>
      </c>
      <c r="H754" s="2">
        <f>DIS!G754</f>
        <v>2.1002770578246441E-2</v>
      </c>
      <c r="I754" s="2">
        <f>GS!G754</f>
        <v>2.5863930885529268E-2</v>
      </c>
      <c r="J754" s="2">
        <f>HD!G754</f>
        <v>2.7495608340334484E-2</v>
      </c>
      <c r="K754" s="2">
        <f>IBM!G754</f>
        <v>1.0869565217391445E-2</v>
      </c>
    </row>
    <row r="755" spans="1:11" x14ac:dyDescent="0.3">
      <c r="A755" s="1">
        <v>42341</v>
      </c>
      <c r="B755" s="2">
        <v>-9.2879256965944131E-3</v>
      </c>
      <c r="C755" s="2">
        <f>APX!G755</f>
        <v>-1.0955056179775297E-2</v>
      </c>
      <c r="D755" s="2">
        <f>BA!G755</f>
        <v>-9.5264017419706432E-3</v>
      </c>
      <c r="E755" s="2">
        <f>CAT!G755</f>
        <v>-1.9569196114317903E-2</v>
      </c>
      <c r="F755" s="2">
        <f>CSCO!G755</f>
        <v>-1.7857142857142929E-2</v>
      </c>
      <c r="G755" s="2">
        <f>CVX!G755</f>
        <v>-1.5512465373961282E-2</v>
      </c>
      <c r="H755" s="2">
        <f>DIS!G755</f>
        <v>-1.8508771929824558E-2</v>
      </c>
      <c r="I755" s="2">
        <f>GS!G755</f>
        <v>-2.6595185535582901E-2</v>
      </c>
      <c r="J755" s="2">
        <f>HD!G755</f>
        <v>-2.1523055078095772E-2</v>
      </c>
      <c r="K755" s="2">
        <f>IBM!G755</f>
        <v>-5.583392984967797E-3</v>
      </c>
    </row>
    <row r="756" spans="1:11" x14ac:dyDescent="0.3">
      <c r="A756" s="1">
        <v>42340</v>
      </c>
      <c r="B756" s="2">
        <v>-9.033577637634245E-3</v>
      </c>
      <c r="C756" s="2">
        <f>APX!G756</f>
        <v>-1.3850415512465374E-2</v>
      </c>
      <c r="D756" s="2">
        <f>BA!G756</f>
        <v>-5.2795451468796604E-3</v>
      </c>
      <c r="E756" s="2">
        <f>CAT!G756</f>
        <v>-7.4063722750139904E-3</v>
      </c>
      <c r="F756" s="2">
        <f>CSCO!G756</f>
        <v>-4.7152702212549516E-3</v>
      </c>
      <c r="G756" s="2">
        <f>CVX!G756</f>
        <v>-2.4113321799308002E-2</v>
      </c>
      <c r="H756" s="2">
        <f>DIS!G756</f>
        <v>-1.2046104515122632E-2</v>
      </c>
      <c r="I756" s="2">
        <f>GS!G756</f>
        <v>-1.4554306728129705E-2</v>
      </c>
      <c r="J756" s="2">
        <f>HD!G756</f>
        <v>-4.6120657591311801E-3</v>
      </c>
      <c r="K756" s="2">
        <f>IBM!G756</f>
        <v>-1.1183465458663736E-2</v>
      </c>
    </row>
    <row r="757" spans="1:11" x14ac:dyDescent="0.3">
      <c r="A757" s="1">
        <v>42339</v>
      </c>
      <c r="B757" s="2">
        <v>-8.1149619611157551E-3</v>
      </c>
      <c r="C757" s="2">
        <f>APX!G757</f>
        <v>7.8168620882189035E-3</v>
      </c>
      <c r="D757" s="2">
        <f>BA!G757</f>
        <v>1.5744242007562879E-2</v>
      </c>
      <c r="E757" s="2">
        <f>CAT!G757</f>
        <v>-1.5003441156228538E-2</v>
      </c>
      <c r="F757" s="2">
        <f>CSCO!G757</f>
        <v>1.1743119266055056E-2</v>
      </c>
      <c r="G757" s="2">
        <f>CVX!G757</f>
        <v>1.2702584318878787E-2</v>
      </c>
      <c r="H757" s="2">
        <f>DIS!G757</f>
        <v>1.6920772010222983E-2</v>
      </c>
      <c r="I757" s="2">
        <f>GS!G757</f>
        <v>1.6050942006104529E-2</v>
      </c>
      <c r="J757" s="2">
        <f>HD!G757</f>
        <v>4.1081565581118267E-3</v>
      </c>
      <c r="K757" s="2">
        <f>IBM!G757</f>
        <v>1.3340984076890073E-2</v>
      </c>
    </row>
    <row r="758" spans="1:11" x14ac:dyDescent="0.3">
      <c r="A758" s="1">
        <v>42338</v>
      </c>
      <c r="B758" s="2">
        <v>4.1592394533570571E-3</v>
      </c>
      <c r="C758" s="2">
        <f>APX!G758</f>
        <v>-2.922755741127262E-3</v>
      </c>
      <c r="D758" s="2">
        <f>BA!G758</f>
        <v>-1.0207553589656346E-2</v>
      </c>
      <c r="E758" s="2">
        <f>CAT!G758</f>
        <v>2.0078629598427503E-2</v>
      </c>
      <c r="F758" s="2">
        <f>CSCO!G758</f>
        <v>-2.5622254758418846E-3</v>
      </c>
      <c r="G758" s="2">
        <f>CVX!G758</f>
        <v>1.0512338165320224E-2</v>
      </c>
      <c r="H758" s="2">
        <f>DIS!G758</f>
        <v>-1.4418483453487334E-2</v>
      </c>
      <c r="I758" s="2">
        <f>GS!G758</f>
        <v>-2.3625767837454122E-3</v>
      </c>
      <c r="J758" s="2">
        <f>HD!G758</f>
        <v>-6.3826629063382335E-3</v>
      </c>
      <c r="K758" s="2">
        <f>IBM!G758</f>
        <v>6.9334103712261992E-3</v>
      </c>
    </row>
    <row r="759" spans="1:11" x14ac:dyDescent="0.3">
      <c r="A759" s="1">
        <v>42335</v>
      </c>
      <c r="B759" s="2">
        <v>-1.8639328984156474E-3</v>
      </c>
      <c r="C759" s="2">
        <f>APX!G759</f>
        <v>2.2318314967219501E-3</v>
      </c>
      <c r="D759" s="2">
        <f>BA!G759</f>
        <v>-3.2557824052093752E-3</v>
      </c>
      <c r="E759" s="2">
        <f>CAT!G759</f>
        <v>-3.7767519932857189E-3</v>
      </c>
      <c r="F759" s="2">
        <f>CSCO!G759</f>
        <v>2.9368575624082911E-3</v>
      </c>
      <c r="G759" s="2">
        <f>CVX!G759</f>
        <v>-5.5023660173874767E-3</v>
      </c>
      <c r="H759" s="2">
        <f>DIS!G759</f>
        <v>-2.9830622735316475E-2</v>
      </c>
      <c r="I759" s="2">
        <f>GS!G759</f>
        <v>6.9785884218873549E-3</v>
      </c>
      <c r="J759" s="2">
        <f>HD!G759</f>
        <v>6.6839955440032238E-4</v>
      </c>
      <c r="K759" s="2">
        <f>IBM!G759</f>
        <v>3.3333333333333908E-3</v>
      </c>
    </row>
    <row r="760" spans="1:11" x14ac:dyDescent="0.3">
      <c r="A760" s="1">
        <v>42333</v>
      </c>
      <c r="B760" s="2">
        <v>-7.1500672947509619E-3</v>
      </c>
      <c r="C760" s="2">
        <f>APX!G760</f>
        <v>8.3763786123135947E-4</v>
      </c>
      <c r="D760" s="2">
        <f>BA!G760</f>
        <v>-8.2071981163807529E-3</v>
      </c>
      <c r="E760" s="2">
        <f>CAT!G760</f>
        <v>1.260504201680521E-3</v>
      </c>
      <c r="F760" s="2">
        <f>CSCO!G760</f>
        <v>-1.1001100110011419E-3</v>
      </c>
      <c r="G760" s="2">
        <f>CVX!G760</f>
        <v>-5.2545155993430738E-3</v>
      </c>
      <c r="H760" s="2">
        <f>DIS!G760</f>
        <v>6.1042814752013466E-3</v>
      </c>
      <c r="I760" s="2">
        <f>GS!G760</f>
        <v>2.5441246621085399E-3</v>
      </c>
      <c r="J760" s="2">
        <f>HD!G760</f>
        <v>7.8592814371258347E-3</v>
      </c>
      <c r="K760" s="2">
        <f>IBM!G760</f>
        <v>-4.3290043290042882E-3</v>
      </c>
    </row>
    <row r="761" spans="1:11" x14ac:dyDescent="0.3">
      <c r="A761" s="1">
        <v>42332</v>
      </c>
      <c r="B761" s="2">
        <v>9.5966029723991118E-3</v>
      </c>
      <c r="C761" s="2">
        <f>APX!G761</f>
        <v>-8.4440753045404143E-3</v>
      </c>
      <c r="D761" s="2">
        <f>BA!G761</f>
        <v>2.0897937171363238E-3</v>
      </c>
      <c r="E761" s="2">
        <f>CAT!G761</f>
        <v>5.350605463249925E-3</v>
      </c>
      <c r="F761" s="2">
        <f>CSCO!G761</f>
        <v>-5.8330295297119991E-3</v>
      </c>
      <c r="G761" s="2">
        <f>CVX!G761</f>
        <v>1.4887234751694135E-2</v>
      </c>
      <c r="H761" s="2">
        <f>DIS!G761</f>
        <v>-1.2309495896834692E-2</v>
      </c>
      <c r="I761" s="2">
        <f>GS!G761</f>
        <v>-2.7485596490301298E-3</v>
      </c>
      <c r="J761" s="2">
        <f>HD!G761</f>
        <v>8.3018867924527871E-3</v>
      </c>
      <c r="K761" s="2">
        <f>IBM!G761</f>
        <v>1.0111223458037436E-3</v>
      </c>
    </row>
    <row r="762" spans="1:11" x14ac:dyDescent="0.3">
      <c r="A762" s="1">
        <v>42331</v>
      </c>
      <c r="B762" s="2">
        <v>-1.2992455993294193E-2</v>
      </c>
      <c r="C762" s="2">
        <f>APX!G762</f>
        <v>-2.4855012427507156E-3</v>
      </c>
      <c r="D762" s="2">
        <f>BA!G762</f>
        <v>-7.0950468540830133E-3</v>
      </c>
      <c r="E762" s="2">
        <f>CAT!G762</f>
        <v>-1.6868147315153858E-3</v>
      </c>
      <c r="F762" s="2">
        <f>CSCO!G762</f>
        <v>-5.077983315197699E-3</v>
      </c>
      <c r="G762" s="2">
        <f>CVX!G762</f>
        <v>1.1234692731153802E-2</v>
      </c>
      <c r="H762" s="2">
        <f>DIS!G762</f>
        <v>-5.4135087865411135E-3</v>
      </c>
      <c r="I762" s="2">
        <f>GS!G762</f>
        <v>-1.190787068470257E-2</v>
      </c>
      <c r="J762" s="2">
        <f>HD!G762</f>
        <v>1.7586974886721389E-2</v>
      </c>
      <c r="K762" s="2">
        <f>IBM!G762</f>
        <v>-2.8880866425987035E-4</v>
      </c>
    </row>
    <row r="763" spans="1:11" x14ac:dyDescent="0.3">
      <c r="A763" s="1">
        <v>42328</v>
      </c>
      <c r="B763" s="2">
        <v>4.3778413874389294E-3</v>
      </c>
      <c r="C763" s="2">
        <f>APX!G763</f>
        <v>-4.3992301347263296E-3</v>
      </c>
      <c r="D763" s="2">
        <f>BA!G763</f>
        <v>1.0720986330742198E-3</v>
      </c>
      <c r="E763" s="2">
        <f>CAT!G763</f>
        <v>1.5995429877178016E-2</v>
      </c>
      <c r="F763" s="2">
        <f>CSCO!G763</f>
        <v>7.3072707343806824E-3</v>
      </c>
      <c r="G763" s="2">
        <f>CVX!G763</f>
        <v>-2.0037432566332634E-2</v>
      </c>
      <c r="H763" s="2">
        <f>DIS!G763</f>
        <v>1.1456490607362476E-2</v>
      </c>
      <c r="I763" s="2">
        <f>GS!G763</f>
        <v>-8.0816453401025869E-3</v>
      </c>
      <c r="J763" s="2">
        <f>HD!G763</f>
        <v>2.6407062903988716E-2</v>
      </c>
      <c r="K763" s="2">
        <f>IBM!G763</f>
        <v>1.287114231388029E-2</v>
      </c>
    </row>
    <row r="764" spans="1:11" x14ac:dyDescent="0.3">
      <c r="A764" s="1">
        <v>42327</v>
      </c>
      <c r="B764" s="2">
        <v>1.2703555290306034E-2</v>
      </c>
      <c r="C764" s="2">
        <f>APX!G764</f>
        <v>8.1774081774080264E-3</v>
      </c>
      <c r="D764" s="2">
        <f>BA!G764</f>
        <v>6.4742379282439165E-3</v>
      </c>
      <c r="E764" s="2">
        <f>CAT!G764</f>
        <v>-4.2662116040955234E-3</v>
      </c>
      <c r="F764" s="2">
        <f>CSCO!G764</f>
        <v>9.2182890855457226E-3</v>
      </c>
      <c r="G764" s="2">
        <f>CVX!G764</f>
        <v>-1.4965838846112087E-2</v>
      </c>
      <c r="H764" s="2">
        <f>DIS!G764</f>
        <v>4.8247841543930352E-3</v>
      </c>
      <c r="I764" s="2">
        <f>GS!G764</f>
        <v>-3.2531240318083004E-3</v>
      </c>
      <c r="J764" s="2">
        <f>HD!G764</f>
        <v>2.5288446341077378E-3</v>
      </c>
      <c r="K764" s="2">
        <f>IBM!G764</f>
        <v>6.7736710351937561E-3</v>
      </c>
    </row>
    <row r="765" spans="1:11" x14ac:dyDescent="0.3">
      <c r="A765" s="1">
        <v>42326</v>
      </c>
      <c r="B765" s="2">
        <v>3.1665054094467487E-2</v>
      </c>
      <c r="C765" s="2">
        <f>APX!G765</f>
        <v>1.4625228519195701E-2</v>
      </c>
      <c r="D765" s="2">
        <f>BA!G765</f>
        <v>1.5060240963855342E-2</v>
      </c>
      <c r="E765" s="2">
        <f>CAT!G765</f>
        <v>1.3402507565931584E-2</v>
      </c>
      <c r="F765" s="2">
        <f>CSCO!G765</f>
        <v>1.1562849682954207E-2</v>
      </c>
      <c r="G765" s="2">
        <f>CVX!G765</f>
        <v>1.296275952982525E-2</v>
      </c>
      <c r="H765" s="2">
        <f>DIS!G765</f>
        <v>1.7308189098424225E-2</v>
      </c>
      <c r="I765" s="2">
        <f>GS!G765</f>
        <v>1.6214514351681815E-2</v>
      </c>
      <c r="J765" s="2">
        <f>HD!G765</f>
        <v>2.8530670470756016E-3</v>
      </c>
      <c r="K765" s="2">
        <f>IBM!G765</f>
        <v>1.4945449110745778E-2</v>
      </c>
    </row>
    <row r="766" spans="1:11" x14ac:dyDescent="0.3">
      <c r="A766" s="1">
        <v>42325</v>
      </c>
      <c r="B766" s="2">
        <v>-4.2478651193343505E-3</v>
      </c>
      <c r="C766" s="2">
        <f>APX!G766</f>
        <v>-7.6751325704716329E-3</v>
      </c>
      <c r="D766" s="2">
        <f>BA!G766</f>
        <v>1.1494252873563392E-2</v>
      </c>
      <c r="E766" s="2">
        <f>CAT!G766</f>
        <v>-1.4206563432305724E-2</v>
      </c>
      <c r="F766" s="2">
        <f>CSCO!G766</f>
        <v>7.4654721911159288E-4</v>
      </c>
      <c r="G766" s="2">
        <f>CVX!G766</f>
        <v>-4.5926735921268634E-3</v>
      </c>
      <c r="H766" s="2">
        <f>DIS!G766</f>
        <v>1.8115942028984968E-3</v>
      </c>
      <c r="I766" s="2">
        <f>GS!G766</f>
        <v>-8.2743547044130065E-3</v>
      </c>
      <c r="J766" s="2">
        <f>HD!G766</f>
        <v>4.4190665342601812E-2</v>
      </c>
      <c r="K766" s="2">
        <f>IBM!G766</f>
        <v>8.2267594046806685E-4</v>
      </c>
    </row>
    <row r="767" spans="1:11" x14ac:dyDescent="0.3">
      <c r="A767" s="1">
        <v>42324</v>
      </c>
      <c r="B767" s="2">
        <v>1.6334342175538488E-2</v>
      </c>
      <c r="C767" s="2">
        <f>APX!G767</f>
        <v>6.4606741573032828E-3</v>
      </c>
      <c r="D767" s="2">
        <f>BA!G767</f>
        <v>1.2833999579213017E-2</v>
      </c>
      <c r="E767" s="2">
        <f>CAT!G767</f>
        <v>1.0914835559385397E-2</v>
      </c>
      <c r="F767" s="2">
        <f>CSCO!G767</f>
        <v>2.212895841281947E-2</v>
      </c>
      <c r="G767" s="2">
        <f>CVX!G767</f>
        <v>3.1235904375281866E-2</v>
      </c>
      <c r="H767" s="2">
        <f>DIS!G767</f>
        <v>9.4043887147335272E-3</v>
      </c>
      <c r="I767" s="2">
        <f>GS!G767</f>
        <v>9.2967067598088687E-3</v>
      </c>
      <c r="J767" s="2">
        <f>HD!G767</f>
        <v>7.0000000000000288E-3</v>
      </c>
      <c r="K767" s="2">
        <f>IBM!G767</f>
        <v>1.4876660341556037E-2</v>
      </c>
    </row>
    <row r="768" spans="1:11" x14ac:dyDescent="0.3">
      <c r="A768" s="1">
        <v>42321</v>
      </c>
      <c r="B768" s="2">
        <v>-2.9208434151399891E-2</v>
      </c>
      <c r="C768" s="2">
        <f>APX!G768</f>
        <v>-1.0836343428730218E-2</v>
      </c>
      <c r="D768" s="2">
        <f>BA!G768</f>
        <v>3.5077872877796668E-4</v>
      </c>
      <c r="E768" s="2">
        <f>CAT!G768</f>
        <v>1.4127585202446823E-2</v>
      </c>
      <c r="F768" s="2">
        <f>CSCO!G768</f>
        <v>-5.8210564139417803E-2</v>
      </c>
      <c r="G768" s="2">
        <f>CVX!G768</f>
        <v>-1.3131537947918904E-2</v>
      </c>
      <c r="H768" s="2">
        <f>DIS!G768</f>
        <v>-1.1789002667584463E-2</v>
      </c>
      <c r="I768" s="2">
        <f>GS!G768</f>
        <v>-1.2346319448047019E-2</v>
      </c>
      <c r="J768" s="2">
        <f>HD!G768</f>
        <v>-3.0772958565543997E-2</v>
      </c>
      <c r="K768" s="2">
        <f>IBM!G768</f>
        <v>-9.696331930246483E-3</v>
      </c>
    </row>
    <row r="769" spans="1:11" x14ac:dyDescent="0.3">
      <c r="A769" s="1">
        <v>42320</v>
      </c>
      <c r="B769" s="2">
        <v>-3.3588838170700249E-3</v>
      </c>
      <c r="C769" s="2">
        <f>APX!G769</f>
        <v>-1.2755451927033227E-2</v>
      </c>
      <c r="D769" s="2">
        <f>BA!G769</f>
        <v>-1.689771708393694E-2</v>
      </c>
      <c r="E769" s="2">
        <f>CAT!G769</f>
        <v>-4.5195383117786127E-2</v>
      </c>
      <c r="F769" s="2">
        <f>CSCO!G769</f>
        <v>3.5945363048159632E-4</v>
      </c>
      <c r="G769" s="2">
        <f>CVX!G769</f>
        <v>-2.5273890877535506E-2</v>
      </c>
      <c r="H769" s="2">
        <f>DIS!G769</f>
        <v>-2.6604874699622579E-3</v>
      </c>
      <c r="I769" s="2">
        <f>GS!G769</f>
        <v>-2.3405441005116656E-2</v>
      </c>
      <c r="J769" s="2">
        <f>HD!G769</f>
        <v>-7.216742843396612E-3</v>
      </c>
      <c r="K769" s="2">
        <f>IBM!G769</f>
        <v>-1.4664494149015094E-2</v>
      </c>
    </row>
    <row r="770" spans="1:11" x14ac:dyDescent="0.3">
      <c r="A770" s="1">
        <v>42319</v>
      </c>
      <c r="B770" s="2">
        <v>-5.6521366789414797E-3</v>
      </c>
      <c r="C770" s="2">
        <f>APX!G770</f>
        <v>-6.2695924764891364E-3</v>
      </c>
      <c r="D770" s="2">
        <f>BA!G770</f>
        <v>-1.1023079572855432E-3</v>
      </c>
      <c r="E770" s="2">
        <f>CAT!G770</f>
        <v>-7.1793455750381084E-3</v>
      </c>
      <c r="F770" s="2">
        <f>CSCO!G770</f>
        <v>-5.7183702644746301E-3</v>
      </c>
      <c r="G770" s="2">
        <f>CVX!G770</f>
        <v>-1.1155207551217485E-2</v>
      </c>
      <c r="H770" s="2">
        <f>DIS!G770</f>
        <v>-7.6647930505876821E-3</v>
      </c>
      <c r="I770" s="2">
        <f>GS!G770</f>
        <v>-2.123249582933198E-3</v>
      </c>
      <c r="J770" s="2">
        <f>HD!G770</f>
        <v>-4.3908669966470646E-3</v>
      </c>
      <c r="K770" s="2">
        <f>IBM!G770</f>
        <v>-3.3217686572672078E-3</v>
      </c>
    </row>
    <row r="771" spans="1:11" x14ac:dyDescent="0.3">
      <c r="A771" s="1">
        <v>42318</v>
      </c>
      <c r="B771" s="2">
        <v>-3.1516961101434829E-2</v>
      </c>
      <c r="C771" s="2">
        <f>APX!G771</f>
        <v>-6.8101334786157934E-4</v>
      </c>
      <c r="D771" s="2">
        <f>BA!G771</f>
        <v>-5.6857103712836289E-3</v>
      </c>
      <c r="E771" s="2">
        <f>CAT!G771</f>
        <v>7.5114758659063328E-3</v>
      </c>
      <c r="F771" s="2">
        <f>CSCO!G771</f>
        <v>-7.0972320794889738E-3</v>
      </c>
      <c r="G771" s="2">
        <f>CVX!G771</f>
        <v>9.8570190641249014E-3</v>
      </c>
      <c r="H771" s="2">
        <f>DIS!G771</f>
        <v>8.5895894176258366E-3</v>
      </c>
      <c r="I771" s="2">
        <f>GS!G771</f>
        <v>5.3364504980687715E-3</v>
      </c>
      <c r="J771" s="2">
        <f>HD!G771</f>
        <v>6.1044176706827723E-3</v>
      </c>
      <c r="K771" s="2">
        <f>IBM!G771</f>
        <v>1.1824698839701174E-3</v>
      </c>
    </row>
    <row r="772" spans="1:11" x14ac:dyDescent="0.3">
      <c r="A772" s="1">
        <v>42317</v>
      </c>
      <c r="B772" s="2">
        <v>-4.0475797125393122E-3</v>
      </c>
      <c r="C772" s="2">
        <f>APX!G772</f>
        <v>-1.1843876177658082E-2</v>
      </c>
      <c r="D772" s="2">
        <f>BA!G772</f>
        <v>-1.3248614303095903E-2</v>
      </c>
      <c r="E772" s="2">
        <f>CAT!G772</f>
        <v>-2.640845070422539E-2</v>
      </c>
      <c r="F772" s="2">
        <f>CSCO!G772</f>
        <v>-9.4903339191564004E-3</v>
      </c>
      <c r="G772" s="2">
        <f>CVX!G772</f>
        <v>-1.8185685419547036E-2</v>
      </c>
      <c r="H772" s="2">
        <f>DIS!G772</f>
        <v>6.4839629981844902E-3</v>
      </c>
      <c r="I772" s="2">
        <f>GS!G772</f>
        <v>-1.2100215895968252E-2</v>
      </c>
      <c r="J772" s="2">
        <f>HD!G772</f>
        <v>-1.1747896491506619E-2</v>
      </c>
      <c r="K772" s="2">
        <f>IBM!G772</f>
        <v>-2.1265822784810109E-2</v>
      </c>
    </row>
    <row r="773" spans="1:11" x14ac:dyDescent="0.3">
      <c r="A773" s="1">
        <v>42314</v>
      </c>
      <c r="B773" s="2">
        <v>1.1577902745616984E-3</v>
      </c>
      <c r="C773" s="2">
        <f>APX!G773</f>
        <v>5.0047342080344961E-3</v>
      </c>
      <c r="D773" s="2">
        <f>BA!G773</f>
        <v>-2.0274379941880879E-4</v>
      </c>
      <c r="E773" s="2">
        <f>CAT!G773</f>
        <v>-5.1199137698732886E-3</v>
      </c>
      <c r="F773" s="2">
        <f>CSCO!G773</f>
        <v>7.0348223707349892E-4</v>
      </c>
      <c r="G773" s="2">
        <f>CVX!G773</f>
        <v>-5.4997355896350721E-3</v>
      </c>
      <c r="H773" s="2">
        <f>DIS!G773</f>
        <v>2.3628318584070811E-2</v>
      </c>
      <c r="I773" s="2">
        <f>GS!G773</f>
        <v>3.7235704614102576E-2</v>
      </c>
      <c r="J773" s="2">
        <f>HD!G773</f>
        <v>2.0680878141903047E-3</v>
      </c>
      <c r="K773" s="2">
        <f>IBM!G773</f>
        <v>-1.1723497033383276E-2</v>
      </c>
    </row>
    <row r="774" spans="1:11" x14ac:dyDescent="0.3">
      <c r="A774" s="1">
        <v>42313</v>
      </c>
      <c r="B774" s="2">
        <v>-8.8524590163934283E-3</v>
      </c>
      <c r="C774" s="2">
        <f>APX!G774</f>
        <v>-1.8901039557173804E-3</v>
      </c>
      <c r="D774" s="2">
        <f>BA!G774</f>
        <v>-1.4845806059788033E-3</v>
      </c>
      <c r="E774" s="2">
        <f>CAT!G774</f>
        <v>-4.4265593561367981E-3</v>
      </c>
      <c r="F774" s="2">
        <f>CSCO!G774</f>
        <v>-1.4049877063575394E-3</v>
      </c>
      <c r="G774" s="2">
        <f>CVX!G774</f>
        <v>-2.2940994109744744E-2</v>
      </c>
      <c r="H774" s="2">
        <f>DIS!G774</f>
        <v>-2.2075055187637969E-3</v>
      </c>
      <c r="I774" s="2">
        <f>GS!G774</f>
        <v>1.9306026611009891E-3</v>
      </c>
      <c r="J774" s="2">
        <f>HD!G774</f>
        <v>2.7117562609666889E-3</v>
      </c>
      <c r="K774" s="2">
        <f>IBM!G774</f>
        <v>-1.2285532726117413E-2</v>
      </c>
    </row>
    <row r="775" spans="1:11" x14ac:dyDescent="0.3">
      <c r="A775" s="1">
        <v>42312</v>
      </c>
      <c r="B775" s="2">
        <v>-4.6504038508606771E-3</v>
      </c>
      <c r="C775" s="2">
        <f>APX!G775</f>
        <v>5.4032149128720847E-4</v>
      </c>
      <c r="D775" s="2">
        <f>BA!G775</f>
        <v>6.7526504152876164E-4</v>
      </c>
      <c r="E775" s="2">
        <f>CAT!G775</f>
        <v>-2.6755852842809745E-3</v>
      </c>
      <c r="F775" s="2">
        <f>CSCO!G775</f>
        <v>-4.8933939182104359E-3</v>
      </c>
      <c r="G775" s="2">
        <f>CVX!G775</f>
        <v>-1.3959649480334263E-2</v>
      </c>
      <c r="H775" s="2">
        <f>DIS!G775</f>
        <v>-1.9819975765968549E-2</v>
      </c>
      <c r="I775" s="2">
        <f>GS!G775</f>
        <v>5.034348943311175E-3</v>
      </c>
      <c r="J775" s="2">
        <f>HD!G775</f>
        <v>-2.2282349196243922E-3</v>
      </c>
      <c r="K775" s="2">
        <f>IBM!G775</f>
        <v>-1.7620524386805752E-3</v>
      </c>
    </row>
    <row r="776" spans="1:11" x14ac:dyDescent="0.3">
      <c r="A776" s="1">
        <v>42311</v>
      </c>
      <c r="B776" s="2">
        <v>1.1470539693018537E-2</v>
      </c>
      <c r="C776" s="2">
        <f>APX!G776</f>
        <v>1.2172031376792454E-3</v>
      </c>
      <c r="D776" s="2">
        <f>BA!G776</f>
        <v>-2.0889487870620099E-3</v>
      </c>
      <c r="E776" s="2">
        <f>CAT!G776</f>
        <v>5.5152004304546212E-3</v>
      </c>
      <c r="F776" s="2">
        <f>CSCO!G776</f>
        <v>-5.5613486270420631E-3</v>
      </c>
      <c r="G776" s="2">
        <f>CVX!G776</f>
        <v>3.3487784330244387E-2</v>
      </c>
      <c r="H776" s="2">
        <f>DIS!G776</f>
        <v>4.3463143254520165E-3</v>
      </c>
      <c r="I776" s="2">
        <f>GS!G776</f>
        <v>5.3247574862926557E-3</v>
      </c>
      <c r="J776" s="2">
        <f>HD!G776</f>
        <v>1.004742384052729E-2</v>
      </c>
      <c r="K776" s="2">
        <f>IBM!G776</f>
        <v>1.0757284320011334E-2</v>
      </c>
    </row>
    <row r="777" spans="1:11" x14ac:dyDescent="0.3">
      <c r="A777" s="1">
        <v>42310</v>
      </c>
      <c r="B777" s="2">
        <v>1.4058577405857798E-2</v>
      </c>
      <c r="C777" s="2">
        <f>APX!G777</f>
        <v>9.2820092820091807E-3</v>
      </c>
      <c r="D777" s="2">
        <f>BA!G777</f>
        <v>2.2286756263930067E-3</v>
      </c>
      <c r="E777" s="2">
        <f>CAT!G777</f>
        <v>1.8495684340320711E-2</v>
      </c>
      <c r="F777" s="2">
        <f>CSCO!G777</f>
        <v>-2.7729636048527502E-3</v>
      </c>
      <c r="G777" s="2">
        <f>CVX!G777</f>
        <v>4.489436619718308E-2</v>
      </c>
      <c r="H777" s="2">
        <f>DIS!G777</f>
        <v>1.1429576226481549E-2</v>
      </c>
      <c r="I777" s="2">
        <f>GS!G777</f>
        <v>1.1626666666666704E-2</v>
      </c>
      <c r="J777" s="2">
        <f>HD!G777</f>
        <v>6.2277580071174055E-3</v>
      </c>
      <c r="K777" s="2">
        <f>IBM!G777</f>
        <v>2.0702455739576814E-3</v>
      </c>
    </row>
    <row r="778" spans="1:11" x14ac:dyDescent="0.3">
      <c r="A778" s="1">
        <v>42307</v>
      </c>
      <c r="B778" s="2">
        <v>-8.5455903094665327E-3</v>
      </c>
      <c r="C778" s="2">
        <f>APX!G778</f>
        <v>-1.2934518997574694E-2</v>
      </c>
      <c r="D778" s="2">
        <f>BA!G778</f>
        <v>6.0470172577794966E-3</v>
      </c>
      <c r="E778" s="2">
        <f>CAT!G778</f>
        <v>1.4172571904960345E-2</v>
      </c>
      <c r="F778" s="2">
        <f>CSCO!G778</f>
        <v>-9.9519560741248847E-3</v>
      </c>
      <c r="G778" s="2">
        <f>CVX!G778</f>
        <v>1.1013460896651405E-2</v>
      </c>
      <c r="H778" s="2">
        <f>DIS!G778</f>
        <v>-1.1300417246175342E-2</v>
      </c>
      <c r="I778" s="2">
        <f>GS!G778</f>
        <v>-1.258623413555209E-2</v>
      </c>
      <c r="J778" s="2">
        <f>HD!G778</f>
        <v>8.0886516217787888E-5</v>
      </c>
      <c r="K778" s="2">
        <f>IBM!G778</f>
        <v>-3.3440056919245738E-3</v>
      </c>
    </row>
    <row r="779" spans="1:11" x14ac:dyDescent="0.3">
      <c r="A779" s="1">
        <v>42306</v>
      </c>
      <c r="B779" s="2">
        <v>1.0564265951203196E-2</v>
      </c>
      <c r="C779" s="2">
        <f>APX!G779</f>
        <v>-3.0893216924110676E-3</v>
      </c>
      <c r="D779" s="2">
        <f>BA!G779</f>
        <v>-4.7335677576412537E-3</v>
      </c>
      <c r="E779" s="2">
        <f>CAT!G779</f>
        <v>0</v>
      </c>
      <c r="F779" s="2">
        <f>CSCO!G779</f>
        <v>-7.493188010899144E-3</v>
      </c>
      <c r="G779" s="2">
        <f>CVX!G779</f>
        <v>1.1137097672345954E-3</v>
      </c>
      <c r="H779" s="2">
        <f>DIS!G779</f>
        <v>6.1220920062970332E-3</v>
      </c>
      <c r="I779" s="2">
        <f>GS!G779</f>
        <v>-7.4743884591261071E-3</v>
      </c>
      <c r="J779" s="2">
        <f>HD!G779</f>
        <v>-1.5344855435309138E-3</v>
      </c>
      <c r="K779" s="2">
        <f>IBM!G779</f>
        <v>-1.9882127387630556E-3</v>
      </c>
    </row>
    <row r="780" spans="1:11" x14ac:dyDescent="0.3">
      <c r="A780" s="1">
        <v>42305</v>
      </c>
      <c r="B780" s="2">
        <v>4.1204714098646872E-2</v>
      </c>
      <c r="C780" s="2">
        <f>APX!G780</f>
        <v>5.9451425483042523E-3</v>
      </c>
      <c r="D780" s="2">
        <f>BA!G780</f>
        <v>-3.9067762360232555E-3</v>
      </c>
      <c r="E780" s="2">
        <f>CAT!G780</f>
        <v>2.2446370223043022E-2</v>
      </c>
      <c r="F780" s="2">
        <f>CSCO!G780</f>
        <v>1.067125645438894E-2</v>
      </c>
      <c r="G780" s="2">
        <f>CVX!G780</f>
        <v>2.3831242873432194E-2</v>
      </c>
      <c r="H780" s="2">
        <f>DIS!G780</f>
        <v>5.0101081128593426E-3</v>
      </c>
      <c r="I780" s="2">
        <f>GS!G780</f>
        <v>2.689066609414412E-2</v>
      </c>
      <c r="J780" s="2">
        <f>HD!G780</f>
        <v>-5.2221418815779361E-3</v>
      </c>
      <c r="K780" s="2">
        <f>IBM!G780</f>
        <v>2.1543594951399962E-2</v>
      </c>
    </row>
    <row r="781" spans="1:11" x14ac:dyDescent="0.3">
      <c r="A781" s="1">
        <v>42304</v>
      </c>
      <c r="B781" s="2">
        <v>-6.332408049965336E-3</v>
      </c>
      <c r="C781" s="2">
        <f>APX!G781</f>
        <v>-2.4262029923169245E-3</v>
      </c>
      <c r="D781" s="2">
        <f>BA!G781</f>
        <v>1.1997273346966731E-2</v>
      </c>
      <c r="E781" s="2">
        <f>CAT!G781</f>
        <v>-1.5799776286353404E-2</v>
      </c>
      <c r="F781" s="2">
        <f>CSCO!G781</f>
        <v>3.4542314335060942E-3</v>
      </c>
      <c r="G781" s="2">
        <f>CVX!G781</f>
        <v>-1.2053621719049152E-2</v>
      </c>
      <c r="H781" s="2">
        <f>DIS!G781</f>
        <v>2.2022551092318533E-3</v>
      </c>
      <c r="I781" s="2">
        <f>GS!G781</f>
        <v>-3.7431153414255315E-3</v>
      </c>
      <c r="J781" s="2">
        <f>HD!G781</f>
        <v>-4.319654427645838E-3</v>
      </c>
      <c r="K781" s="2">
        <f>IBM!G781</f>
        <v>-4.0373103160239336E-2</v>
      </c>
    </row>
    <row r="782" spans="1:11" x14ac:dyDescent="0.3">
      <c r="A782" s="1">
        <v>42303</v>
      </c>
      <c r="B782" s="2">
        <v>-3.1911320120927088E-2</v>
      </c>
      <c r="C782" s="2">
        <f>APX!G782</f>
        <v>-5.3626491486795233E-3</v>
      </c>
      <c r="D782" s="2">
        <f>BA!G782</f>
        <v>0</v>
      </c>
      <c r="E782" s="2">
        <f>CAT!G782</f>
        <v>-3.2055749128920416E-3</v>
      </c>
      <c r="F782" s="2">
        <f>CSCO!G782</f>
        <v>-1.3628620102214722E-2</v>
      </c>
      <c r="G782" s="2">
        <f>CVX!G782</f>
        <v>-2.7071459886014896E-2</v>
      </c>
      <c r="H782" s="2">
        <f>DIS!G782</f>
        <v>3.8022813688212273E-3</v>
      </c>
      <c r="I782" s="2">
        <f>GS!G782</f>
        <v>8.140161725067336E-3</v>
      </c>
      <c r="J782" s="2">
        <f>HD!G782</f>
        <v>3.2100152475724717E-3</v>
      </c>
      <c r="K782" s="2">
        <f>IBM!G782</f>
        <v>-7.0500414708322516E-3</v>
      </c>
    </row>
    <row r="783" spans="1:11" x14ac:dyDescent="0.3">
      <c r="A783" s="1">
        <v>42300</v>
      </c>
      <c r="B783" s="2">
        <v>3.0995670995670983E-2</v>
      </c>
      <c r="C783" s="2">
        <f>APX!G783</f>
        <v>2.8827586206896599E-2</v>
      </c>
      <c r="D783" s="2">
        <f>BA!G783</f>
        <v>2.6655730982160231E-3</v>
      </c>
      <c r="E783" s="2">
        <f>CAT!G783</f>
        <v>1.2274266365688553E-2</v>
      </c>
      <c r="F783" s="2">
        <f>CSCO!G783</f>
        <v>1.172009651844191E-2</v>
      </c>
      <c r="G783" s="2">
        <f>CVX!G783</f>
        <v>-4.1475660336172194E-3</v>
      </c>
      <c r="H783" s="2">
        <f>DIS!G783</f>
        <v>-1.4128035320087999E-3</v>
      </c>
      <c r="I783" s="2">
        <f>GS!G783</f>
        <v>1.0568751361952483E-2</v>
      </c>
      <c r="J783" s="2">
        <f>HD!G783</f>
        <v>2.0102926986169186E-3</v>
      </c>
      <c r="K783" s="2">
        <f>IBM!G783</f>
        <v>4.0946630578111137E-3</v>
      </c>
    </row>
    <row r="784" spans="1:11" x14ac:dyDescent="0.3">
      <c r="A784" s="1">
        <v>42299</v>
      </c>
      <c r="B784" s="2">
        <v>1.5295358649788983E-2</v>
      </c>
      <c r="C784" s="2">
        <f>APX!G784</f>
        <v>-5.2411449483727682E-2</v>
      </c>
      <c r="D784" s="2">
        <f>BA!G784</f>
        <v>3.6263191444153305E-2</v>
      </c>
      <c r="E784" s="2">
        <f>CAT!G784</f>
        <v>1.7367590067460796E-2</v>
      </c>
      <c r="F784" s="2">
        <f>CSCO!G784</f>
        <v>2.5813295615275827E-2</v>
      </c>
      <c r="G784" s="2">
        <f>CVX!G784</f>
        <v>2.5635284898690321E-2</v>
      </c>
      <c r="H784" s="2">
        <f>DIS!G784</f>
        <v>2.8703787809973624E-2</v>
      </c>
      <c r="I784" s="2">
        <f>GS!G784</f>
        <v>2.1480244852532075E-2</v>
      </c>
      <c r="J784" s="2">
        <f>HD!G784</f>
        <v>8.596918085969199E-3</v>
      </c>
      <c r="K784" s="2">
        <f>IBM!G784</f>
        <v>2.2495032642634232E-2</v>
      </c>
    </row>
    <row r="785" spans="1:11" x14ac:dyDescent="0.3">
      <c r="A785" s="1">
        <v>42298</v>
      </c>
      <c r="B785" s="2">
        <v>-8.7896633558854752E-5</v>
      </c>
      <c r="C785" s="2">
        <f>APX!G785</f>
        <v>-5.7179987004548107E-3</v>
      </c>
      <c r="D785" s="2">
        <f>BA!G785</f>
        <v>1.6633064516129049E-2</v>
      </c>
      <c r="E785" s="2">
        <f>CAT!G785</f>
        <v>-8.5384943788244533E-3</v>
      </c>
      <c r="F785" s="2">
        <f>CSCO!G785</f>
        <v>-7.7192982456139956E-3</v>
      </c>
      <c r="G785" s="2">
        <f>CVX!G785</f>
        <v>-7.3341482386931507E-3</v>
      </c>
      <c r="H785" s="2">
        <f>DIS!G785</f>
        <v>2.2760378732702112E-3</v>
      </c>
      <c r="I785" s="2">
        <f>GS!G785</f>
        <v>-3.1319066357608769E-2</v>
      </c>
      <c r="J785" s="2">
        <f>HD!G785</f>
        <v>3.6630036630036864E-3</v>
      </c>
      <c r="K785" s="2">
        <f>IBM!G785</f>
        <v>1.9908987485779375E-3</v>
      </c>
    </row>
    <row r="786" spans="1:11" x14ac:dyDescent="0.3">
      <c r="A786" s="1">
        <v>42297</v>
      </c>
      <c r="B786" s="2">
        <v>1.8258301261970752E-2</v>
      </c>
      <c r="C786" s="2">
        <f>APX!G786</f>
        <v>-6.4935064935061249E-4</v>
      </c>
      <c r="D786" s="2">
        <f>BA!G786</f>
        <v>3.3232191879786735E-3</v>
      </c>
      <c r="E786" s="2">
        <f>CAT!G786</f>
        <v>1.4436263894903999E-2</v>
      </c>
      <c r="F786" s="2">
        <f>CSCO!G786</f>
        <v>8.8495575221238937E-3</v>
      </c>
      <c r="G786" s="2">
        <f>CVX!G786</f>
        <v>-4.4429634566262635E-4</v>
      </c>
      <c r="H786" s="2">
        <f>DIS!G786</f>
        <v>3.3799214396638766E-3</v>
      </c>
      <c r="I786" s="2">
        <f>GS!G786</f>
        <v>-1.2382900829116948E-3</v>
      </c>
      <c r="J786" s="2">
        <f>HD!G786</f>
        <v>-2.030869212022746E-3</v>
      </c>
      <c r="K786" s="2">
        <f>IBM!G786</f>
        <v>-5.7498994772818744E-2</v>
      </c>
    </row>
    <row r="787" spans="1:11" x14ac:dyDescent="0.3">
      <c r="A787" s="1">
        <v>42296</v>
      </c>
      <c r="B787" s="2">
        <v>6.2139769452449357E-3</v>
      </c>
      <c r="C787" s="2">
        <f>APX!G787</f>
        <v>-2.7198549410697289E-3</v>
      </c>
      <c r="D787" s="2">
        <f>BA!G787</f>
        <v>5.9593023255813463E-3</v>
      </c>
      <c r="E787" s="2">
        <f>CAT!G787</f>
        <v>-5.8840413318026804E-3</v>
      </c>
      <c r="F787" s="2">
        <f>CSCO!G787</f>
        <v>0</v>
      </c>
      <c r="G787" s="2">
        <f>CVX!G787</f>
        <v>-1.3802168912257695E-2</v>
      </c>
      <c r="H787" s="2">
        <f>DIS!G787</f>
        <v>1.13636363636364E-2</v>
      </c>
      <c r="I787" s="2">
        <f>GS!G787</f>
        <v>3.0240846743708944E-3</v>
      </c>
      <c r="J787" s="2">
        <f>HD!G787</f>
        <v>2.9330291673456041E-3</v>
      </c>
      <c r="K787" s="2">
        <f>IBM!G787</f>
        <v>-7.7797725912626342E-3</v>
      </c>
    </row>
    <row r="788" spans="1:11" x14ac:dyDescent="0.3">
      <c r="A788" s="1">
        <v>42293</v>
      </c>
      <c r="B788" s="2">
        <v>-7.3305918111925012E-3</v>
      </c>
      <c r="C788" s="2">
        <f>APX!G788</f>
        <v>6.1245764920510671E-3</v>
      </c>
      <c r="D788" s="2">
        <f>BA!G788</f>
        <v>1.5284955236917388E-3</v>
      </c>
      <c r="E788" s="2">
        <f>CAT!G788</f>
        <v>-1.6236058167443054E-2</v>
      </c>
      <c r="F788" s="2">
        <f>CSCO!G788</f>
        <v>3.5523978685613297E-3</v>
      </c>
      <c r="G788" s="2">
        <f>CVX!G788</f>
        <v>6.2830687830688643E-3</v>
      </c>
      <c r="H788" s="2">
        <f>DIS!G788</f>
        <v>3.2440448605060182E-3</v>
      </c>
      <c r="I788" s="2">
        <f>GS!G788</f>
        <v>1.1894463667820006E-3</v>
      </c>
      <c r="J788" s="2">
        <f>HD!G788</f>
        <v>7.6348411460470614E-3</v>
      </c>
      <c r="K788" s="2">
        <f>IBM!G788</f>
        <v>1.9988007195681453E-3</v>
      </c>
    </row>
    <row r="789" spans="1:11" x14ac:dyDescent="0.3">
      <c r="A789" s="1">
        <v>42292</v>
      </c>
      <c r="B789" s="2">
        <v>1.497141820161515E-2</v>
      </c>
      <c r="C789" s="2">
        <f>APX!G789</f>
        <v>7.4832611264276381E-3</v>
      </c>
      <c r="D789" s="2">
        <f>BA!G789</f>
        <v>2.3617940694382264E-2</v>
      </c>
      <c r="E789" s="2">
        <f>CAT!G789</f>
        <v>1.6970725498515705E-3</v>
      </c>
      <c r="F789" s="2">
        <f>CSCO!G789</f>
        <v>1.1861969805894977E-2</v>
      </c>
      <c r="G789" s="2">
        <f>CVX!G789</f>
        <v>1.0695187165775331E-2</v>
      </c>
      <c r="H789" s="2">
        <f>DIS!G789</f>
        <v>2.0429395630379234E-2</v>
      </c>
      <c r="I789" s="2">
        <f>GS!G789</f>
        <v>3.036042560303057E-2</v>
      </c>
      <c r="J789" s="2">
        <f>HD!G789</f>
        <v>1.2804523156231864E-2</v>
      </c>
      <c r="K789" s="2">
        <f>IBM!G789</f>
        <v>5.3329778014807349E-4</v>
      </c>
    </row>
    <row r="790" spans="1:11" x14ac:dyDescent="0.3">
      <c r="A790" s="1">
        <v>42291</v>
      </c>
      <c r="B790" s="2">
        <v>-1.4133643438590325E-2</v>
      </c>
      <c r="C790" s="2">
        <f>APX!G790</f>
        <v>-5.6135770234985987E-3</v>
      </c>
      <c r="D790" s="2">
        <f>BA!G790</f>
        <v>-4.3267517285622593E-2</v>
      </c>
      <c r="E790" s="2">
        <f>CAT!G790</f>
        <v>7.6955964087215625E-3</v>
      </c>
      <c r="F790" s="2">
        <f>CSCO!G790</f>
        <v>-1.0771992818671861E-3</v>
      </c>
      <c r="G790" s="2">
        <f>CVX!G790</f>
        <v>1.56143923964699E-2</v>
      </c>
      <c r="H790" s="2">
        <f>DIS!G790</f>
        <v>-8.0682990899709102E-3</v>
      </c>
      <c r="I790" s="2">
        <f>GS!G790</f>
        <v>-8.0676355196994416E-3</v>
      </c>
      <c r="J790" s="2">
        <f>HD!G790</f>
        <v>-1.1018830688265795E-2</v>
      </c>
      <c r="K790" s="2">
        <f>IBM!G790</f>
        <v>2.6066033952679211E-3</v>
      </c>
    </row>
    <row r="791" spans="1:11" x14ac:dyDescent="0.3">
      <c r="A791" s="1">
        <v>42290</v>
      </c>
      <c r="B791" s="2">
        <v>1.7025089605735837E-3</v>
      </c>
      <c r="C791" s="2">
        <f>APX!G791</f>
        <v>-9.1838054585436282E-3</v>
      </c>
      <c r="D791" s="2">
        <f>BA!G791</f>
        <v>-2.7722490759170795E-3</v>
      </c>
      <c r="E791" s="2">
        <f>CAT!G791</f>
        <v>-4.6808510638297633E-3</v>
      </c>
      <c r="F791" s="2">
        <f>CSCO!G791</f>
        <v>-3.9341917024320249E-3</v>
      </c>
      <c r="G791" s="2">
        <f>CVX!G791</f>
        <v>-4.0567951318458357E-3</v>
      </c>
      <c r="H791" s="2">
        <f>DIS!G791</f>
        <v>2.2566995768689151E-3</v>
      </c>
      <c r="I791" s="2">
        <f>GS!G791</f>
        <v>4.1058647284026471E-3</v>
      </c>
      <c r="J791" s="2">
        <f>HD!G791</f>
        <v>-2.3789991796555063E-3</v>
      </c>
      <c r="K791" s="2">
        <f>IBM!G791</f>
        <v>-1.005690088659509E-2</v>
      </c>
    </row>
    <row r="792" spans="1:11" x14ac:dyDescent="0.3">
      <c r="A792" s="1">
        <v>42289</v>
      </c>
      <c r="B792" s="2">
        <v>-4.6378879771674115E-3</v>
      </c>
      <c r="C792" s="2">
        <f>APX!G792</f>
        <v>-2.5863183757915458E-4</v>
      </c>
      <c r="D792" s="2">
        <f>BA!G792</f>
        <v>7.0150322118827362E-3</v>
      </c>
      <c r="E792" s="2">
        <f>CAT!G792</f>
        <v>-1.1220196353436145E-2</v>
      </c>
      <c r="F792" s="2">
        <f>CSCO!G792</f>
        <v>1.7914725904693912E-3</v>
      </c>
      <c r="G792" s="2">
        <f>CVX!G792</f>
        <v>-9.2664954783967662E-3</v>
      </c>
      <c r="H792" s="2">
        <f>DIS!G792</f>
        <v>7.4838954149298222E-3</v>
      </c>
      <c r="I792" s="2">
        <f>GS!G792</f>
        <v>5.803895306657693E-3</v>
      </c>
      <c r="J792" s="2">
        <f>HD!G792</f>
        <v>4.6979312618479138E-3</v>
      </c>
      <c r="K792" s="2">
        <f>IBM!G792</f>
        <v>-8.2026379683706289E-3</v>
      </c>
    </row>
    <row r="793" spans="1:11" x14ac:dyDescent="0.3">
      <c r="A793" s="1">
        <v>42286</v>
      </c>
      <c r="B793" s="2">
        <v>2.3926940639269447E-2</v>
      </c>
      <c r="C793" s="2">
        <f>APX!G793</f>
        <v>1.9435086810053312E-3</v>
      </c>
      <c r="D793" s="2">
        <f>BA!G793</f>
        <v>4.7468354430379505E-3</v>
      </c>
      <c r="E793" s="2">
        <f>CAT!G793</f>
        <v>-7.5167037861916235E-3</v>
      </c>
      <c r="F793" s="2">
        <f>CSCO!G793</f>
        <v>0</v>
      </c>
      <c r="G793" s="2">
        <f>CVX!G793</f>
        <v>-3.7815593371149309E-3</v>
      </c>
      <c r="H793" s="2">
        <f>DIS!G793</f>
        <v>9.0813497753561116E-3</v>
      </c>
      <c r="I793" s="2">
        <f>GS!G793</f>
        <v>-1.038272491301704E-2</v>
      </c>
      <c r="J793" s="2">
        <f>HD!G793</f>
        <v>2.2302990252766894E-3</v>
      </c>
      <c r="K793" s="2">
        <f>IBM!G793</f>
        <v>7.2235355923289482E-4</v>
      </c>
    </row>
    <row r="794" spans="1:11" x14ac:dyDescent="0.3">
      <c r="A794" s="1">
        <v>42285</v>
      </c>
      <c r="B794" s="2">
        <v>-1.155443220797979E-2</v>
      </c>
      <c r="C794" s="2">
        <f>APX!G794</f>
        <v>0</v>
      </c>
      <c r="D794" s="2">
        <f>BA!G794</f>
        <v>1.4742373376149333E-2</v>
      </c>
      <c r="E794" s="2">
        <f>CAT!G794</f>
        <v>2.0744529695936459E-2</v>
      </c>
      <c r="F794" s="2">
        <f>CSCO!G794</f>
        <v>1.3435003631082099E-2</v>
      </c>
      <c r="G794" s="2">
        <f>CVX!G794</f>
        <v>2.0313209260099774E-2</v>
      </c>
      <c r="H794" s="2">
        <f>DIS!G794</f>
        <v>1.1799980655769406E-2</v>
      </c>
      <c r="I794" s="2">
        <f>GS!G794</f>
        <v>-6.3655819568676766E-3</v>
      </c>
      <c r="J794" s="2">
        <f>HD!G794</f>
        <v>1.1784371082323414E-2</v>
      </c>
      <c r="K794" s="2">
        <f>IBM!G794</f>
        <v>1.4591245252848276E-2</v>
      </c>
    </row>
    <row r="795" spans="1:11" x14ac:dyDescent="0.3">
      <c r="A795" s="1">
        <v>42284</v>
      </c>
      <c r="B795" s="2">
        <v>-4.7614769562483259E-3</v>
      </c>
      <c r="C795" s="2">
        <f>APX!G795</f>
        <v>3.5105968014563808E-3</v>
      </c>
      <c r="D795" s="2">
        <f>BA!G795</f>
        <v>1.7752358315383011E-2</v>
      </c>
      <c r="E795" s="2">
        <f>CAT!G795</f>
        <v>-6.2129341993786748E-3</v>
      </c>
      <c r="F795" s="2">
        <f>CSCO!G795</f>
        <v>1.1384502387073035E-2</v>
      </c>
      <c r="G795" s="2">
        <f>CVX!G795</f>
        <v>1.2989998850442691E-2</v>
      </c>
      <c r="H795" s="2">
        <f>DIS!G795</f>
        <v>-3.6619446853618145E-3</v>
      </c>
      <c r="I795" s="2">
        <f>GS!G795</f>
        <v>1.0592280390417017E-2</v>
      </c>
      <c r="J795" s="2">
        <f>HD!G795</f>
        <v>8.1732389619143808E-3</v>
      </c>
      <c r="K795" s="2">
        <f>IBM!G795</f>
        <v>8.8049469014652663E-3</v>
      </c>
    </row>
    <row r="796" spans="1:11" x14ac:dyDescent="0.3">
      <c r="A796" s="1">
        <v>42283</v>
      </c>
      <c r="B796" s="2">
        <v>4.7842570861166374E-3</v>
      </c>
      <c r="C796" s="2">
        <f>APX!G796</f>
        <v>-5.04527813712808E-3</v>
      </c>
      <c r="D796" s="2">
        <f>BA!G796</f>
        <v>4.5515594687358992E-3</v>
      </c>
      <c r="E796" s="2">
        <f>CAT!G796</f>
        <v>2.3706273489447618E-2</v>
      </c>
      <c r="F796" s="2">
        <f>CSCO!G796</f>
        <v>1.4152700186219702E-2</v>
      </c>
      <c r="G796" s="2">
        <f>CVX!G796</f>
        <v>3.52255146971319E-2</v>
      </c>
      <c r="H796" s="2">
        <f>DIS!G796</f>
        <v>-7.703418391911247E-4</v>
      </c>
      <c r="I796" s="2">
        <f>GS!G796</f>
        <v>-2.1029330381848116E-3</v>
      </c>
      <c r="J796" s="2">
        <f>HD!G796</f>
        <v>-4.362416107382517E-3</v>
      </c>
      <c r="K796" s="2">
        <f>IBM!G796</f>
        <v>-1.7444981213096545E-3</v>
      </c>
    </row>
    <row r="797" spans="1:11" x14ac:dyDescent="0.3">
      <c r="A797" s="1">
        <v>42282</v>
      </c>
      <c r="B797" s="2">
        <v>3.6238448994383556E-3</v>
      </c>
      <c r="C797" s="2">
        <f>APX!G797</f>
        <v>3.883886574385164E-2</v>
      </c>
      <c r="D797" s="2">
        <f>BA!G797</f>
        <v>1.1013880506940313E-2</v>
      </c>
      <c r="E797" s="2">
        <f>CAT!G797</f>
        <v>5.2968036529680421E-2</v>
      </c>
      <c r="F797" s="2">
        <f>CSCO!G797</f>
        <v>4.2313664596273282E-2</v>
      </c>
      <c r="G797" s="2">
        <f>CVX!G797</f>
        <v>3.0410790925812434E-2</v>
      </c>
      <c r="H797" s="2">
        <f>DIS!G797</f>
        <v>8.2524271844659648E-3</v>
      </c>
      <c r="I797" s="2">
        <f>GS!G797</f>
        <v>2.0846279871193706E-2</v>
      </c>
      <c r="J797" s="2">
        <f>HD!G797</f>
        <v>1.1798658857482391E-2</v>
      </c>
      <c r="K797" s="2">
        <f>IBM!G797</f>
        <v>3.084797344030972E-2</v>
      </c>
    </row>
    <row r="798" spans="1:11" x14ac:dyDescent="0.3">
      <c r="A798" s="1">
        <v>42279</v>
      </c>
      <c r="B798" s="2">
        <v>7.3006022996896982E-3</v>
      </c>
      <c r="C798" s="2">
        <f>APX!G798</f>
        <v>7.0374881580727569E-3</v>
      </c>
      <c r="D798" s="2">
        <f>BA!G798</f>
        <v>1.4929944108414275E-2</v>
      </c>
      <c r="E798" s="2">
        <f>CAT!G798</f>
        <v>2.0344774033235008E-2</v>
      </c>
      <c r="F798" s="2">
        <f>CSCO!G798</f>
        <v>1.1659541391372381E-3</v>
      </c>
      <c r="G798" s="2">
        <f>CVX!G798</f>
        <v>4.0975236150114801E-2</v>
      </c>
      <c r="H798" s="2">
        <f>DIS!G798</f>
        <v>3.2141813577481085E-3</v>
      </c>
      <c r="I798" s="2">
        <f>GS!G798</f>
        <v>5.6243608680830622E-3</v>
      </c>
      <c r="J798" s="2">
        <f>HD!G798</f>
        <v>6.6649577031530471E-3</v>
      </c>
      <c r="K798" s="2">
        <f>IBM!G798</f>
        <v>6.8946305453026612E-3</v>
      </c>
    </row>
    <row r="799" spans="1:11" x14ac:dyDescent="0.3">
      <c r="A799" s="1">
        <v>42278</v>
      </c>
      <c r="B799" s="2">
        <v>-6.5276518585675328E-3</v>
      </c>
      <c r="C799" s="2">
        <f>APX!G799</f>
        <v>-3.2375556454875879E-3</v>
      </c>
      <c r="D799" s="2">
        <f>BA!G799</f>
        <v>-2.5964108438333335E-3</v>
      </c>
      <c r="E799" s="2">
        <f>CAT!G799</f>
        <v>-1.4840881272949798E-2</v>
      </c>
      <c r="F799" s="2">
        <f>CSCO!G799</f>
        <v>-1.9809523809523794E-2</v>
      </c>
      <c r="G799" s="2">
        <f>CVX!G799</f>
        <v>-6.8458417849897573E-3</v>
      </c>
      <c r="H799" s="2">
        <f>DIS!G799</f>
        <v>4.5988258317025332E-3</v>
      </c>
      <c r="I799" s="2">
        <f>GS!G799</f>
        <v>1.3006445672191641E-2</v>
      </c>
      <c r="J799" s="2">
        <f>HD!G799</f>
        <v>1.3334487834444596E-2</v>
      </c>
      <c r="K799" s="2">
        <f>IBM!G799</f>
        <v>-9.519210871214703E-3</v>
      </c>
    </row>
    <row r="800" spans="1:11" x14ac:dyDescent="0.3">
      <c r="A800" s="1">
        <v>42277</v>
      </c>
      <c r="B800" s="2">
        <v>1.1369888134971529E-2</v>
      </c>
      <c r="C800" s="2">
        <f>APX!G800</f>
        <v>1.4090287277701796E-2</v>
      </c>
      <c r="D800" s="2">
        <f>BA!G800</f>
        <v>1.7087378640776609E-2</v>
      </c>
      <c r="E800" s="2">
        <f>CAT!G800</f>
        <v>1.6327165293111446E-2</v>
      </c>
      <c r="F800" s="2">
        <f>CSCO!G800</f>
        <v>2.3790951638065501E-2</v>
      </c>
      <c r="G800" s="2">
        <f>CVX!G800</f>
        <v>3.4491803278688463E-2</v>
      </c>
      <c r="H800" s="2">
        <f>DIS!G800</f>
        <v>2.7962180647757E-2</v>
      </c>
      <c r="I800" s="2">
        <f>GS!G800</f>
        <v>1.1055510299080513E-2</v>
      </c>
      <c r="J800" s="2">
        <f>HD!G800</f>
        <v>2.285005756797448E-2</v>
      </c>
      <c r="K800" s="2">
        <f>IBM!G800</f>
        <v>1.7547553870990384E-2</v>
      </c>
    </row>
    <row r="801" spans="1:11" x14ac:dyDescent="0.3">
      <c r="A801" s="1">
        <v>42276</v>
      </c>
      <c r="B801" s="2">
        <v>-3.0060476698683704E-2</v>
      </c>
      <c r="C801" s="2">
        <f>APX!G801</f>
        <v>-3.2724297791111136E-3</v>
      </c>
      <c r="D801" s="2">
        <f>BA!G801</f>
        <v>4.8388355576368105E-3</v>
      </c>
      <c r="E801" s="2">
        <f>CAT!G801</f>
        <v>8.1517479228719724E-3</v>
      </c>
      <c r="F801" s="2">
        <f>CSCO!G801</f>
        <v>-7.7942322681214243E-4</v>
      </c>
      <c r="G801" s="2">
        <f>CVX!G801</f>
        <v>6.3349610663851657E-3</v>
      </c>
      <c r="H801" s="2">
        <f>DIS!G801</f>
        <v>9.4425830033506644E-3</v>
      </c>
      <c r="I801" s="2">
        <f>GS!G801</f>
        <v>-6.7044272338457785E-3</v>
      </c>
      <c r="J801" s="2">
        <f>HD!G801</f>
        <v>-1.0429447852760718E-2</v>
      </c>
      <c r="K801" s="2">
        <f>IBM!G801</f>
        <v>-3.5082795397145219E-4</v>
      </c>
    </row>
    <row r="802" spans="1:11" x14ac:dyDescent="0.3">
      <c r="A802" s="1">
        <v>42275</v>
      </c>
      <c r="B802" s="2">
        <v>-1.9789033214192276E-2</v>
      </c>
      <c r="C802" s="2">
        <f>APX!G802</f>
        <v>-2.3435419440745554E-2</v>
      </c>
      <c r="D802" s="2">
        <f>BA!G802</f>
        <v>-2.1983054728646634E-2</v>
      </c>
      <c r="E802" s="2">
        <f>CAT!G802</f>
        <v>-1.8313327177593181E-2</v>
      </c>
      <c r="F802" s="2">
        <f>CSCO!G802</f>
        <v>-1.4024975984630103E-2</v>
      </c>
      <c r="G802" s="2">
        <f>CVX!G802</f>
        <v>-2.4839124839124926E-2</v>
      </c>
      <c r="H802" s="2">
        <f>DIS!G802</f>
        <v>-1.8045862412761737E-2</v>
      </c>
      <c r="I802" s="2">
        <f>GS!G802</f>
        <v>-3.7869098593115727E-2</v>
      </c>
      <c r="J802" s="2">
        <f>HD!G802</f>
        <v>-2.2614356690080526E-2</v>
      </c>
      <c r="K802" s="2">
        <f>IBM!G802</f>
        <v>-1.9942236281116611E-2</v>
      </c>
    </row>
    <row r="803" spans="1:11" x14ac:dyDescent="0.3">
      <c r="A803" s="1">
        <v>42272</v>
      </c>
      <c r="B803" s="2">
        <v>-2.5217391304348368E-3</v>
      </c>
      <c r="C803" s="2">
        <f>APX!G803</f>
        <v>5.4893560048198771E-3</v>
      </c>
      <c r="D803" s="2">
        <f>BA!G803</f>
        <v>9.7109826589594668E-3</v>
      </c>
      <c r="E803" s="2">
        <f>CAT!G803</f>
        <v>-1.2462006079027253E-2</v>
      </c>
      <c r="F803" s="2">
        <f>CSCO!G803</f>
        <v>2.420306965761505E-2</v>
      </c>
      <c r="G803" s="2">
        <f>CVX!G803</f>
        <v>1.0534529847834598E-2</v>
      </c>
      <c r="H803" s="2">
        <f>DIS!G803</f>
        <v>-3.1802822500497652E-3</v>
      </c>
      <c r="I803" s="2">
        <f>GS!G803</f>
        <v>1.6505567802837691E-2</v>
      </c>
      <c r="J803" s="2">
        <f>HD!G803</f>
        <v>3.4381983840466859E-3</v>
      </c>
      <c r="K803" s="2">
        <f>IBM!G803</f>
        <v>6.9939754864620932E-3</v>
      </c>
    </row>
    <row r="804" spans="1:11" x14ac:dyDescent="0.3">
      <c r="A804" s="1">
        <v>42271</v>
      </c>
      <c r="B804" s="2">
        <v>5.9482155353394583E-3</v>
      </c>
      <c r="C804" s="2">
        <f>APX!G804</f>
        <v>-1.2428930318656588E-2</v>
      </c>
      <c r="D804" s="2">
        <f>BA!G804</f>
        <v>-1.458190931875133E-2</v>
      </c>
      <c r="E804" s="2">
        <f>CAT!G804</f>
        <v>-6.2678062678062751E-2</v>
      </c>
      <c r="F804" s="2">
        <f>CSCO!G804</f>
        <v>5.1424050632910999E-3</v>
      </c>
      <c r="G804" s="2">
        <f>CVX!G804</f>
        <v>1.0115606936416131E-2</v>
      </c>
      <c r="H804" s="2">
        <f>DIS!G804</f>
        <v>-9.3531554592890497E-3</v>
      </c>
      <c r="I804" s="2">
        <f>GS!G804</f>
        <v>-1.3934563290786467E-2</v>
      </c>
      <c r="J804" s="2">
        <f>HD!G804</f>
        <v>1.4633726435396548E-3</v>
      </c>
      <c r="K804" s="2">
        <f>IBM!G804</f>
        <v>5.2206598914102745E-3</v>
      </c>
    </row>
    <row r="805" spans="1:11" x14ac:dyDescent="0.3">
      <c r="A805" s="1">
        <v>42270</v>
      </c>
      <c r="B805" s="2">
        <v>8.1128747795413351E-3</v>
      </c>
      <c r="C805" s="2">
        <f>APX!G805</f>
        <v>-1.0566635847311888E-3</v>
      </c>
      <c r="D805" s="2">
        <f>BA!G805</f>
        <v>-1.731472497947624E-2</v>
      </c>
      <c r="E805" s="2">
        <f>CAT!G805</f>
        <v>-2.0647321428571484E-2</v>
      </c>
      <c r="F805" s="2">
        <f>CSCO!G805</f>
        <v>5.5688146380270713E-3</v>
      </c>
      <c r="G805" s="2">
        <f>CVX!G805</f>
        <v>-1.4627831715210296E-2</v>
      </c>
      <c r="H805" s="2">
        <f>DIS!G805</f>
        <v>-8.976485510781557E-3</v>
      </c>
      <c r="I805" s="2">
        <f>GS!G805</f>
        <v>-1.7249054084130997E-3</v>
      </c>
      <c r="J805" s="2">
        <f>HD!G805</f>
        <v>3.195164075993131E-3</v>
      </c>
      <c r="K805" s="2">
        <f>IBM!G805</f>
        <v>-5.3313023610054022E-3</v>
      </c>
    </row>
    <row r="806" spans="1:11" x14ac:dyDescent="0.3">
      <c r="A806" s="1">
        <v>42269</v>
      </c>
      <c r="B806" s="2">
        <v>-1.5710441801926812E-2</v>
      </c>
      <c r="C806" s="2">
        <f>APX!G806</f>
        <v>-1.3421944227260896E-2</v>
      </c>
      <c r="D806" s="2">
        <f>BA!G806</f>
        <v>-1.492427584178798E-2</v>
      </c>
      <c r="E806" s="2">
        <f>CAT!G806</f>
        <v>-6.6518847006650471E-3</v>
      </c>
      <c r="F806" s="2">
        <f>CSCO!G806</f>
        <v>-1.5661707126076688E-2</v>
      </c>
      <c r="G806" s="2">
        <f>CVX!G806</f>
        <v>-1.0756819054936655E-2</v>
      </c>
      <c r="H806" s="2">
        <f>DIS!G806</f>
        <v>-8.8966250846146573E-3</v>
      </c>
      <c r="I806" s="2">
        <f>GS!G806</f>
        <v>-1.9798200163621466E-2</v>
      </c>
      <c r="J806" s="2">
        <f>HD!G806</f>
        <v>-6.6906845084920329E-3</v>
      </c>
      <c r="K806" s="2">
        <f>IBM!G806</f>
        <v>-1.3995084653194861E-2</v>
      </c>
    </row>
    <row r="807" spans="1:11" x14ac:dyDescent="0.3">
      <c r="A807" s="1">
        <v>42268</v>
      </c>
      <c r="B807" s="2">
        <v>1.5513442044953644E-2</v>
      </c>
      <c r="C807" s="2">
        <f>APX!G807</f>
        <v>1.0401579986833338E-2</v>
      </c>
      <c r="D807" s="2">
        <f>BA!G807</f>
        <v>-5.1436549342341966E-4</v>
      </c>
      <c r="E807" s="2">
        <f>CAT!G807</f>
        <v>4.174784302810982E-3</v>
      </c>
      <c r="F807" s="2">
        <f>CSCO!G807</f>
        <v>0</v>
      </c>
      <c r="G807" s="2">
        <f>CVX!G807</f>
        <v>4.5021867764343778E-3</v>
      </c>
      <c r="H807" s="2">
        <f>DIS!G807</f>
        <v>5.5425904317385564E-3</v>
      </c>
      <c r="I807" s="2">
        <f>GS!G807</f>
        <v>1.3319332375373033E-2</v>
      </c>
      <c r="J807" s="2">
        <f>HD!G807</f>
        <v>1.2682418346073608E-2</v>
      </c>
      <c r="K807" s="2">
        <f>IBM!G807</f>
        <v>1.3632274583073829E-2</v>
      </c>
    </row>
    <row r="808" spans="1:11" x14ac:dyDescent="0.3">
      <c r="A808" s="1">
        <v>42265</v>
      </c>
      <c r="B808" s="2">
        <v>-4.1257022471910014E-3</v>
      </c>
      <c r="C808" s="2">
        <f>APX!G808</f>
        <v>-1.4404360238774973E-2</v>
      </c>
      <c r="D808" s="2">
        <f>BA!G808</f>
        <v>-9.8945070934884343E-3</v>
      </c>
      <c r="E808" s="2">
        <f>CAT!G808</f>
        <v>-2.9705644072373787E-2</v>
      </c>
      <c r="F808" s="2">
        <f>CSCO!G808</f>
        <v>-1.3137557959814524E-2</v>
      </c>
      <c r="G808" s="2">
        <f>CVX!G808</f>
        <v>-2.1030096965117765E-2</v>
      </c>
      <c r="H808" s="2">
        <f>DIS!G808</f>
        <v>-1.3051823416506712E-2</v>
      </c>
      <c r="I808" s="2">
        <f>GS!G808</f>
        <v>-2.955215875569853E-2</v>
      </c>
      <c r="J808" s="2">
        <f>HD!G808</f>
        <v>-2.3662115172589197E-2</v>
      </c>
      <c r="K808" s="2">
        <f>IBM!G808</f>
        <v>-2.4503847711624113E-2</v>
      </c>
    </row>
    <row r="809" spans="1:11" x14ac:dyDescent="0.3">
      <c r="A809" s="1">
        <v>42264</v>
      </c>
      <c r="B809" s="2">
        <v>-2.1389914955759769E-2</v>
      </c>
      <c r="C809" s="2">
        <f>APX!G809</f>
        <v>-3.3626487325399759E-3</v>
      </c>
      <c r="D809" s="2">
        <f>BA!G809</f>
        <v>1.8221574344023325E-3</v>
      </c>
      <c r="E809" s="2">
        <f>CAT!G809</f>
        <v>-2.0888418826017958E-2</v>
      </c>
      <c r="F809" s="2">
        <f>CSCO!G809</f>
        <v>-7.2880705792098691E-3</v>
      </c>
      <c r="G809" s="2">
        <f>CVX!G809</f>
        <v>4.9354593773728245E-3</v>
      </c>
      <c r="H809" s="2">
        <f>DIS!G809</f>
        <v>2.3085802231628426E-3</v>
      </c>
      <c r="I809" s="2">
        <f>GS!G809</f>
        <v>-1.1609414758269709E-2</v>
      </c>
      <c r="J809" s="2">
        <f>HD!G809</f>
        <v>7.6387710066205578E-4</v>
      </c>
      <c r="K809" s="2">
        <f>IBM!G809</f>
        <v>-1.8192844147969156E-3</v>
      </c>
    </row>
    <row r="810" spans="1:11" x14ac:dyDescent="0.3">
      <c r="A810" s="1">
        <v>42263</v>
      </c>
      <c r="B810" s="2">
        <v>1.1179910560715123E-3</v>
      </c>
      <c r="C810" s="2">
        <f>APX!G810</f>
        <v>1.0718954248365924E-2</v>
      </c>
      <c r="D810" s="2">
        <f>BA!G810</f>
        <v>6.6030814380042347E-3</v>
      </c>
      <c r="E810" s="2">
        <f>CAT!G810</f>
        <v>1.4212925717350527E-2</v>
      </c>
      <c r="F810" s="2">
        <f>CSCO!G810</f>
        <v>3.4642032332563456E-3</v>
      </c>
      <c r="G810" s="2">
        <f>CVX!G810</f>
        <v>2.3973046520668579E-2</v>
      </c>
      <c r="H810" s="2">
        <f>DIS!G810</f>
        <v>5.1242386154886094E-3</v>
      </c>
      <c r="I810" s="2">
        <f>GS!G810</f>
        <v>6.3483595625500018E-3</v>
      </c>
      <c r="J810" s="2">
        <f>HD!G810</f>
        <v>1.411602685488024E-2</v>
      </c>
      <c r="K810" s="2">
        <f>IBM!G810</f>
        <v>5.9648884972547649E-3</v>
      </c>
    </row>
    <row r="811" spans="1:11" x14ac:dyDescent="0.3">
      <c r="A811" s="1">
        <v>42262</v>
      </c>
      <c r="B811" s="2">
        <v>8.4121064955337693E-3</v>
      </c>
      <c r="C811" s="2">
        <f>APX!G811</f>
        <v>1.8099547511312208E-2</v>
      </c>
      <c r="D811" s="2">
        <f>BA!G811</f>
        <v>1.3910585434798813E-2</v>
      </c>
      <c r="E811" s="2">
        <f>CAT!G811</f>
        <v>2.4872887178782499E-2</v>
      </c>
      <c r="F811" s="2">
        <f>CSCO!G811</f>
        <v>1.089494163424129E-2</v>
      </c>
      <c r="G811" s="2">
        <f>CVX!G811</f>
        <v>1.8476969776956655E-2</v>
      </c>
      <c r="H811" s="2">
        <f>DIS!G811</f>
        <v>-3.7565016374493006E-3</v>
      </c>
      <c r="I811" s="2">
        <f>GS!G811</f>
        <v>1.9082309448733233E-2</v>
      </c>
      <c r="J811" s="2">
        <f>HD!G811</f>
        <v>1.2638368343066354E-2</v>
      </c>
      <c r="K811" s="2">
        <f>IBM!G811</f>
        <v>1.2907655338139343E-2</v>
      </c>
    </row>
    <row r="812" spans="1:11" x14ac:dyDescent="0.3">
      <c r="A812" s="1">
        <v>42261</v>
      </c>
      <c r="B812" s="2">
        <v>9.6313807897733007E-3</v>
      </c>
      <c r="C812" s="2">
        <f>APX!G812</f>
        <v>-4.7682119205297935E-3</v>
      </c>
      <c r="D812" s="2">
        <f>BA!G812</f>
        <v>-1.7821341055913025E-3</v>
      </c>
      <c r="E812" s="2">
        <f>CAT!G812</f>
        <v>1.9275781357565823E-3</v>
      </c>
      <c r="F812" s="2">
        <f>CSCO!G812</f>
        <v>-1.2298232129131448E-2</v>
      </c>
      <c r="G812" s="2">
        <f>CVX!G812</f>
        <v>-2.6388705634002149E-4</v>
      </c>
      <c r="H812" s="2">
        <f>DIS!G812</f>
        <v>-6.3169984686065354E-3</v>
      </c>
      <c r="I812" s="2">
        <f>GS!G812</f>
        <v>-7.1787121498354421E-3</v>
      </c>
      <c r="J812" s="2">
        <f>HD!G812</f>
        <v>-6.1503811503810964E-3</v>
      </c>
      <c r="K812" s="2">
        <f>IBM!G812</f>
        <v>-1.1671303521747974E-2</v>
      </c>
    </row>
    <row r="813" spans="1:11" x14ac:dyDescent="0.3">
      <c r="A813" s="1">
        <v>42258</v>
      </c>
      <c r="B813" s="2">
        <v>1.4568712800923875E-2</v>
      </c>
      <c r="C813" s="2">
        <f>APX!G813</f>
        <v>2.5229053246580498E-3</v>
      </c>
      <c r="D813" s="2">
        <f>BA!G813</f>
        <v>8.3863721452637659E-3</v>
      </c>
      <c r="E813" s="2">
        <f>CAT!G813</f>
        <v>2.8997514498756384E-3</v>
      </c>
      <c r="F813" s="2">
        <f>CSCO!G813</f>
        <v>-9.1393754760092146E-3</v>
      </c>
      <c r="G813" s="2">
        <f>CVX!G813</f>
        <v>1.7182130584193719E-3</v>
      </c>
      <c r="H813" s="2">
        <f>DIS!G813</f>
        <v>1.8323586744639471E-2</v>
      </c>
      <c r="I813" s="2">
        <f>GS!G813</f>
        <v>-3.4425259534182472E-3</v>
      </c>
      <c r="J813" s="2">
        <f>HD!G813</f>
        <v>8.2976679185955363E-3</v>
      </c>
      <c r="K813" s="2">
        <f>IBM!G813</f>
        <v>8.0027359781122843E-3</v>
      </c>
    </row>
    <row r="814" spans="1:11" x14ac:dyDescent="0.3">
      <c r="A814" s="1">
        <v>42257</v>
      </c>
      <c r="B814" s="2">
        <v>2.1970040853381636E-2</v>
      </c>
      <c r="C814" s="2">
        <f>APX!G814</f>
        <v>2.5292864749733453E-3</v>
      </c>
      <c r="D814" s="2">
        <f>BA!G814</f>
        <v>6.7847719562759562E-3</v>
      </c>
      <c r="E814" s="2">
        <f>CAT!G814</f>
        <v>-7.4013157894735754E-3</v>
      </c>
      <c r="F814" s="2">
        <f>CSCO!G814</f>
        <v>1.2336160370084821E-2</v>
      </c>
      <c r="G814" s="2">
        <f>CVX!G814</f>
        <v>9.8772023491723818E-3</v>
      </c>
      <c r="H814" s="2">
        <f>DIS!G814</f>
        <v>6.7706800117750734E-3</v>
      </c>
      <c r="I814" s="2">
        <f>GS!G814</f>
        <v>1.2386902197328187E-3</v>
      </c>
      <c r="J814" s="2">
        <f>HD!G814</f>
        <v>4.5626041940861279E-3</v>
      </c>
      <c r="K814" s="2">
        <f>IBM!G814</f>
        <v>7.9283005860046694E-3</v>
      </c>
    </row>
    <row r="815" spans="1:11" x14ac:dyDescent="0.3">
      <c r="A815" s="1">
        <v>42256</v>
      </c>
      <c r="B815" s="2">
        <v>-1.923248152435221E-2</v>
      </c>
      <c r="C815" s="2">
        <f>APX!G815</f>
        <v>-4.9013114319776179E-3</v>
      </c>
      <c r="D815" s="2">
        <f>BA!G815</f>
        <v>-8.7430877297861864E-3</v>
      </c>
      <c r="E815" s="2">
        <f>CAT!G815</f>
        <v>-1.8034993270524945E-2</v>
      </c>
      <c r="F815" s="2">
        <f>CSCO!G815</f>
        <v>-1.3688212927756632E-2</v>
      </c>
      <c r="G815" s="2">
        <f>CVX!G815</f>
        <v>-2.4986985944820427E-2</v>
      </c>
      <c r="H815" s="2">
        <f>DIS!G815</f>
        <v>-2.0190366310931723E-2</v>
      </c>
      <c r="I815" s="2">
        <f>GS!G815</f>
        <v>-1.0759629868731903E-3</v>
      </c>
      <c r="J815" s="2">
        <f>HD!G815</f>
        <v>-2.1128575109507927E-2</v>
      </c>
      <c r="K815" s="2">
        <f>IBM!G815</f>
        <v>-1.4806764925626425E-2</v>
      </c>
    </row>
    <row r="816" spans="1:11" x14ac:dyDescent="0.3">
      <c r="A816" s="1">
        <v>42255</v>
      </c>
      <c r="B816" s="2">
        <v>2.7820993868399434E-2</v>
      </c>
      <c r="C816" s="2">
        <f>APX!G816</f>
        <v>1.9033477321814211E-2</v>
      </c>
      <c r="D816" s="2">
        <f>BA!G816</f>
        <v>3.1288532675709024E-2</v>
      </c>
      <c r="E816" s="2">
        <f>CAT!G816</f>
        <v>1.6415868673050657E-2</v>
      </c>
      <c r="F816" s="2">
        <f>CSCO!G816</f>
        <v>3.0564263322884058E-2</v>
      </c>
      <c r="G816" s="2">
        <f>CVX!G816</f>
        <v>2.2172949002217516E-3</v>
      </c>
      <c r="H816" s="2">
        <f>DIS!G816</f>
        <v>3.0107952857284404E-2</v>
      </c>
      <c r="I816" s="2">
        <f>GS!G816</f>
        <v>3.049118527552944E-2</v>
      </c>
      <c r="J816" s="2">
        <f>HD!G816</f>
        <v>1.7566858940744671E-2</v>
      </c>
      <c r="K816" s="2">
        <f>IBM!G816</f>
        <v>2.4565066109951298E-2</v>
      </c>
    </row>
    <row r="817" spans="1:11" x14ac:dyDescent="0.3">
      <c r="A817" s="1">
        <v>42251</v>
      </c>
      <c r="B817" s="2">
        <v>-9.9664763975718801E-3</v>
      </c>
      <c r="C817" s="2">
        <f>APX!G817</f>
        <v>-1.5678979537603065E-2</v>
      </c>
      <c r="D817" s="2">
        <f>BA!G817</f>
        <v>-9.6168523889483982E-3</v>
      </c>
      <c r="E817" s="2">
        <f>CAT!G817</f>
        <v>-1.813297515110824E-2</v>
      </c>
      <c r="F817" s="2">
        <f>CSCO!G817</f>
        <v>-1.4671814671814633E-2</v>
      </c>
      <c r="G817" s="2">
        <f>CVX!G817</f>
        <v>-2.0316892409915709E-2</v>
      </c>
      <c r="H817" s="2">
        <f>DIS!G817</f>
        <v>-1.0000980488283127E-2</v>
      </c>
      <c r="I817" s="2">
        <f>GS!G817</f>
        <v>-2.5289095428509708E-2</v>
      </c>
      <c r="J817" s="2">
        <f>HD!G817</f>
        <v>-1.8696397941680896E-2</v>
      </c>
      <c r="K817" s="2">
        <f>IBM!G817</f>
        <v>-2.0983785256847066E-2</v>
      </c>
    </row>
    <row r="818" spans="1:11" x14ac:dyDescent="0.3">
      <c r="A818" s="1">
        <v>42250</v>
      </c>
      <c r="B818" s="2">
        <v>-1.7536051272921478E-2</v>
      </c>
      <c r="C818" s="2">
        <f>APX!G818</f>
        <v>4.2700827328530479E-3</v>
      </c>
      <c r="D818" s="2">
        <f>BA!G818</f>
        <v>2.9855316542908581E-3</v>
      </c>
      <c r="E818" s="2">
        <f>CAT!G818</f>
        <v>-2.1681997371878994E-2</v>
      </c>
      <c r="F818" s="2">
        <f>CSCO!G818</f>
        <v>9.7465886939571162E-3</v>
      </c>
      <c r="G818" s="2">
        <f>CVX!G818</f>
        <v>2.5621316935690859E-3</v>
      </c>
      <c r="H818" s="2">
        <f>DIS!G818</f>
        <v>9.8145058396304158E-4</v>
      </c>
      <c r="I818" s="2">
        <f>GS!G818</f>
        <v>2.980868245623605E-3</v>
      </c>
      <c r="J818" s="2">
        <f>HD!G818</f>
        <v>1.0302197802196972E-3</v>
      </c>
      <c r="K818" s="2">
        <f>IBM!G818</f>
        <v>1.1926921751120232E-2</v>
      </c>
    </row>
    <row r="819" spans="1:11" x14ac:dyDescent="0.3">
      <c r="A819" s="1">
        <v>42249</v>
      </c>
      <c r="B819" s="2">
        <v>4.2888971407352434E-2</v>
      </c>
      <c r="C819" s="2">
        <f>APX!G819</f>
        <v>1.2702702702702672E-2</v>
      </c>
      <c r="D819" s="2">
        <f>BA!G819</f>
        <v>2.5031387319522896E-2</v>
      </c>
      <c r="E819" s="2">
        <f>CAT!G819</f>
        <v>1.6021361815754188E-2</v>
      </c>
      <c r="F819" s="2">
        <f>CSCO!G819</f>
        <v>2.1098726114649583E-2</v>
      </c>
      <c r="G819" s="2">
        <f>CVX!G819</f>
        <v>-1.6626167029031263E-3</v>
      </c>
      <c r="H819" s="2">
        <f>DIS!G819</f>
        <v>2.3917194251833938E-2</v>
      </c>
      <c r="I819" s="2">
        <f>GS!G819</f>
        <v>1.3123215462332452E-2</v>
      </c>
      <c r="J819" s="2">
        <f>HD!G819</f>
        <v>3.0158309012116486E-2</v>
      </c>
      <c r="K819" s="2">
        <f>IBM!G819</f>
        <v>1.6610597140454195E-2</v>
      </c>
    </row>
    <row r="820" spans="1:11" x14ac:dyDescent="0.3">
      <c r="A820" s="1">
        <v>42248</v>
      </c>
      <c r="B820" s="2">
        <v>-4.4696700957786502E-2</v>
      </c>
      <c r="C820" s="2">
        <f>APX!G820</f>
        <v>-3.5453597497393102E-2</v>
      </c>
      <c r="D820" s="2">
        <f>BA!G820</f>
        <v>-2.4793388429752133E-2</v>
      </c>
      <c r="E820" s="2">
        <f>CAT!G820</f>
        <v>-2.0146520146520044E-2</v>
      </c>
      <c r="F820" s="2">
        <f>CSCO!G820</f>
        <v>-2.9366306027820636E-2</v>
      </c>
      <c r="G820" s="2">
        <f>CVX!G820</f>
        <v>-3.4572169403630046E-2</v>
      </c>
      <c r="H820" s="2">
        <f>DIS!G820</f>
        <v>-2.3262661955241366E-2</v>
      </c>
      <c r="I820" s="2">
        <f>GS!G820</f>
        <v>-3.4358430540827094E-2</v>
      </c>
      <c r="J820" s="2">
        <f>HD!G820</f>
        <v>-2.910870685213808E-2</v>
      </c>
      <c r="K820" s="2">
        <f>IBM!G820</f>
        <v>-3.5228886334437624E-2</v>
      </c>
    </row>
    <row r="821" spans="1:11" x14ac:dyDescent="0.3">
      <c r="A821" s="1">
        <v>42247</v>
      </c>
      <c r="B821" s="2">
        <v>-4.6782593344514177E-3</v>
      </c>
      <c r="C821" s="2">
        <f>APX!G821</f>
        <v>9.1324200913233105E-4</v>
      </c>
      <c r="D821" s="2">
        <f>BA!G821</f>
        <v>-1.9213449414590227E-2</v>
      </c>
      <c r="E821" s="2">
        <f>CAT!G821</f>
        <v>6.4516129032257388E-3</v>
      </c>
      <c r="F821" s="2">
        <f>CSCO!G821</f>
        <v>-4.615384615384654E-3</v>
      </c>
      <c r="G821" s="2">
        <f>CVX!G821</f>
        <v>6.962576153176526E-3</v>
      </c>
      <c r="H821" s="2">
        <f>DIS!G821</f>
        <v>-5.8548009367682327E-3</v>
      </c>
      <c r="I821" s="2">
        <f>GS!G821</f>
        <v>4.5272969374167476E-3</v>
      </c>
      <c r="J821" s="2">
        <f>HD!G821</f>
        <v>-9.0197413206262959E-3</v>
      </c>
      <c r="K821" s="2">
        <f>IBM!G821</f>
        <v>-6.0819029598596717E-4</v>
      </c>
    </row>
    <row r="822" spans="1:11" x14ac:dyDescent="0.3">
      <c r="A822" s="1">
        <v>42244</v>
      </c>
      <c r="B822" s="2">
        <v>3.2766560396741457E-3</v>
      </c>
      <c r="C822" s="2">
        <f>APX!G822</f>
        <v>-2.9916753381892531E-3</v>
      </c>
      <c r="D822" s="2">
        <f>BA!G822</f>
        <v>1.0389019488890608E-2</v>
      </c>
      <c r="E822" s="2">
        <f>CAT!G822</f>
        <v>3.8329368226276269E-3</v>
      </c>
      <c r="F822" s="2">
        <f>CSCO!G822</f>
        <v>-6.4959877722583761E-3</v>
      </c>
      <c r="G822" s="2">
        <f>CVX!G822</f>
        <v>3.5935085007728053E-2</v>
      </c>
      <c r="H822" s="2">
        <f>DIS!G822</f>
        <v>3.0341587550161719E-3</v>
      </c>
      <c r="I822" s="2">
        <f>GS!G822</f>
        <v>-7.7162940647957715E-3</v>
      </c>
      <c r="J822" s="2">
        <f>HD!G822</f>
        <v>-1.1898691143974211E-3</v>
      </c>
      <c r="K822" s="2">
        <f>IBM!G822</f>
        <v>-3.7700282752120796E-3</v>
      </c>
    </row>
    <row r="823" spans="1:11" x14ac:dyDescent="0.3">
      <c r="A823" s="1">
        <v>42243</v>
      </c>
      <c r="B823" s="2">
        <v>2.9446622299206894E-2</v>
      </c>
      <c r="C823" s="2">
        <f>APX!G823</f>
        <v>1.6527832870554014E-2</v>
      </c>
      <c r="D823" s="2">
        <f>BA!G823</f>
        <v>1.956084737900109E-2</v>
      </c>
      <c r="E823" s="2">
        <f>CAT!G823</f>
        <v>2.4231758494652658E-2</v>
      </c>
      <c r="F823" s="2">
        <f>CSCO!G823</f>
        <v>1.9080996884735281E-2</v>
      </c>
      <c r="G823" s="2">
        <f>CVX!G823</f>
        <v>6.2252018059926077E-2</v>
      </c>
      <c r="H823" s="2">
        <f>DIS!G823</f>
        <v>2.9628136652222085E-2</v>
      </c>
      <c r="I823" s="2">
        <f>GS!G823</f>
        <v>2.6084598698481572E-2</v>
      </c>
      <c r="J823" s="2">
        <f>HD!G823</f>
        <v>1.4922798240317343E-2</v>
      </c>
      <c r="K823" s="2">
        <f>IBM!G823</f>
        <v>1.2542603953646923E-2</v>
      </c>
    </row>
    <row r="824" spans="1:11" x14ac:dyDescent="0.3">
      <c r="A824" s="1">
        <v>42242</v>
      </c>
      <c r="B824" s="2">
        <v>5.7354925775978435E-2</v>
      </c>
      <c r="C824" s="2">
        <f>APX!G824</f>
        <v>2.8699673558215445E-2</v>
      </c>
      <c r="D824" s="2">
        <f>BA!G824</f>
        <v>3.0679735437086689E-2</v>
      </c>
      <c r="E824" s="2">
        <f>CAT!G824</f>
        <v>2.5117957257840721E-2</v>
      </c>
      <c r="F824" s="2">
        <f>CSCO!G824</f>
        <v>4.3054427294882153E-2</v>
      </c>
      <c r="G824" s="2">
        <f>CVX!G824</f>
        <v>4.384461582405038E-2</v>
      </c>
      <c r="H824" s="2">
        <f>DIS!G824</f>
        <v>3.4831577849619391E-2</v>
      </c>
      <c r="I824" s="2">
        <f>GS!G824</f>
        <v>3.4676242845920809E-2</v>
      </c>
      <c r="J824" s="2">
        <f>HD!G824</f>
        <v>4.4696764891412166E-2</v>
      </c>
      <c r="K824" s="2">
        <f>IBM!G824</f>
        <v>4.0720771850170125E-2</v>
      </c>
    </row>
    <row r="825" spans="1:11" x14ac:dyDescent="0.3">
      <c r="A825" s="1">
        <v>42241</v>
      </c>
      <c r="B825" s="2">
        <v>6.0124127230410229E-3</v>
      </c>
      <c r="C825" s="2">
        <f>APX!G825</f>
        <v>-1.5137307434695373E-2</v>
      </c>
      <c r="D825" s="2">
        <f>BA!G825</f>
        <v>-1.3365830647063471E-2</v>
      </c>
      <c r="E825" s="2">
        <f>CAT!G825</f>
        <v>-1.0436693216149286E-2</v>
      </c>
      <c r="F825" s="2">
        <f>CSCO!G825</f>
        <v>-2.2628026994839231E-2</v>
      </c>
      <c r="G825" s="2">
        <f>CVX!G825</f>
        <v>-2.9118136439268003E-2</v>
      </c>
      <c r="H825" s="2">
        <f>DIS!G825</f>
        <v>5.5578859060402804E-3</v>
      </c>
      <c r="I825" s="2">
        <f>GS!G825</f>
        <v>-6.9096177421152849E-3</v>
      </c>
      <c r="J825" s="2">
        <f>HD!G825</f>
        <v>-1.3950595343877797E-2</v>
      </c>
      <c r="K825" s="2">
        <f>IBM!G825</f>
        <v>-1.7494946678748107E-2</v>
      </c>
    </row>
    <row r="826" spans="1:11" x14ac:dyDescent="0.3">
      <c r="A826" s="1">
        <v>42240</v>
      </c>
      <c r="B826" s="2">
        <v>-2.4962178517397886E-2</v>
      </c>
      <c r="C826" s="2">
        <f>APX!G826</f>
        <v>-3.0897053096196229E-2</v>
      </c>
      <c r="D826" s="2">
        <f>BA!G826</f>
        <v>-3.4317819451826055E-2</v>
      </c>
      <c r="E826" s="2">
        <f>CAT!G826</f>
        <v>-2.9066666666666758E-2</v>
      </c>
      <c r="F826" s="2">
        <f>CSCO!G826</f>
        <v>-4.8356630147336516E-2</v>
      </c>
      <c r="G826" s="2">
        <f>CVX!G826</f>
        <v>-4.8046462513199585E-2</v>
      </c>
      <c r="H826" s="2">
        <f>DIS!G826</f>
        <v>-3.520841764467831E-2</v>
      </c>
      <c r="I826" s="2">
        <f>GS!G826</f>
        <v>-4.4103547459252164E-2</v>
      </c>
      <c r="J826" s="2">
        <f>HD!G826</f>
        <v>-3.1163911845729947E-2</v>
      </c>
      <c r="K826" s="2">
        <f>IBM!G826</f>
        <v>-3.6143768894860567E-2</v>
      </c>
    </row>
    <row r="827" spans="1:11" x14ac:dyDescent="0.3">
      <c r="A827" s="1">
        <v>42237</v>
      </c>
      <c r="B827" s="2">
        <v>-6.1162893919218822E-2</v>
      </c>
      <c r="C827" s="2">
        <f>APX!G827</f>
        <v>-2.196546470289492E-2</v>
      </c>
      <c r="D827" s="2">
        <f>BA!G827</f>
        <v>-3.8753466647204804E-2</v>
      </c>
      <c r="E827" s="2">
        <f>CAT!G827</f>
        <v>-1.8453082057322295E-2</v>
      </c>
      <c r="F827" s="2">
        <f>CSCO!G827</f>
        <v>-2.1079881656804744E-2</v>
      </c>
      <c r="G827" s="2">
        <f>CVX!G827</f>
        <v>-4.3917213528520821E-2</v>
      </c>
      <c r="H827" s="2">
        <f>DIS!G827</f>
        <v>-1.1797640471905546E-2</v>
      </c>
      <c r="I827" s="2">
        <f>GS!G827</f>
        <v>-4.5794155019059674E-2</v>
      </c>
      <c r="J827" s="2">
        <f>HD!G827</f>
        <v>-3.6336485813837811E-2</v>
      </c>
      <c r="K827" s="2">
        <f>IBM!G827</f>
        <v>-2.495742172147257E-2</v>
      </c>
    </row>
    <row r="828" spans="1:11" x14ac:dyDescent="0.3">
      <c r="A828" s="1">
        <v>42236</v>
      </c>
      <c r="B828" s="2">
        <v>-2.0519954786540295E-2</v>
      </c>
      <c r="C828" s="2">
        <f>APX!G828</f>
        <v>-2.7053736874613932E-2</v>
      </c>
      <c r="D828" s="2">
        <f>BA!G828</f>
        <v>-3.9938340807174809E-2</v>
      </c>
      <c r="E828" s="2">
        <f>CAT!G828</f>
        <v>-1.291822761917065E-2</v>
      </c>
      <c r="F828" s="2">
        <f>CSCO!G828</f>
        <v>-2.7338129496402932E-2</v>
      </c>
      <c r="G828" s="2">
        <f>CVX!G828</f>
        <v>-2.06402175256458E-2</v>
      </c>
      <c r="H828" s="2">
        <f>DIS!G828</f>
        <v>-6.0403945514326034E-2</v>
      </c>
      <c r="I828" s="2">
        <f>GS!G828</f>
        <v>-2.0900721572530426E-2</v>
      </c>
      <c r="J828" s="2">
        <f>HD!G828</f>
        <v>-1.8084066471163236E-2</v>
      </c>
      <c r="K828" s="2">
        <f>IBM!G828</f>
        <v>-8.3149278939846777E-3</v>
      </c>
    </row>
    <row r="829" spans="1:11" x14ac:dyDescent="0.3">
      <c r="A829" s="1">
        <v>42235</v>
      </c>
      <c r="B829" s="2">
        <v>-1.2789699570815407E-2</v>
      </c>
      <c r="C829" s="2">
        <f>APX!G829</f>
        <v>-3.5696701132446095E-3</v>
      </c>
      <c r="D829" s="2">
        <f>BA!G829</f>
        <v>-1.3001383125864423E-2</v>
      </c>
      <c r="E829" s="2">
        <f>CAT!G829</f>
        <v>-1.7888860695254971E-2</v>
      </c>
      <c r="F829" s="2">
        <f>CSCO!G829</f>
        <v>-1.5929203539822984E-2</v>
      </c>
      <c r="G829" s="2">
        <f>CVX!G829</f>
        <v>-3.0321188878235872E-2</v>
      </c>
      <c r="H829" s="2">
        <f>DIS!G829</f>
        <v>-4.5820086029548799E-3</v>
      </c>
      <c r="I829" s="2">
        <f>GS!G829</f>
        <v>-1.1432547966995635E-3</v>
      </c>
      <c r="J829" s="2">
        <f>HD!G829</f>
        <v>-3.2573289902273648E-4</v>
      </c>
      <c r="K829" s="2">
        <f>IBM!G829</f>
        <v>-1.3268380232036366E-2</v>
      </c>
    </row>
    <row r="830" spans="1:11" x14ac:dyDescent="0.3">
      <c r="A830" s="1">
        <v>42234</v>
      </c>
      <c r="B830" s="2">
        <v>-5.6333219528849144E-3</v>
      </c>
      <c r="C830" s="2">
        <f>APX!G830</f>
        <v>2.9629629629628999E-3</v>
      </c>
      <c r="D830" s="2">
        <f>BA!G830</f>
        <v>1.1077263915812558E-3</v>
      </c>
      <c r="E830" s="2">
        <f>CAT!G830</f>
        <v>3.5650623885916336E-3</v>
      </c>
      <c r="F830" s="2">
        <f>CSCO!G830</f>
        <v>-1.9947961838681676E-2</v>
      </c>
      <c r="G830" s="2">
        <f>CVX!G830</f>
        <v>2.5231286795625823E-3</v>
      </c>
      <c r="H830" s="2">
        <f>DIS!G830</f>
        <v>-1.934892251260889E-2</v>
      </c>
      <c r="I830" s="2">
        <f>GS!G830</f>
        <v>-6.8618255417879567E-3</v>
      </c>
      <c r="J830" s="2">
        <f>HD!G830</f>
        <v>2.589807852965743E-2</v>
      </c>
      <c r="K830" s="2">
        <f>IBM!G830</f>
        <v>-1.9192630030069181E-3</v>
      </c>
    </row>
    <row r="831" spans="1:11" x14ac:dyDescent="0.3">
      <c r="A831" s="1">
        <v>42233</v>
      </c>
      <c r="B831" s="2">
        <v>1.0348395998620238E-2</v>
      </c>
      <c r="C831" s="2">
        <f>APX!G831</f>
        <v>1.1123470522803537E-3</v>
      </c>
      <c r="D831" s="2">
        <f>BA!G831</f>
        <v>-4.4799779447240035E-3</v>
      </c>
      <c r="E831" s="2">
        <f>CAT!G831</f>
        <v>6.3702382469118829E-4</v>
      </c>
      <c r="F831" s="2">
        <f>CSCO!G831</f>
        <v>-7.0616603513607244E-3</v>
      </c>
      <c r="G831" s="2">
        <f>CVX!G831</f>
        <v>-3.209675543667858E-2</v>
      </c>
      <c r="H831" s="2">
        <f>DIS!G831</f>
        <v>1.7637178051511763E-2</v>
      </c>
      <c r="I831" s="2">
        <f>GS!G831</f>
        <v>2.7225027225026379E-3</v>
      </c>
      <c r="J831" s="2">
        <f>HD!G831</f>
        <v>-4.1753653444674037E-4</v>
      </c>
      <c r="K831" s="2">
        <f>IBM!G831</f>
        <v>3.5955056179775425E-3</v>
      </c>
    </row>
    <row r="832" spans="1:11" x14ac:dyDescent="0.3">
      <c r="A832" s="1">
        <v>42230</v>
      </c>
      <c r="B832" s="2">
        <v>7.0343030829351973E-3</v>
      </c>
      <c r="C832" s="2">
        <f>APX!G832</f>
        <v>1.8573551263000429E-3</v>
      </c>
      <c r="D832" s="2">
        <f>BA!G832</f>
        <v>1.9335681237483678E-3</v>
      </c>
      <c r="E832" s="2">
        <f>CAT!G832</f>
        <v>9.3878600823043938E-3</v>
      </c>
      <c r="F832" s="2">
        <f>CSCO!G832</f>
        <v>1.149825783972132E-2</v>
      </c>
      <c r="G832" s="2">
        <f>CVX!G832</f>
        <v>1.6307513104251669E-3</v>
      </c>
      <c r="H832" s="2">
        <f>DIS!G832</f>
        <v>-3.3482142857142808E-3</v>
      </c>
      <c r="I832" s="2">
        <f>GS!G832</f>
        <v>6.3764072930158466E-3</v>
      </c>
      <c r="J832" s="2">
        <f>HD!G832</f>
        <v>6.133422954125391E-3</v>
      </c>
      <c r="K832" s="2">
        <f>IBM!G832</f>
        <v>4.3851163990456365E-3</v>
      </c>
    </row>
    <row r="833" spans="1:11" x14ac:dyDescent="0.3">
      <c r="A833" s="1">
        <v>42229</v>
      </c>
      <c r="B833" s="2">
        <v>-7.8097882679615757E-4</v>
      </c>
      <c r="C833" s="2">
        <f>APX!G833</f>
        <v>-2.9629629629628999E-3</v>
      </c>
      <c r="D833" s="2">
        <f>BA!G833</f>
        <v>1.6709962788738295E-2</v>
      </c>
      <c r="E833" s="2">
        <f>CAT!G833</f>
        <v>-1.4698428788646687E-2</v>
      </c>
      <c r="F833" s="2">
        <f>CSCO!G833</f>
        <v>2.8673835125448056E-2</v>
      </c>
      <c r="G833" s="2">
        <f>CVX!G833</f>
        <v>-1.083074086876382E-2</v>
      </c>
      <c r="H833" s="2">
        <f>DIS!G833</f>
        <v>4.9537339938312101E-3</v>
      </c>
      <c r="I833" s="2">
        <f>GS!G833</f>
        <v>-1.9390443991447639E-3</v>
      </c>
      <c r="J833" s="2">
        <f>HD!G833</f>
        <v>1.1300875180559082E-2</v>
      </c>
      <c r="K833" s="2">
        <f>IBM!G833</f>
        <v>-6.9800204918033003E-3</v>
      </c>
    </row>
    <row r="834" spans="1:11" x14ac:dyDescent="0.3">
      <c r="A834" s="1">
        <v>42228</v>
      </c>
      <c r="B834" s="2">
        <v>1.5419860780685524E-2</v>
      </c>
      <c r="C834" s="2">
        <f>APX!G834</f>
        <v>-4.1799852471109339E-3</v>
      </c>
      <c r="D834" s="2">
        <f>BA!G834</f>
        <v>-1.124609510586605E-2</v>
      </c>
      <c r="E834" s="2">
        <f>CAT!G834</f>
        <v>1.1276268580215215E-2</v>
      </c>
      <c r="F834" s="2">
        <f>CSCO!G834</f>
        <v>-4.2826552462527125E-3</v>
      </c>
      <c r="G834" s="2">
        <f>CVX!G834</f>
        <v>1.1774306365120134E-2</v>
      </c>
      <c r="H834" s="2">
        <f>DIS!G834</f>
        <v>-9.3518518518518993E-3</v>
      </c>
      <c r="I834" s="2">
        <f>GS!G834</f>
        <v>-2.8259791769955044E-3</v>
      </c>
      <c r="J834" s="2">
        <f>HD!G834</f>
        <v>0</v>
      </c>
      <c r="K834" s="2">
        <f>IBM!G834</f>
        <v>4.1797955115427032E-3</v>
      </c>
    </row>
    <row r="835" spans="1:11" x14ac:dyDescent="0.3">
      <c r="A835" s="1">
        <v>42227</v>
      </c>
      <c r="B835" s="2">
        <v>-5.2038088874039462E-2</v>
      </c>
      <c r="C835" s="2">
        <f>APX!G835</f>
        <v>9.8449421609645934E-4</v>
      </c>
      <c r="D835" s="2">
        <f>BA!G835</f>
        <v>-1.2409159467983011E-2</v>
      </c>
      <c r="E835" s="2">
        <f>CAT!G835</f>
        <v>-2.6447105788423034E-2</v>
      </c>
      <c r="F835" s="2">
        <f>CSCO!G835</f>
        <v>-1.9937040923399801E-2</v>
      </c>
      <c r="G835" s="2">
        <f>CVX!G835</f>
        <v>-1.2807078821748682E-3</v>
      </c>
      <c r="H835" s="2">
        <f>DIS!G835</f>
        <v>-2.7027027027027029E-2</v>
      </c>
      <c r="I835" s="2">
        <f>GS!G835</f>
        <v>-2.0731174442880081E-2</v>
      </c>
      <c r="J835" s="2">
        <f>HD!G835</f>
        <v>7.6530612244900861E-4</v>
      </c>
      <c r="K835" s="2">
        <f>IBM!G835</f>
        <v>-7.9106858054227049E-3</v>
      </c>
    </row>
    <row r="836" spans="1:11" x14ac:dyDescent="0.3">
      <c r="A836" s="1">
        <v>42226</v>
      </c>
      <c r="B836" s="2">
        <v>3.6357340720221634E-2</v>
      </c>
      <c r="C836" s="2">
        <f>APX!G836</f>
        <v>1.9317611640742676E-2</v>
      </c>
      <c r="D836" s="2">
        <f>BA!G836</f>
        <v>2.4153910967560921E-2</v>
      </c>
      <c r="E836" s="2">
        <f>CAT!G836</f>
        <v>3.7132876180618321E-2</v>
      </c>
      <c r="F836" s="2">
        <f>CSCO!G836</f>
        <v>1.5630550621669674E-2</v>
      </c>
      <c r="G836" s="2">
        <f>CVX!G836</f>
        <v>2.5552238805970157E-2</v>
      </c>
      <c r="H836" s="2">
        <f>DIS!G836</f>
        <v>1.5089163237311439E-2</v>
      </c>
      <c r="I836" s="2">
        <f>GS!G836</f>
        <v>1.2436099095556435E-2</v>
      </c>
      <c r="J836" s="2">
        <f>HD!G836</f>
        <v>5.7299238860855847E-3</v>
      </c>
      <c r="K836" s="2">
        <f>IBM!G836</f>
        <v>1.0507993811242879E-2</v>
      </c>
    </row>
    <row r="837" spans="1:11" x14ac:dyDescent="0.3">
      <c r="A837" s="1">
        <v>42223</v>
      </c>
      <c r="B837" s="2">
        <v>3.3874750282289635E-3</v>
      </c>
      <c r="C837" s="2">
        <f>APX!G837</f>
        <v>6.2933333333333313E-2</v>
      </c>
      <c r="D837" s="2">
        <f>BA!G837</f>
        <v>-9.7343902099847439E-3</v>
      </c>
      <c r="E837" s="2">
        <f>CAT!G837</f>
        <v>-2.1946811257421575E-3</v>
      </c>
      <c r="F837" s="2">
        <f>CSCO!G837</f>
        <v>-2.126905352711885E-3</v>
      </c>
      <c r="G837" s="2">
        <f>CVX!G837</f>
        <v>-1.6903392416950321E-2</v>
      </c>
      <c r="H837" s="2">
        <f>DIS!G837</f>
        <v>7.3698756333486614E-3</v>
      </c>
      <c r="I837" s="2">
        <f>GS!G837</f>
        <v>-8.045248427519653E-3</v>
      </c>
      <c r="J837" s="2">
        <f>HD!G837</f>
        <v>3.1743308167467787E-3</v>
      </c>
      <c r="K837" s="2">
        <f>IBM!G837</f>
        <v>-7.6765609007164066E-3</v>
      </c>
    </row>
    <row r="838" spans="1:11" x14ac:dyDescent="0.3">
      <c r="A838" s="1">
        <v>42222</v>
      </c>
      <c r="B838" s="2">
        <v>-2.3396880415945428E-3</v>
      </c>
      <c r="C838" s="2">
        <f>APX!G838</f>
        <v>-7.8052652467258017E-3</v>
      </c>
      <c r="D838" s="2">
        <f>BA!G838</f>
        <v>-7.7957916522938637E-3</v>
      </c>
      <c r="E838" s="2">
        <f>CAT!G838</f>
        <v>7.5442247658688653E-3</v>
      </c>
      <c r="F838" s="2">
        <f>CSCO!G838</f>
        <v>-2.1223912274495479E-3</v>
      </c>
      <c r="G838" s="2">
        <f>CVX!G838</f>
        <v>1.3804593597524653E-2</v>
      </c>
      <c r="H838" s="2">
        <f>DIS!G838</f>
        <v>-1.7913688591332706E-2</v>
      </c>
      <c r="I838" s="2">
        <f>GS!G838</f>
        <v>-2.965483714146744E-3</v>
      </c>
      <c r="J838" s="2">
        <f>HD!G838</f>
        <v>-1.2203389830508456E-2</v>
      </c>
      <c r="K838" s="2">
        <f>IBM!G838</f>
        <v>-1.0006333122229339E-2</v>
      </c>
    </row>
    <row r="839" spans="1:11" x14ac:dyDescent="0.3">
      <c r="A839" s="1">
        <v>42221</v>
      </c>
      <c r="B839" s="2">
        <v>6.6294487090021378E-3</v>
      </c>
      <c r="C839" s="2">
        <f>APX!G839</f>
        <v>-1.716851558372893E-3</v>
      </c>
      <c r="D839" s="2">
        <f>BA!G839</f>
        <v>9.8230458408805673E-3</v>
      </c>
      <c r="E839" s="2">
        <f>CAT!G839</f>
        <v>3.6553524804177695E-3</v>
      </c>
      <c r="F839" s="2">
        <f>CSCO!G839</f>
        <v>8.5622547270780749E-3</v>
      </c>
      <c r="G839" s="2">
        <f>CVX!G839</f>
        <v>-1.3848139889684224E-2</v>
      </c>
      <c r="H839" s="2">
        <f>DIS!G839</f>
        <v>-9.1708439477360473E-2</v>
      </c>
      <c r="I839" s="2">
        <f>GS!G839</f>
        <v>2.5832236681776143E-3</v>
      </c>
      <c r="J839" s="2">
        <f>HD!G839</f>
        <v>3.9989789840891594E-3</v>
      </c>
      <c r="K839" s="2">
        <f>IBM!G839</f>
        <v>1.9035532994924581E-3</v>
      </c>
    </row>
    <row r="840" spans="1:11" x14ac:dyDescent="0.3">
      <c r="A840" s="1">
        <v>42220</v>
      </c>
      <c r="B840" s="2">
        <v>-3.2083755488010783E-2</v>
      </c>
      <c r="C840" s="2">
        <f>APX!G840</f>
        <v>-3.4219531455646894E-3</v>
      </c>
      <c r="D840" s="2">
        <f>BA!G840</f>
        <v>-1.0439139814879649E-3</v>
      </c>
      <c r="E840" s="2">
        <f>CAT!G840</f>
        <v>-8.5425834843387369E-3</v>
      </c>
      <c r="F840" s="2">
        <f>CSCO!G840</f>
        <v>-1.1636107193229842E-2</v>
      </c>
      <c r="G840" s="2">
        <f>CVX!G840</f>
        <v>-4.5560747663551471E-3</v>
      </c>
      <c r="H840" s="2">
        <f>DIS!G840</f>
        <v>4.7060766182297981E-3</v>
      </c>
      <c r="I840" s="2">
        <f>GS!G840</f>
        <v>2.3450095266011519E-3</v>
      </c>
      <c r="J840" s="2">
        <f>HD!G840</f>
        <v>5.4752331251604119E-3</v>
      </c>
      <c r="K840" s="2">
        <f>IBM!G840</f>
        <v>-6.993888223804509E-3</v>
      </c>
    </row>
    <row r="841" spans="1:11" x14ac:dyDescent="0.3">
      <c r="A841" s="1">
        <v>42219</v>
      </c>
      <c r="B841" s="2">
        <v>-2.3577906018136845E-2</v>
      </c>
      <c r="C841" s="2">
        <f>APX!G841</f>
        <v>-1.0518012095713685E-3</v>
      </c>
      <c r="D841" s="2">
        <f>BA!G841</f>
        <v>-3.3294027883747647E-3</v>
      </c>
      <c r="E841" s="2">
        <f>CAT!G841</f>
        <v>-1.7423375302047444E-2</v>
      </c>
      <c r="F841" s="2">
        <f>CSCO!G841</f>
        <v>-2.1111893033076098E-3</v>
      </c>
      <c r="G841" s="2">
        <f>CVX!G841</f>
        <v>-3.2549728752260504E-2</v>
      </c>
      <c r="H841" s="2">
        <f>DIS!G841</f>
        <v>9.3333333333333705E-3</v>
      </c>
      <c r="I841" s="2">
        <f>GS!G841</f>
        <v>-1.8530257960696127E-3</v>
      </c>
      <c r="J841" s="2">
        <f>HD!G841</f>
        <v>-1.1962744595402936E-3</v>
      </c>
      <c r="K841" s="2">
        <f>IBM!G841</f>
        <v>-2.0248163466880676E-2</v>
      </c>
    </row>
    <row r="842" spans="1:11" x14ac:dyDescent="0.3">
      <c r="A842" s="1">
        <v>42216</v>
      </c>
      <c r="B842" s="2">
        <v>-8.7439731960448422E-3</v>
      </c>
      <c r="C842" s="2">
        <f>APX!G842</f>
        <v>-7.8822911192856374E-4</v>
      </c>
      <c r="D842" s="2">
        <f>BA!G842</f>
        <v>8.1113208866512593E-3</v>
      </c>
      <c r="E842" s="2">
        <f>CAT!G842</f>
        <v>3.5737077217613423E-3</v>
      </c>
      <c r="F842" s="2">
        <f>CSCO!G842</f>
        <v>4.2402826855124027E-3</v>
      </c>
      <c r="G842" s="2">
        <f>CVX!G842</f>
        <v>-4.8908954100827656E-2</v>
      </c>
      <c r="H842" s="2">
        <f>DIS!G842</f>
        <v>-2.4993751562110418E-4</v>
      </c>
      <c r="I842" s="2">
        <f>GS!G842</f>
        <v>-1.0279922779922759E-2</v>
      </c>
      <c r="J842" s="2">
        <f>HD!G842</f>
        <v>4.8943843379701821E-3</v>
      </c>
      <c r="K842" s="2">
        <f>IBM!G842</f>
        <v>6.3991053677932477E-3</v>
      </c>
    </row>
    <row r="843" spans="1:11" x14ac:dyDescent="0.3">
      <c r="A843" s="1">
        <v>42215</v>
      </c>
      <c r="B843" s="2">
        <v>-5.0410602488006372E-3</v>
      </c>
      <c r="C843" s="2">
        <f>APX!G843</f>
        <v>5.5482166446499566E-3</v>
      </c>
      <c r="D843" s="2">
        <f>BA!G843</f>
        <v>-7.8396003885111386E-3</v>
      </c>
      <c r="E843" s="2">
        <f>CAT!G843</f>
        <v>1.3190223716539455E-2</v>
      </c>
      <c r="F843" s="2">
        <f>CSCO!G843</f>
        <v>-3.5211267605633053E-3</v>
      </c>
      <c r="G843" s="2">
        <f>CVX!G843</f>
        <v>-2.3592493297587011E-3</v>
      </c>
      <c r="H843" s="2">
        <f>DIS!G843</f>
        <v>1.5854472630173375E-3</v>
      </c>
      <c r="I843" s="2">
        <f>GS!G843</f>
        <v>1.7404757300328042E-3</v>
      </c>
      <c r="J843" s="2">
        <f>HD!G843</f>
        <v>7.7339520494963644E-4</v>
      </c>
      <c r="K843" s="2">
        <f>IBM!G843</f>
        <v>-8.0700229685266281E-4</v>
      </c>
    </row>
    <row r="844" spans="1:11" x14ac:dyDescent="0.3">
      <c r="A844" s="1">
        <v>42214</v>
      </c>
      <c r="B844" s="2">
        <v>-3.1609661209272217E-3</v>
      </c>
      <c r="C844" s="2">
        <f>APX!G844</f>
        <v>7.8551457861803144E-3</v>
      </c>
      <c r="D844" s="2">
        <f>BA!G844</f>
        <v>1.6430435089203752E-2</v>
      </c>
      <c r="E844" s="2">
        <f>CAT!G844</f>
        <v>-5.78554898431477E-3</v>
      </c>
      <c r="F844" s="2">
        <f>CSCO!G844</f>
        <v>6.7352002835872997E-3</v>
      </c>
      <c r="G844" s="2">
        <f>CVX!G844</f>
        <v>9.1991341991341374E-3</v>
      </c>
      <c r="H844" s="2">
        <f>DIS!G844</f>
        <v>1.1649501941583739E-2</v>
      </c>
      <c r="I844" s="2">
        <f>GS!G844</f>
        <v>2.909231962761803E-3</v>
      </c>
      <c r="J844" s="2">
        <f>HD!G844</f>
        <v>1.3322884012539194E-2</v>
      </c>
      <c r="K844" s="2">
        <f>IBM!G844</f>
        <v>6.4979693845672723E-3</v>
      </c>
    </row>
    <row r="845" spans="1:11" x14ac:dyDescent="0.3">
      <c r="A845" s="1">
        <v>42213</v>
      </c>
      <c r="B845" s="2">
        <v>4.9686405473649874E-3</v>
      </c>
      <c r="C845" s="2">
        <f>APX!G845</f>
        <v>2.5360384410037071E-3</v>
      </c>
      <c r="D845" s="2">
        <f>BA!G845</f>
        <v>5.5307381408211103E-3</v>
      </c>
      <c r="E845" s="2">
        <f>CAT!G845</f>
        <v>3.26606479022837E-2</v>
      </c>
      <c r="F845" s="2">
        <f>CSCO!G845</f>
        <v>0</v>
      </c>
      <c r="G845" s="2">
        <f>CVX!G845</f>
        <v>3.6571684989903583E-2</v>
      </c>
      <c r="H845" s="2">
        <f>DIS!G845</f>
        <v>1.7758985200845138E-3</v>
      </c>
      <c r="I845" s="2">
        <f>GS!G845</f>
        <v>5.950638962052477E-3</v>
      </c>
      <c r="J845" s="2">
        <f>HD!G845</f>
        <v>1.5654019633855227E-2</v>
      </c>
      <c r="K845" s="2">
        <f>IBM!G845</f>
        <v>6.1608097064186724E-3</v>
      </c>
    </row>
    <row r="846" spans="1:11" x14ac:dyDescent="0.3">
      <c r="A846" s="1">
        <v>42212</v>
      </c>
      <c r="B846" s="2">
        <v>-1.3895582329317301E-2</v>
      </c>
      <c r="C846" s="2">
        <f>APX!G846</f>
        <v>-1.2911725955204267E-2</v>
      </c>
      <c r="D846" s="2">
        <f>BA!G846</f>
        <v>-2.1032902957101217E-2</v>
      </c>
      <c r="E846" s="2">
        <f>CAT!G846</f>
        <v>-1.0249671484888321E-2</v>
      </c>
      <c r="F846" s="2">
        <f>CSCO!G846</f>
        <v>-6.6901408450703425E-3</v>
      </c>
      <c r="G846" s="2">
        <f>CVX!G846</f>
        <v>-1.6114790286975648E-2</v>
      </c>
      <c r="H846" s="2">
        <f>DIS!G846</f>
        <v>-5.5504162812210628E-3</v>
      </c>
      <c r="I846" s="2">
        <f>GS!G846</f>
        <v>-1.1237038823245643E-2</v>
      </c>
      <c r="J846" s="2">
        <f>HD!G846</f>
        <v>-4.5778677700502703E-3</v>
      </c>
      <c r="K846" s="2">
        <f>IBM!G846</f>
        <v>-4.2566510172144401E-3</v>
      </c>
    </row>
    <row r="847" spans="1:11" x14ac:dyDescent="0.3">
      <c r="A847" s="1">
        <v>42209</v>
      </c>
      <c r="B847" s="2">
        <v>-5.2732502396931656E-3</v>
      </c>
      <c r="C847" s="2">
        <f>APX!G847</f>
        <v>-1.4413712504869489E-2</v>
      </c>
      <c r="D847" s="2">
        <f>BA!G847</f>
        <v>-1.4030524946957848E-2</v>
      </c>
      <c r="E847" s="2">
        <f>CAT!G847</f>
        <v>-1.0145681581685759E-2</v>
      </c>
      <c r="F847" s="2">
        <f>CSCO!G847</f>
        <v>1.3923598714744627E-2</v>
      </c>
      <c r="G847" s="2">
        <f>CVX!G847</f>
        <v>-2.5177533892834125E-2</v>
      </c>
      <c r="H847" s="2">
        <f>DIS!G847</f>
        <v>9.2592592592592119E-4</v>
      </c>
      <c r="I847" s="2">
        <f>GS!G847</f>
        <v>-1.7531390665719102E-2</v>
      </c>
      <c r="J847" s="2">
        <f>HD!G847</f>
        <v>-8.7267649882188675E-3</v>
      </c>
      <c r="K847" s="2">
        <f>IBM!G847</f>
        <v>-1.2242626599888642E-2</v>
      </c>
    </row>
    <row r="848" spans="1:11" x14ac:dyDescent="0.3">
      <c r="A848" s="1">
        <v>42208</v>
      </c>
      <c r="B848" s="2">
        <v>-4.7915668423576327E-4</v>
      </c>
      <c r="C848" s="2">
        <f>APX!G848</f>
        <v>-2.5066464109380807E-2</v>
      </c>
      <c r="D848" s="2">
        <f>BA!G848</f>
        <v>-2.4578411961492814E-3</v>
      </c>
      <c r="E848" s="2">
        <f>CAT!G848</f>
        <v>-3.6108324974924895E-2</v>
      </c>
      <c r="F848" s="2">
        <f>CSCO!G848</f>
        <v>1.7435524881946982E-2</v>
      </c>
      <c r="G848" s="2">
        <f>CVX!G848</f>
        <v>-6.0956047481553564E-3</v>
      </c>
      <c r="H848" s="2">
        <f>DIS!G848</f>
        <v>-4.4414648453867519E-3</v>
      </c>
      <c r="I848" s="2">
        <f>GS!G848</f>
        <v>-1.0316529894489982E-2</v>
      </c>
      <c r="J848" s="2">
        <f>HD!G848</f>
        <v>-2.6979982593559812E-3</v>
      </c>
      <c r="K848" s="2">
        <f>IBM!G848</f>
        <v>8.6061739943872496E-3</v>
      </c>
    </row>
    <row r="849" spans="1:11" x14ac:dyDescent="0.3">
      <c r="A849" s="1">
        <v>42207</v>
      </c>
      <c r="B849" s="2">
        <v>-4.2294455066921616E-2</v>
      </c>
      <c r="C849" s="2">
        <f>APX!G849</f>
        <v>5.066497783406212E-4</v>
      </c>
      <c r="D849" s="2">
        <f>BA!G849</f>
        <v>1.0137931034482751E-2</v>
      </c>
      <c r="E849" s="2">
        <f>CAT!G849</f>
        <v>-2.9919727560204255E-2</v>
      </c>
      <c r="F849" s="2">
        <f>CSCO!G849</f>
        <v>-1.1135057471264321E-2</v>
      </c>
      <c r="G849" s="2">
        <f>CVX!G849</f>
        <v>-4.1533546325878655E-3</v>
      </c>
      <c r="H849" s="2">
        <f>DIS!G849</f>
        <v>1.6763054228477093E-4</v>
      </c>
      <c r="I849" s="2">
        <f>GS!G849</f>
        <v>8.2742316784869974E-3</v>
      </c>
      <c r="J849" s="2">
        <f>HD!G849</f>
        <v>9.1340242402951546E-3</v>
      </c>
      <c r="K849" s="2">
        <f>IBM!G849</f>
        <v>-1.6679953394247864E-2</v>
      </c>
    </row>
    <row r="850" spans="1:11" x14ac:dyDescent="0.3">
      <c r="A850" s="1">
        <v>42206</v>
      </c>
      <c r="B850" s="2">
        <v>-9.9946997804194228E-3</v>
      </c>
      <c r="C850" s="2">
        <f>APX!G850</f>
        <v>-4.4136191677174568E-3</v>
      </c>
      <c r="D850" s="2">
        <f>BA!G850</f>
        <v>-1.1723009814612861E-2</v>
      </c>
      <c r="E850" s="2">
        <f>CAT!G850</f>
        <v>-3.6474164133739982E-4</v>
      </c>
      <c r="F850" s="2">
        <f>CSCO!G850</f>
        <v>-6.7784516589368985E-3</v>
      </c>
      <c r="G850" s="2">
        <f>CVX!G850</f>
        <v>1.0329244673983301E-2</v>
      </c>
      <c r="H850" s="2">
        <f>DIS!G850</f>
        <v>-2.2579026593075435E-3</v>
      </c>
      <c r="I850" s="2">
        <f>GS!G850</f>
        <v>-4.1904044446536394E-3</v>
      </c>
      <c r="J850" s="2">
        <f>HD!G850</f>
        <v>3.9679040648973006E-3</v>
      </c>
      <c r="K850" s="2">
        <f>IBM!G850</f>
        <v>-5.859600508024481E-2</v>
      </c>
    </row>
    <row r="851" spans="1:11" x14ac:dyDescent="0.3">
      <c r="A851" s="1">
        <v>42205</v>
      </c>
      <c r="B851" s="2">
        <v>1.8901404104304804E-2</v>
      </c>
      <c r="C851" s="2">
        <f>APX!G851</f>
        <v>1.0098459984852095E-3</v>
      </c>
      <c r="D851" s="2">
        <f>BA!G851</f>
        <v>-8.1721601743397262E-4</v>
      </c>
      <c r="E851" s="2">
        <f>CAT!G851</f>
        <v>-1.0942760942760902E-2</v>
      </c>
      <c r="F851" s="2">
        <f>CSCO!G851</f>
        <v>-5.3229240596166993E-3</v>
      </c>
      <c r="G851" s="2">
        <f>CVX!G851</f>
        <v>-2.2544283413849482E-3</v>
      </c>
      <c r="H851" s="2">
        <f>DIS!G851</f>
        <v>6.0575466935890868E-3</v>
      </c>
      <c r="I851" s="2">
        <f>GS!G851</f>
        <v>-3.2947378330048762E-4</v>
      </c>
      <c r="J851" s="2">
        <f>HD!G851</f>
        <v>-9.2600681401240701E-3</v>
      </c>
      <c r="K851" s="2">
        <f>IBM!G851</f>
        <v>4.1157034374819318E-3</v>
      </c>
    </row>
    <row r="852" spans="1:11" x14ac:dyDescent="0.3">
      <c r="A852" s="1">
        <v>42202</v>
      </c>
      <c r="B852" s="2">
        <v>8.6374601198351397E-3</v>
      </c>
      <c r="C852" s="2">
        <f>APX!G852</f>
        <v>3.8013177901672218E-3</v>
      </c>
      <c r="D852" s="2">
        <f>BA!G852</f>
        <v>-1.1111859384470372E-2</v>
      </c>
      <c r="E852" s="2">
        <f>CAT!G852</f>
        <v>-7.1633237822350581E-3</v>
      </c>
      <c r="F852" s="2">
        <f>CSCO!G852</f>
        <v>-4.9435028248587774E-3</v>
      </c>
      <c r="G852" s="2">
        <f>CVX!G852</f>
        <v>-1.4077053344623182E-2</v>
      </c>
      <c r="H852" s="2">
        <f>DIS!G852</f>
        <v>-1.7636684303350446E-3</v>
      </c>
      <c r="I852" s="2">
        <f>GS!G852</f>
        <v>6.0611800359882621E-3</v>
      </c>
      <c r="J852" s="2">
        <f>HD!G852</f>
        <v>-2.2661901856533173E-3</v>
      </c>
      <c r="K852" s="2">
        <f>IBM!G852</f>
        <v>8.830409356725093E-3</v>
      </c>
    </row>
    <row r="853" spans="1:11" x14ac:dyDescent="0.3">
      <c r="A853" s="1">
        <v>42201</v>
      </c>
      <c r="B853" s="2">
        <v>1.3325973821163836E-2</v>
      </c>
      <c r="C853" s="2">
        <f>APX!G853</f>
        <v>4.8382989559459565E-3</v>
      </c>
      <c r="D853" s="2">
        <f>BA!G853</f>
        <v>1.0892504595275533E-2</v>
      </c>
      <c r="E853" s="2">
        <f>CAT!G853</f>
        <v>-4.7528517110265152E-3</v>
      </c>
      <c r="F853" s="2">
        <f>CSCO!G853</f>
        <v>7.4706510138740963E-3</v>
      </c>
      <c r="G853" s="2">
        <f>CVX!G853</f>
        <v>2.5466893039050201E-3</v>
      </c>
      <c r="H853" s="2">
        <f>DIS!G853</f>
        <v>6.5088757396449372E-3</v>
      </c>
      <c r="I853" s="2">
        <f>GS!G853</f>
        <v>-8.3583771600300571E-3</v>
      </c>
      <c r="J853" s="2">
        <f>HD!G853</f>
        <v>-7.3542135317528493E-3</v>
      </c>
      <c r="K853" s="2">
        <f>IBM!G853</f>
        <v>1.4656144306651627E-2</v>
      </c>
    </row>
    <row r="854" spans="1:11" x14ac:dyDescent="0.3">
      <c r="A854" s="1">
        <v>42200</v>
      </c>
      <c r="B854" s="2">
        <v>9.632991003900913E-3</v>
      </c>
      <c r="C854" s="2">
        <f>APX!G854</f>
        <v>-5.4451057363554848E-3</v>
      </c>
      <c r="D854" s="2">
        <f>BA!G854</f>
        <v>-5.8206429780034768E-3</v>
      </c>
      <c r="E854" s="2">
        <f>CAT!G854</f>
        <v>-3.5519772673454557E-3</v>
      </c>
      <c r="F854" s="2">
        <f>CSCO!G854</f>
        <v>2.8540849090259827E-3</v>
      </c>
      <c r="G854" s="2">
        <f>CVX!G854</f>
        <v>-1.3710099424385162E-2</v>
      </c>
      <c r="H854" s="2">
        <f>DIS!G854</f>
        <v>3.8184132371659133E-3</v>
      </c>
      <c r="I854" s="2">
        <f>GS!G854</f>
        <v>3.7707390648567657E-3</v>
      </c>
      <c r="J854" s="2">
        <f>HD!G854</f>
        <v>1.9070735090152469E-3</v>
      </c>
      <c r="K854" s="2">
        <f>IBM!G854</f>
        <v>-4.7446770654179763E-4</v>
      </c>
    </row>
    <row r="855" spans="1:11" x14ac:dyDescent="0.3">
      <c r="A855" s="1">
        <v>42199</v>
      </c>
      <c r="B855" s="2">
        <v>-3.9789909279004584E-4</v>
      </c>
      <c r="C855" s="2">
        <f>APX!G855</f>
        <v>5.6029542849866006E-3</v>
      </c>
      <c r="D855" s="2">
        <f>BA!G855</f>
        <v>7.7069976810803121E-3</v>
      </c>
      <c r="E855" s="2">
        <f>CAT!G855</f>
        <v>9.8039215686273693E-3</v>
      </c>
      <c r="F855" s="2">
        <f>CSCO!G855</f>
        <v>8.6362000719684053E-3</v>
      </c>
      <c r="G855" s="2">
        <f>CVX!G855</f>
        <v>1.0042283298097282E-2</v>
      </c>
      <c r="H855" s="2">
        <f>DIS!G855</f>
        <v>-1.6941973739940945E-3</v>
      </c>
      <c r="I855" s="2">
        <f>GS!G855</f>
        <v>9.7087378640776326E-3</v>
      </c>
      <c r="J855" s="2">
        <f>HD!G855</f>
        <v>4.0034812880765337E-3</v>
      </c>
      <c r="K855" s="2">
        <f>IBM!G855</f>
        <v>-4.5459912622504532E-3</v>
      </c>
    </row>
    <row r="856" spans="1:11" x14ac:dyDescent="0.3">
      <c r="A856" s="1">
        <v>42198</v>
      </c>
      <c r="B856" s="2">
        <v>1.9305645684620339E-2</v>
      </c>
      <c r="C856" s="2">
        <f>APX!G856</f>
        <v>1.5780623463976184E-2</v>
      </c>
      <c r="D856" s="2">
        <f>BA!G856</f>
        <v>1.4811738648948055E-2</v>
      </c>
      <c r="E856" s="2">
        <f>CAT!G856</f>
        <v>1.8137553256238524E-2</v>
      </c>
      <c r="F856" s="2">
        <f>CSCO!G856</f>
        <v>1.8695014662756526E-2</v>
      </c>
      <c r="G856" s="2">
        <f>CVX!G856</f>
        <v>2.0124986759876892E-3</v>
      </c>
      <c r="H856" s="2">
        <f>DIS!G856</f>
        <v>1.3826863620748879E-2</v>
      </c>
      <c r="I856" s="2">
        <f>GS!G856</f>
        <v>1.4141609151020836E-2</v>
      </c>
      <c r="J856" s="2">
        <f>HD!G856</f>
        <v>1.5915119363395326E-2</v>
      </c>
      <c r="K856" s="2">
        <f>IBM!G856</f>
        <v>1.4555256064690068E-2</v>
      </c>
    </row>
    <row r="857" spans="1:11" x14ac:dyDescent="0.3">
      <c r="A857" s="1">
        <v>42195</v>
      </c>
      <c r="B857" s="2">
        <v>2.6734404930457301E-2</v>
      </c>
      <c r="C857" s="2">
        <f>APX!G857</f>
        <v>1.2706313859051596E-2</v>
      </c>
      <c r="D857" s="2">
        <f>BA!G857</f>
        <v>1.1764705882352788E-2</v>
      </c>
      <c r="E857" s="2">
        <f>CAT!G857</f>
        <v>5.6310441914556005E-3</v>
      </c>
      <c r="F857" s="2">
        <f>CSCO!G857</f>
        <v>1.374953548866596E-2</v>
      </c>
      <c r="G857" s="2">
        <f>CVX!G857</f>
        <v>6.7178502879078209E-3</v>
      </c>
      <c r="H857" s="2">
        <f>DIS!G857</f>
        <v>7.2664359861591993E-3</v>
      </c>
      <c r="I857" s="2">
        <f>GS!G857</f>
        <v>1.1620526341487209E-2</v>
      </c>
      <c r="J857" s="2">
        <f>HD!G857</f>
        <v>1.5442628838211519E-2</v>
      </c>
      <c r="K857" s="2">
        <f>IBM!G857</f>
        <v>1.8919743667988979E-2</v>
      </c>
    </row>
    <row r="858" spans="1:11" x14ac:dyDescent="0.3">
      <c r="A858" s="1">
        <v>42194</v>
      </c>
      <c r="B858" s="2">
        <v>-2.0396508117810231E-2</v>
      </c>
      <c r="C858" s="2">
        <f>APX!G858</f>
        <v>5.3997102594494474E-3</v>
      </c>
      <c r="D858" s="2">
        <f>BA!G858</f>
        <v>6.2006764374297066E-3</v>
      </c>
      <c r="E858" s="2">
        <f>CAT!G858</f>
        <v>-7.0499574571532553E-3</v>
      </c>
      <c r="F858" s="2">
        <f>CSCO!G858</f>
        <v>-2.9640607632455836E-3</v>
      </c>
      <c r="G858" s="2">
        <f>CVX!G858</f>
        <v>2.3514322359982779E-3</v>
      </c>
      <c r="H858" s="2">
        <f>DIS!G858</f>
        <v>3.5593367479815662E-3</v>
      </c>
      <c r="I858" s="2">
        <f>GS!G858</f>
        <v>3.6753895912966772E-3</v>
      </c>
      <c r="J858" s="2">
        <f>HD!G858</f>
        <v>3.4234234234233824E-3</v>
      </c>
      <c r="K858" s="2">
        <f>IBM!G858</f>
        <v>4.22897769061043E-3</v>
      </c>
    </row>
    <row r="859" spans="1:11" x14ac:dyDescent="0.3">
      <c r="A859" s="1">
        <v>42193</v>
      </c>
      <c r="B859" s="2">
        <v>-2.4822977166043477E-2</v>
      </c>
      <c r="C859" s="2">
        <f>APX!G859</f>
        <v>-2.0889748549322892E-2</v>
      </c>
      <c r="D859" s="2">
        <f>BA!G859</f>
        <v>-8.5923856095006506E-3</v>
      </c>
      <c r="E859" s="2">
        <f>CAT!G859</f>
        <v>-2.0478628408143816E-2</v>
      </c>
      <c r="F859" s="2">
        <f>CSCO!G859</f>
        <v>-1.3523391812865534E-2</v>
      </c>
      <c r="G859" s="2">
        <f>CVX!G859</f>
        <v>-1.7948987089325012E-2</v>
      </c>
      <c r="H859" s="2">
        <f>DIS!G859</f>
        <v>-1.631084543125531E-2</v>
      </c>
      <c r="I859" s="2">
        <f>GS!G859</f>
        <v>-1.9931799625378249E-2</v>
      </c>
      <c r="J859" s="2">
        <f>HD!G859</f>
        <v>-1.2455516014234926E-2</v>
      </c>
      <c r="K859" s="2">
        <f>IBM!G859</f>
        <v>-1.1151515151515173E-2</v>
      </c>
    </row>
    <row r="860" spans="1:11" x14ac:dyDescent="0.3">
      <c r="A860" s="1">
        <v>42192</v>
      </c>
      <c r="B860" s="2">
        <v>-2.4603174603174782E-3</v>
      </c>
      <c r="C860" s="2">
        <f>APX!G860</f>
        <v>-5.1553035184954575E-4</v>
      </c>
      <c r="D860" s="2">
        <f>BA!G860</f>
        <v>1.871619698263589E-2</v>
      </c>
      <c r="E860" s="2">
        <f>CAT!G860</f>
        <v>1.010222489476836E-2</v>
      </c>
      <c r="F860" s="2">
        <f>CSCO!G860</f>
        <v>5.1432770022042827E-3</v>
      </c>
      <c r="G860" s="2">
        <f>CVX!G860</f>
        <v>5.2759312018571284E-3</v>
      </c>
      <c r="H860" s="2">
        <f>DIS!G860</f>
        <v>1.2100259291270453E-2</v>
      </c>
      <c r="I860" s="2">
        <f>GS!G860</f>
        <v>8.1715054797162044E-4</v>
      </c>
      <c r="J860" s="2">
        <f>HD!G860</f>
        <v>9.701760689903095E-3</v>
      </c>
      <c r="K860" s="2">
        <f>IBM!G860</f>
        <v>1.6390457111637848E-3</v>
      </c>
    </row>
    <row r="861" spans="1:11" x14ac:dyDescent="0.3">
      <c r="A861" s="1">
        <v>42191</v>
      </c>
      <c r="B861" s="2">
        <v>-3.4799114204365528E-3</v>
      </c>
      <c r="C861" s="2">
        <f>APX!G861</f>
        <v>-7.9273750159824883E-3</v>
      </c>
      <c r="D861" s="2">
        <f>BA!G861</f>
        <v>2.2109692603951379E-3</v>
      </c>
      <c r="E861" s="2">
        <f>CAT!G861</f>
        <v>-1.4576913960654064E-2</v>
      </c>
      <c r="F861" s="2">
        <f>CSCO!G861</f>
        <v>-4.0248810830588889E-3</v>
      </c>
      <c r="G861" s="2">
        <f>CVX!G861</f>
        <v>-1.1473870866798878E-2</v>
      </c>
      <c r="H861" s="2">
        <f>DIS!G861</f>
        <v>6.3494824736888235E-3</v>
      </c>
      <c r="I861" s="2">
        <f>GS!G861</f>
        <v>-5.5449330783938653E-3</v>
      </c>
      <c r="J861" s="2">
        <f>HD!G861</f>
        <v>-1.5248004305319016E-3</v>
      </c>
      <c r="K861" s="2">
        <f>IBM!G861</f>
        <v>-2.1806287479557433E-3</v>
      </c>
    </row>
    <row r="862" spans="1:11" x14ac:dyDescent="0.3">
      <c r="A862" s="1">
        <v>42187</v>
      </c>
      <c r="B862" s="2">
        <v>-1.2638230647709053E-3</v>
      </c>
      <c r="C862" s="2">
        <f>APX!G862</f>
        <v>-2.4234693877552543E-3</v>
      </c>
      <c r="D862" s="2">
        <f>BA!G862</f>
        <v>-3.6950188303842952E-3</v>
      </c>
      <c r="E862" s="2">
        <f>CAT!G862</f>
        <v>5.1220964860034853E-3</v>
      </c>
      <c r="F862" s="2">
        <f>CSCO!G862</f>
        <v>-7.3126142595989494E-4</v>
      </c>
      <c r="G862" s="2">
        <f>CVX!G862</f>
        <v>-2.2895202414403046E-3</v>
      </c>
      <c r="H862" s="2">
        <f>DIS!G862</f>
        <v>-1.3897333449144149E-3</v>
      </c>
      <c r="I862" s="2">
        <f>GS!G862</f>
        <v>-3.5248166142707875E-3</v>
      </c>
      <c r="J862" s="2">
        <f>HD!G862</f>
        <v>-5.1753368430445109E-3</v>
      </c>
      <c r="K862" s="2">
        <f>IBM!G862</f>
        <v>3.6476381542950593E-3</v>
      </c>
    </row>
    <row r="863" spans="1:11" x14ac:dyDescent="0.3">
      <c r="A863" s="1">
        <v>42186</v>
      </c>
      <c r="B863" s="2">
        <v>9.3681482957942777E-3</v>
      </c>
      <c r="C863" s="2">
        <f>APX!G863</f>
        <v>8.7493566649511946E-3</v>
      </c>
      <c r="D863" s="2">
        <f>BA!G863</f>
        <v>1.4489619377162564E-2</v>
      </c>
      <c r="E863" s="2">
        <f>CAT!G863</f>
        <v>-1.0257014854986918E-2</v>
      </c>
      <c r="F863" s="2">
        <f>CSCO!G863</f>
        <v>-4.0058266569555512E-3</v>
      </c>
      <c r="G863" s="2">
        <f>CVX!G863</f>
        <v>-3.9390484088317138E-3</v>
      </c>
      <c r="H863" s="2">
        <f>DIS!G863</f>
        <v>8.6735587874539593E-3</v>
      </c>
      <c r="I863" s="2">
        <f>GS!G863</f>
        <v>5.5079266248383814E-3</v>
      </c>
      <c r="J863" s="2">
        <f>HD!G863</f>
        <v>8.4585620444524237E-3</v>
      </c>
      <c r="K863" s="2">
        <f>IBM!G863</f>
        <v>1.1250461084470751E-2</v>
      </c>
    </row>
    <row r="864" spans="1:11" x14ac:dyDescent="0.3">
      <c r="A864" s="1">
        <v>42185</v>
      </c>
      <c r="B864" s="2">
        <v>7.1870232072592626E-3</v>
      </c>
      <c r="C864" s="2">
        <f>APX!G864</f>
        <v>-1.0282776349614176E-3</v>
      </c>
      <c r="D864" s="2">
        <f>BA!G864</f>
        <v>-7.2082462336847875E-5</v>
      </c>
      <c r="E864" s="2">
        <f>CAT!G864</f>
        <v>-5.6271981242673385E-3</v>
      </c>
      <c r="F864" s="2">
        <f>CSCO!G864</f>
        <v>-2.9048656499636272E-3</v>
      </c>
      <c r="G864" s="2">
        <f>CVX!G864</f>
        <v>-2.2753128555176218E-3</v>
      </c>
      <c r="H864" s="2">
        <f>DIS!G864</f>
        <v>9.641751437417103E-3</v>
      </c>
      <c r="I864" s="2">
        <f>GS!G864</f>
        <v>5.4900072236936494E-3</v>
      </c>
      <c r="J864" s="2">
        <f>HD!G864</f>
        <v>5.3374344128821168E-3</v>
      </c>
      <c r="K864" s="2">
        <f>IBM!G864</f>
        <v>-1.9021905872246565E-3</v>
      </c>
    </row>
    <row r="865" spans="1:11" x14ac:dyDescent="0.3">
      <c r="A865" s="1">
        <v>42184</v>
      </c>
      <c r="B865" s="2">
        <v>-1.7514792899408275E-2</v>
      </c>
      <c r="C865" s="2">
        <f>APX!G865</f>
        <v>-2.6039058587881803E-2</v>
      </c>
      <c r="D865" s="2">
        <f>BA!G865</f>
        <v>-2.6319483436271759E-2</v>
      </c>
      <c r="E865" s="2">
        <f>CAT!G865</f>
        <v>-1.7507486754204056E-2</v>
      </c>
      <c r="F865" s="2">
        <f>CSCO!G865</f>
        <v>-2.6166902404526238E-2</v>
      </c>
      <c r="G865" s="2">
        <f>CVX!G865</f>
        <v>-1.937119675456386E-2</v>
      </c>
      <c r="H865" s="2">
        <f>DIS!G865</f>
        <v>-1.6871032263675083E-2</v>
      </c>
      <c r="I865" s="2">
        <f>GS!G865</f>
        <v>-2.5894825725946344E-2</v>
      </c>
      <c r="J865" s="2">
        <f>HD!G865</f>
        <v>-1.8294849023090479E-2</v>
      </c>
      <c r="K865" s="2">
        <f>IBM!G865</f>
        <v>-1.5048954430073789E-2</v>
      </c>
    </row>
    <row r="866" spans="1:11" x14ac:dyDescent="0.3">
      <c r="A866" s="1">
        <v>42181</v>
      </c>
      <c r="B866" s="2">
        <v>-5.8823529411764705E-3</v>
      </c>
      <c r="C866" s="2">
        <f>APX!G866</f>
        <v>0</v>
      </c>
      <c r="D866" s="2">
        <f>BA!G866</f>
        <v>2.106002106002186E-4</v>
      </c>
      <c r="E866" s="2">
        <f>CAT!G866</f>
        <v>1.1531365313652482E-3</v>
      </c>
      <c r="F866" s="2">
        <f>CSCO!G866</f>
        <v>-4.2253521126759666E-3</v>
      </c>
      <c r="G866" s="2">
        <f>CVX!G866</f>
        <v>2.6438885499287259E-3</v>
      </c>
      <c r="H866" s="2">
        <f>DIS!G866</f>
        <v>4.7182175622541896E-3</v>
      </c>
      <c r="I866" s="2">
        <f>GS!G866</f>
        <v>1.6445822761018435E-3</v>
      </c>
      <c r="J866" s="2">
        <f>HD!G866</f>
        <v>3.2074126870990684E-3</v>
      </c>
      <c r="K866" s="2">
        <f>IBM!G866</f>
        <v>-3.7331406551060001E-3</v>
      </c>
    </row>
    <row r="867" spans="1:11" x14ac:dyDescent="0.3">
      <c r="A867" s="1">
        <v>42180</v>
      </c>
      <c r="B867" s="2">
        <v>-4.7615330575287926E-3</v>
      </c>
      <c r="C867" s="2">
        <f>APX!G867</f>
        <v>-1.0651473866732717E-2</v>
      </c>
      <c r="D867" s="2">
        <f>BA!G867</f>
        <v>-3.8461538461539257E-3</v>
      </c>
      <c r="E867" s="2">
        <f>CAT!G867</f>
        <v>-1.6445503005557478E-2</v>
      </c>
      <c r="F867" s="2">
        <f>CSCO!G867</f>
        <v>-3.8582953349702905E-3</v>
      </c>
      <c r="G867" s="2">
        <f>CVX!G867</f>
        <v>-9.3683892414626029E-3</v>
      </c>
      <c r="H867" s="2">
        <f>DIS!G867</f>
        <v>5.9769710820076196E-3</v>
      </c>
      <c r="I867" s="2">
        <f>GS!G867</f>
        <v>-7.5082777596419048E-3</v>
      </c>
      <c r="J867" s="2">
        <f>HD!G867</f>
        <v>-9.7908322207387118E-4</v>
      </c>
      <c r="K867" s="2">
        <f>IBM!G867</f>
        <v>-5.3302988560818493E-3</v>
      </c>
    </row>
    <row r="868" spans="1:11" x14ac:dyDescent="0.3">
      <c r="A868" s="1">
        <v>42179</v>
      </c>
      <c r="B868" s="2">
        <v>8.5019286782650749E-3</v>
      </c>
      <c r="C868" s="2">
        <f>APX!G868</f>
        <v>-7.6204523107178531E-3</v>
      </c>
      <c r="D868" s="2">
        <f>BA!G868</f>
        <v>-9.9009900990099479E-3</v>
      </c>
      <c r="E868" s="2">
        <f>CAT!G868</f>
        <v>-3.1656302996043088E-3</v>
      </c>
      <c r="F868" s="2">
        <f>CSCO!G868</f>
        <v>-9.5535869376410839E-3</v>
      </c>
      <c r="G868" s="2">
        <f>CVX!G868</f>
        <v>-8.1926266360276487E-3</v>
      </c>
      <c r="H868" s="2">
        <f>DIS!G868</f>
        <v>-5.5939166156804528E-3</v>
      </c>
      <c r="I868" s="2">
        <f>GS!G868</f>
        <v>-1.8177655677655672E-2</v>
      </c>
      <c r="J868" s="2">
        <f>HD!G868</f>
        <v>-7.3334511397774556E-3</v>
      </c>
      <c r="K868" s="2">
        <f>IBM!G868</f>
        <v>-9.7853160953623869E-3</v>
      </c>
    </row>
    <row r="869" spans="1:11" x14ac:dyDescent="0.3">
      <c r="A869" s="1">
        <v>42178</v>
      </c>
      <c r="B869" s="2">
        <v>-4.5450983465245539E-3</v>
      </c>
      <c r="C869" s="2">
        <f>APX!G869</f>
        <v>1.3538461538461469E-3</v>
      </c>
      <c r="D869" s="2">
        <f>BA!G869</f>
        <v>-8.71654083733687E-3</v>
      </c>
      <c r="E869" s="2">
        <f>CAT!G869</f>
        <v>2.0391979154866526E-3</v>
      </c>
      <c r="F869" s="2">
        <f>CSCO!G869</f>
        <v>-5.3559087767795829E-3</v>
      </c>
      <c r="G869" s="2">
        <f>CVX!G869</f>
        <v>-1.9942167713630755E-3</v>
      </c>
      <c r="H869" s="2">
        <f>DIS!G869</f>
        <v>7.7512551748436138E-3</v>
      </c>
      <c r="I869" s="2">
        <f>GS!G869</f>
        <v>8.7293889427740752E-3</v>
      </c>
      <c r="J869" s="2">
        <f>HD!G869</f>
        <v>9.7284867781032675E-4</v>
      </c>
      <c r="K869" s="2">
        <f>IBM!G869</f>
        <v>5.3061467835212239E-3</v>
      </c>
    </row>
    <row r="870" spans="1:11" x14ac:dyDescent="0.3">
      <c r="A870" s="1">
        <v>42177</v>
      </c>
      <c r="B870" s="2">
        <v>7.97788309636655E-3</v>
      </c>
      <c r="C870" s="2">
        <f>APX!G870</f>
        <v>1.3218605811198433E-2</v>
      </c>
      <c r="D870" s="2">
        <f>BA!G870</f>
        <v>3.9275132639701865E-3</v>
      </c>
      <c r="E870" s="2">
        <f>CAT!G870</f>
        <v>8.5694698354661803E-3</v>
      </c>
      <c r="F870" s="2">
        <f>CSCO!G870</f>
        <v>-3.1002411298656513E-3</v>
      </c>
      <c r="G870" s="2">
        <f>CVX!G870</f>
        <v>8.2436915652961441E-3</v>
      </c>
      <c r="H870" s="2">
        <f>DIS!G870</f>
        <v>8.08026993429228E-3</v>
      </c>
      <c r="I870" s="2">
        <f>GS!G870</f>
        <v>1.5572963084572415E-2</v>
      </c>
      <c r="J870" s="2">
        <f>HD!G870</f>
        <v>5.692430845859524E-3</v>
      </c>
      <c r="K870" s="2">
        <f>IBM!G870</f>
        <v>4.4314030780285086E-3</v>
      </c>
    </row>
    <row r="871" spans="1:11" x14ac:dyDescent="0.3">
      <c r="A871" s="1">
        <v>42174</v>
      </c>
      <c r="B871" s="2">
        <v>-1.0009383797309987E-2</v>
      </c>
      <c r="C871" s="2">
        <f>APX!G871</f>
        <v>-7.1808839915810116E-3</v>
      </c>
      <c r="D871" s="2">
        <f>BA!G871</f>
        <v>-1.7196313110469116E-3</v>
      </c>
      <c r="E871" s="2">
        <f>CAT!G871</f>
        <v>9.1491308325707111E-4</v>
      </c>
      <c r="F871" s="2">
        <f>CSCO!G871</f>
        <v>-6.162273194111596E-3</v>
      </c>
      <c r="G871" s="2">
        <f>CVX!G871</f>
        <v>-7.7805486284289391E-3</v>
      </c>
      <c r="H871" s="2">
        <f>DIS!G871</f>
        <v>-5.2994170641228961E-3</v>
      </c>
      <c r="I871" s="2">
        <f>GS!G871</f>
        <v>-6.570363466915175E-3</v>
      </c>
      <c r="J871" s="2">
        <f>HD!G871</f>
        <v>5.1855163164954187E-3</v>
      </c>
      <c r="K871" s="2">
        <f>IBM!G871</f>
        <v>-7.4888558692421453E-3</v>
      </c>
    </row>
    <row r="872" spans="1:11" x14ac:dyDescent="0.3">
      <c r="A872" s="1">
        <v>42173</v>
      </c>
      <c r="B872" s="2">
        <v>4.5561665357423276E-3</v>
      </c>
      <c r="C872" s="2">
        <f>APX!G872</f>
        <v>5.6025896414342987E-3</v>
      </c>
      <c r="D872" s="2">
        <f>BA!G872</f>
        <v>1.3595482116711905E-2</v>
      </c>
      <c r="E872" s="2">
        <f>CAT!G872</f>
        <v>2.1776504297994011E-3</v>
      </c>
      <c r="F872" s="2">
        <f>CSCO!G872</f>
        <v>9.6785343933633305E-3</v>
      </c>
      <c r="G872" s="2">
        <f>CVX!G872</f>
        <v>4.9117882919005101E-3</v>
      </c>
      <c r="H872" s="2">
        <f>DIS!G872</f>
        <v>1.5517086734236291E-2</v>
      </c>
      <c r="I872" s="2">
        <f>GS!G872</f>
        <v>7.8429530831728156E-3</v>
      </c>
      <c r="J872" s="2">
        <f>HD!G872</f>
        <v>1.2492079297546805E-2</v>
      </c>
      <c r="K872" s="2">
        <f>IBM!G872</f>
        <v>6.4604893222468896E-3</v>
      </c>
    </row>
    <row r="873" spans="1:11" x14ac:dyDescent="0.3">
      <c r="A873" s="1">
        <v>42172</v>
      </c>
      <c r="B873" s="2">
        <v>-2.3510971786833636E-3</v>
      </c>
      <c r="C873" s="2">
        <f>APX!G873</f>
        <v>1.2096774193548309E-2</v>
      </c>
      <c r="D873" s="2">
        <f>BA!G873</f>
        <v>7.6577209498384386E-3</v>
      </c>
      <c r="E873" s="2">
        <f>CAT!G873</f>
        <v>7.6221272664279546E-3</v>
      </c>
      <c r="F873" s="2">
        <f>CSCO!G873</f>
        <v>7.6628352490421062E-3</v>
      </c>
      <c r="G873" s="2">
        <f>CVX!G873</f>
        <v>-2.7988804478208829E-3</v>
      </c>
      <c r="H873" s="2">
        <f>DIS!G873</f>
        <v>3.871781019268797E-3</v>
      </c>
      <c r="I873" s="2">
        <f>GS!G873</f>
        <v>-2.949990634950344E-3</v>
      </c>
      <c r="J873" s="2">
        <f>HD!G873</f>
        <v>2.1772657171368489E-3</v>
      </c>
      <c r="K873" s="2">
        <f>IBM!G873</f>
        <v>1.9779429393429878E-3</v>
      </c>
    </row>
    <row r="874" spans="1:11" x14ac:dyDescent="0.3">
      <c r="A874" s="1">
        <v>42171</v>
      </c>
      <c r="B874" s="2">
        <v>5.3577056413488229E-3</v>
      </c>
      <c r="C874" s="2">
        <f>APX!G874</f>
        <v>1.3880126182965228E-3</v>
      </c>
      <c r="D874" s="2">
        <f>BA!G874</f>
        <v>3.5139503830213908E-4</v>
      </c>
      <c r="E874" s="2">
        <f>CAT!G874</f>
        <v>-6.1976357167450027E-3</v>
      </c>
      <c r="F874" s="2">
        <f>CSCO!G874</f>
        <v>8.075842696629228E-3</v>
      </c>
      <c r="G874" s="2">
        <f>CVX!G874</f>
        <v>7.5536307785275449E-3</v>
      </c>
      <c r="H874" s="2">
        <f>DIS!G874</f>
        <v>7.9869304774005754E-3</v>
      </c>
      <c r="I874" s="2">
        <f>GS!G874</f>
        <v>8.500188893086567E-3</v>
      </c>
      <c r="J874" s="2">
        <f>HD!G874</f>
        <v>1.9998181983455947E-3</v>
      </c>
      <c r="K874" s="2">
        <f>IBM!G874</f>
        <v>3.4885119692049352E-3</v>
      </c>
    </row>
    <row r="875" spans="1:11" x14ac:dyDescent="0.3">
      <c r="A875" s="1">
        <v>42170</v>
      </c>
      <c r="B875" s="2">
        <v>-1.9658724541951719E-3</v>
      </c>
      <c r="C875" s="2">
        <f>APX!G875</f>
        <v>-3.5206840186093442E-3</v>
      </c>
      <c r="D875" s="2">
        <f>BA!G875</f>
        <v>-3.5714285714287066E-3</v>
      </c>
      <c r="E875" s="2">
        <f>CAT!G875</f>
        <v>-8.1957882754695385E-3</v>
      </c>
      <c r="F875" s="2">
        <f>CSCO!G875</f>
        <v>-2.1023125437981331E-3</v>
      </c>
      <c r="G875" s="2">
        <f>CVX!G875</f>
        <v>-5.8075498147591694E-3</v>
      </c>
      <c r="H875" s="2">
        <f>DIS!G875</f>
        <v>2.0918599363347339E-3</v>
      </c>
      <c r="I875" s="2">
        <f>GS!G875</f>
        <v>-6.1015676335305141E-3</v>
      </c>
      <c r="J875" s="2">
        <f>HD!G875</f>
        <v>-5.3345388788425792E-3</v>
      </c>
      <c r="K875" s="2">
        <f>IBM!G875</f>
        <v>-4.3715192526499677E-3</v>
      </c>
    </row>
    <row r="876" spans="1:11" x14ac:dyDescent="0.3">
      <c r="A876" s="1">
        <v>42167</v>
      </c>
      <c r="B876" s="2">
        <v>-1.1042849366202673E-2</v>
      </c>
      <c r="C876" s="2">
        <f>APX!G876</f>
        <v>-9.5890410958903612E-3</v>
      </c>
      <c r="D876" s="2">
        <f>BA!G876</f>
        <v>-1.119194180190239E-3</v>
      </c>
      <c r="E876" s="2">
        <f>CAT!G876</f>
        <v>-3.629352387433451E-3</v>
      </c>
      <c r="F876" s="2">
        <f>CSCO!G876</f>
        <v>-1.1088011088011098E-2</v>
      </c>
      <c r="G876" s="2">
        <f>CVX!G876</f>
        <v>-1.2361550632911392E-2</v>
      </c>
      <c r="H876" s="2">
        <f>DIS!G876</f>
        <v>-6.0567709274995628E-3</v>
      </c>
      <c r="I876" s="2">
        <f>GS!G876</f>
        <v>-4.1133027951761967E-3</v>
      </c>
      <c r="J876" s="2">
        <f>HD!G876</f>
        <v>-6.2000179710666901E-3</v>
      </c>
      <c r="K876" s="2">
        <f>IBM!G876</f>
        <v>-1.0605521981277356E-2</v>
      </c>
    </row>
    <row r="877" spans="1:11" x14ac:dyDescent="0.3">
      <c r="A877" s="1">
        <v>42166</v>
      </c>
      <c r="B877" s="2">
        <v>-2.2501551831160152E-3</v>
      </c>
      <c r="C877" s="2">
        <f>APX!G877</f>
        <v>1.3717421124828462E-3</v>
      </c>
      <c r="D877" s="2">
        <f>BA!G877</f>
        <v>9.4619404038977784E-3</v>
      </c>
      <c r="E877" s="2">
        <f>CAT!G877</f>
        <v>-3.5036166365280544E-3</v>
      </c>
      <c r="F877" s="2">
        <f>CSCO!G877</f>
        <v>6.9783670621074417E-3</v>
      </c>
      <c r="G877" s="2">
        <f>CVX!G877</f>
        <v>-6.9724049887066068E-3</v>
      </c>
      <c r="H877" s="2">
        <f>DIS!G877</f>
        <v>5.636363636363678E-3</v>
      </c>
      <c r="I877" s="2">
        <f>GS!G877</f>
        <v>3.8004973490358106E-3</v>
      </c>
      <c r="J877" s="2">
        <f>HD!G877</f>
        <v>2.7932960893854953E-3</v>
      </c>
      <c r="K877" s="2">
        <f>IBM!G877</f>
        <v>-8.2879469571386672E-4</v>
      </c>
    </row>
    <row r="878" spans="1:11" x14ac:dyDescent="0.3">
      <c r="A878" s="1">
        <v>42165</v>
      </c>
      <c r="B878" s="2">
        <v>1.1458169832051434E-2</v>
      </c>
      <c r="C878" s="2">
        <f>APX!G878</f>
        <v>1.2883668056081798E-2</v>
      </c>
      <c r="D878" s="2">
        <f>BA!G878</f>
        <v>1.0849393290506854E-2</v>
      </c>
      <c r="E878" s="2">
        <f>CAT!G878</f>
        <v>2.0177562550443905E-2</v>
      </c>
      <c r="F878" s="2">
        <f>CSCO!G878</f>
        <v>1.4872521246458985E-2</v>
      </c>
      <c r="G878" s="2">
        <f>CVX!G878</f>
        <v>1.4041027683728306E-2</v>
      </c>
      <c r="H878" s="2">
        <f>DIS!G878</f>
        <v>1.3638039071138999E-2</v>
      </c>
      <c r="I878" s="2">
        <f>GS!G878</f>
        <v>1.9663190125346786E-2</v>
      </c>
      <c r="J878" s="2">
        <f>HD!G878</f>
        <v>1.3238382178398638E-2</v>
      </c>
      <c r="K878" s="2">
        <f>IBM!G878</f>
        <v>1.9555770159343195E-2</v>
      </c>
    </row>
    <row r="879" spans="1:11" x14ac:dyDescent="0.3">
      <c r="A879" s="1">
        <v>42164</v>
      </c>
      <c r="B879" s="2">
        <v>-2.9733959311423743E-3</v>
      </c>
      <c r="C879" s="2">
        <f>APX!G879</f>
        <v>4.567948229920054E-3</v>
      </c>
      <c r="D879" s="2">
        <f>BA!G879</f>
        <v>-3.8395904436859508E-3</v>
      </c>
      <c r="E879" s="2">
        <f>CAT!G879</f>
        <v>6.7324434126523301E-3</v>
      </c>
      <c r="F879" s="2">
        <f>CSCO!G879</f>
        <v>-1.237842617152967E-3</v>
      </c>
      <c r="G879" s="2">
        <f>CVX!G879</f>
        <v>0</v>
      </c>
      <c r="H879" s="2">
        <f>DIS!G879</f>
        <v>-7.0454753408364006E-3</v>
      </c>
      <c r="I879" s="2">
        <f>GS!G879</f>
        <v>-3.6703370036702504E-3</v>
      </c>
      <c r="J879" s="2">
        <f>HD!G879</f>
        <v>-3.6386791594651656E-3</v>
      </c>
      <c r="K879" s="2">
        <f>IBM!G879</f>
        <v>2.0563686948107136E-3</v>
      </c>
    </row>
    <row r="880" spans="1:11" x14ac:dyDescent="0.3">
      <c r="A880" s="1">
        <v>42163</v>
      </c>
      <c r="B880" s="2">
        <v>-6.6070734551108316E-3</v>
      </c>
      <c r="C880" s="2">
        <f>APX!G880</f>
        <v>-7.3057060083133677E-3</v>
      </c>
      <c r="D880" s="2">
        <f>BA!G880</f>
        <v>-6.3952248987425152E-4</v>
      </c>
      <c r="E880" s="2">
        <f>CAT!G880</f>
        <v>1.1621150493899886E-3</v>
      </c>
      <c r="F880" s="2">
        <f>CSCO!G880</f>
        <v>-1.0671798460461852E-2</v>
      </c>
      <c r="G880" s="2">
        <f>CVX!G880</f>
        <v>-1.1516881582832973E-2</v>
      </c>
      <c r="H880" s="2">
        <f>DIS!G880</f>
        <v>-9.1568449682682771E-3</v>
      </c>
      <c r="I880" s="2">
        <f>GS!G880</f>
        <v>-3.1361368496079668E-3</v>
      </c>
      <c r="J880" s="2">
        <f>HD!G880</f>
        <v>-3.9865905590287009E-3</v>
      </c>
      <c r="K880" s="2">
        <f>IBM!G880</f>
        <v>-1.2305854241338126E-2</v>
      </c>
    </row>
    <row r="881" spans="1:11" x14ac:dyDescent="0.3">
      <c r="A881" s="1">
        <v>42160</v>
      </c>
      <c r="B881" s="2">
        <v>-5.4885590599876924E-3</v>
      </c>
      <c r="C881" s="2">
        <f>APX!G881</f>
        <v>3.7802419354840145E-4</v>
      </c>
      <c r="D881" s="2">
        <f>BA!G881</f>
        <v>-3.2580211063107018E-3</v>
      </c>
      <c r="E881" s="2">
        <f>CAT!G881</f>
        <v>6.7860067860067664E-3</v>
      </c>
      <c r="F881" s="2">
        <f>CSCO!G881</f>
        <v>-1.0485844110451289E-3</v>
      </c>
      <c r="G881" s="2">
        <f>CVX!G881</f>
        <v>1.9725811223986868E-3</v>
      </c>
      <c r="H881" s="2">
        <f>DIS!G881</f>
        <v>0</v>
      </c>
      <c r="I881" s="2">
        <f>GS!G881</f>
        <v>7.5645138124191321E-3</v>
      </c>
      <c r="J881" s="2">
        <f>HD!G881</f>
        <v>-9.7792930199173626E-3</v>
      </c>
      <c r="K881" s="2">
        <f>IBM!G881</f>
        <v>-5.8201686661123039E-3</v>
      </c>
    </row>
    <row r="882" spans="1:11" x14ac:dyDescent="0.3">
      <c r="A882" s="1">
        <v>42159</v>
      </c>
      <c r="B882" s="2">
        <v>-5.8407623731939048E-3</v>
      </c>
      <c r="C882" s="2">
        <f>APX!G882</f>
        <v>-1.5384615384615323E-2</v>
      </c>
      <c r="D882" s="2">
        <f>BA!G882</f>
        <v>-1.8218482720255925E-2</v>
      </c>
      <c r="E882" s="2">
        <f>CAT!G882</f>
        <v>-8.8136379450307906E-3</v>
      </c>
      <c r="F882" s="2">
        <f>CSCO!G882</f>
        <v>-1.6500515641113801E-2</v>
      </c>
      <c r="G882" s="2">
        <f>CVX!G882</f>
        <v>-7.6343349319761295E-3</v>
      </c>
      <c r="H882" s="2">
        <f>DIS!G882</f>
        <v>-7.8258522982819507E-3</v>
      </c>
      <c r="I882" s="2">
        <f>GS!G882</f>
        <v>2.7845791924720944E-3</v>
      </c>
      <c r="J882" s="2">
        <f>HD!G882</f>
        <v>-1.5022976316719715E-2</v>
      </c>
      <c r="K882" s="2">
        <f>IBM!G882</f>
        <v>-9.0630885122410087E-3</v>
      </c>
    </row>
    <row r="883" spans="1:11" x14ac:dyDescent="0.3">
      <c r="A883" s="1">
        <v>42158</v>
      </c>
      <c r="B883" s="2">
        <v>1.2311480455524514E-3</v>
      </c>
      <c r="C883" s="2">
        <f>APX!G883</f>
        <v>7.6259532441555131E-3</v>
      </c>
      <c r="D883" s="2">
        <f>BA!G883</f>
        <v>3.9092495636998412E-3</v>
      </c>
      <c r="E883" s="2">
        <f>CAT!G883</f>
        <v>6.9629801555068209E-4</v>
      </c>
      <c r="F883" s="2">
        <f>CSCO!G883</f>
        <v>3.4387895460803177E-4</v>
      </c>
      <c r="G883" s="2">
        <f>CVX!G883</f>
        <v>-3.9968804835250208E-3</v>
      </c>
      <c r="H883" s="2">
        <f>DIS!G883</f>
        <v>3.7923250564334239E-3</v>
      </c>
      <c r="I883" s="2">
        <f>GS!G883</f>
        <v>9.0103182676935772E-3</v>
      </c>
      <c r="J883" s="2">
        <f>HD!G883</f>
        <v>1.4069361053857811E-2</v>
      </c>
      <c r="K883" s="2">
        <f>IBM!G883</f>
        <v>1.5915119363394152E-3</v>
      </c>
    </row>
    <row r="884" spans="1:11" x14ac:dyDescent="0.3">
      <c r="A884" s="1">
        <v>42157</v>
      </c>
      <c r="B884" s="2">
        <v>-4.4049488642891842E-3</v>
      </c>
      <c r="C884" s="2">
        <f>APX!G884</f>
        <v>6.5433496917075128E-3</v>
      </c>
      <c r="D884" s="2">
        <f>BA!G884</f>
        <v>1.415929203539823E-2</v>
      </c>
      <c r="E884" s="2">
        <f>CAT!G884</f>
        <v>7.4827545890330943E-3</v>
      </c>
      <c r="F884" s="2">
        <f>CSCO!G884</f>
        <v>-3.4270047978067655E-3</v>
      </c>
      <c r="G884" s="2">
        <f>CVX!G884</f>
        <v>-4.8718698236380355E-4</v>
      </c>
      <c r="H884" s="2">
        <f>DIS!G884</f>
        <v>-1.8925739005046301E-3</v>
      </c>
      <c r="I884" s="2">
        <f>GS!G884</f>
        <v>-6.6406813916558179E-3</v>
      </c>
      <c r="J884" s="2">
        <f>HD!G884</f>
        <v>-7.163965254768362E-4</v>
      </c>
      <c r="K884" s="2">
        <f>IBM!G884</f>
        <v>-3.1143495122811205E-3</v>
      </c>
    </row>
    <row r="885" spans="1:11" x14ac:dyDescent="0.3">
      <c r="A885" s="1">
        <v>42156</v>
      </c>
      <c r="B885" s="2">
        <v>1.9573226895916139E-3</v>
      </c>
      <c r="C885" s="2">
        <f>APX!G885</f>
        <v>-3.1359759157049676E-3</v>
      </c>
      <c r="D885" s="2">
        <f>BA!G885</f>
        <v>5.1949900370053355E-3</v>
      </c>
      <c r="E885" s="2">
        <f>CAT!G885</f>
        <v>2.4613220815753395E-3</v>
      </c>
      <c r="F885" s="2">
        <f>CSCO!G885</f>
        <v>-4.4353462981917098E-3</v>
      </c>
      <c r="G885" s="2">
        <f>CVX!G885</f>
        <v>-3.5922330097087822E-3</v>
      </c>
      <c r="H885" s="2">
        <f>DIS!G885</f>
        <v>5.3456555223338692E-3</v>
      </c>
      <c r="I885" s="2">
        <f>GS!G885</f>
        <v>7.8568310781318429E-3</v>
      </c>
      <c r="J885" s="2">
        <f>HD!G885</f>
        <v>2.2437623406928739E-3</v>
      </c>
      <c r="K885" s="2">
        <f>IBM!G885</f>
        <v>3.1240789861479582E-3</v>
      </c>
    </row>
    <row r="886" spans="1:11" x14ac:dyDescent="0.3">
      <c r="A886" s="1">
        <v>42153</v>
      </c>
      <c r="B886" s="2">
        <v>-1.138260737592958E-2</v>
      </c>
      <c r="C886" s="2">
        <f>APX!G886</f>
        <v>-4.6198027219378768E-3</v>
      </c>
      <c r="D886" s="2">
        <f>BA!G886</f>
        <v>-1.2716925454928701E-2</v>
      </c>
      <c r="E886" s="2">
        <f>CAT!G886</f>
        <v>-8.0223229856994753E-3</v>
      </c>
      <c r="F886" s="2">
        <f>CSCO!G886</f>
        <v>-1.3628620102215569E-3</v>
      </c>
      <c r="G886" s="2">
        <f>CVX!G886</f>
        <v>-2.3246803564509386E-3</v>
      </c>
      <c r="H886" s="2">
        <f>DIS!G886</f>
        <v>-1.4475707952591747E-3</v>
      </c>
      <c r="I886" s="2">
        <f>GS!G886</f>
        <v>-1.0984267075978474E-2</v>
      </c>
      <c r="J886" s="2">
        <f>HD!G886</f>
        <v>-6.8633568054193425E-3</v>
      </c>
      <c r="K886" s="2">
        <f>IBM!G886</f>
        <v>-1.1996971638227256E-2</v>
      </c>
    </row>
    <row r="887" spans="1:11" x14ac:dyDescent="0.3">
      <c r="A887" s="1">
        <v>42152</v>
      </c>
      <c r="B887" s="2">
        <v>-2.0068915899881584E-3</v>
      </c>
      <c r="C887" s="2">
        <f>APX!G887</f>
        <v>-2.4965672200719037E-4</v>
      </c>
      <c r="D887" s="2">
        <f>BA!G887</f>
        <v>-4.6853146853145979E-3</v>
      </c>
      <c r="E887" s="2">
        <f>CAT!G887</f>
        <v>-2.172429481346675E-2</v>
      </c>
      <c r="F887" s="2">
        <f>CSCO!G887</f>
        <v>1.3647219379052441E-3</v>
      </c>
      <c r="G887" s="2">
        <f>CVX!G887</f>
        <v>1.2607894481621129E-3</v>
      </c>
      <c r="H887" s="2">
        <f>DIS!G887</f>
        <v>1.4496692941922313E-3</v>
      </c>
      <c r="I887" s="2">
        <f>GS!G887</f>
        <v>-2.7743231608151368E-3</v>
      </c>
      <c r="J887" s="2">
        <f>HD!G887</f>
        <v>2.6747503566334823E-4</v>
      </c>
      <c r="K887" s="2">
        <f>IBM!G887</f>
        <v>-1.6860465116278608E-3</v>
      </c>
    </row>
    <row r="888" spans="1:11" x14ac:dyDescent="0.3">
      <c r="A888" s="1">
        <v>42151</v>
      </c>
      <c r="B888" s="2">
        <v>1.8708532633852668E-2</v>
      </c>
      <c r="C888" s="2">
        <f>APX!G888</f>
        <v>-9.9763062726023572E-4</v>
      </c>
      <c r="D888" s="2">
        <f>BA!G888</f>
        <v>1.4005602240895561E-3</v>
      </c>
      <c r="E888" s="2">
        <f>CAT!G888</f>
        <v>9.1074681238613724E-4</v>
      </c>
      <c r="F888" s="2">
        <f>CSCO!G888</f>
        <v>1.2435233160621742E-2</v>
      </c>
      <c r="G888" s="2">
        <f>CVX!G888</f>
        <v>-1.7426662794075593E-3</v>
      </c>
      <c r="H888" s="2">
        <f>DIS!G888</f>
        <v>8.4978070175439225E-3</v>
      </c>
      <c r="I888" s="2">
        <f>GS!G888</f>
        <v>1.2985754433569177E-2</v>
      </c>
      <c r="J888" s="2">
        <f>HD!G888</f>
        <v>1.1088073559902548E-2</v>
      </c>
      <c r="K888" s="2">
        <f>IBM!G888</f>
        <v>1.0991594662904865E-2</v>
      </c>
    </row>
    <row r="889" spans="1:11" x14ac:dyDescent="0.3">
      <c r="A889" s="1">
        <v>42150</v>
      </c>
      <c r="B889" s="2">
        <v>-2.2031084955485045E-2</v>
      </c>
      <c r="C889" s="2">
        <f>APX!G889</f>
        <v>-1.3046153846153874E-2</v>
      </c>
      <c r="D889" s="2">
        <f>BA!G889</f>
        <v>-1.3880256888336377E-2</v>
      </c>
      <c r="E889" s="2">
        <f>CAT!G889</f>
        <v>-8.9134604535709358E-3</v>
      </c>
      <c r="F889" s="2">
        <f>CSCO!G889</f>
        <v>-1.0594668489405408E-2</v>
      </c>
      <c r="G889" s="2">
        <f>CVX!G889</f>
        <v>-1.5254075698350598E-2</v>
      </c>
      <c r="H889" s="2">
        <f>DIS!G889</f>
        <v>-7.436967168510859E-3</v>
      </c>
      <c r="I889" s="2">
        <f>GS!G889</f>
        <v>-6.8334937439846772E-3</v>
      </c>
      <c r="J889" s="2">
        <f>HD!G889</f>
        <v>-1.0966476462196771E-2</v>
      </c>
      <c r="K889" s="2">
        <f>IBM!G889</f>
        <v>-1.2135640459876921E-2</v>
      </c>
    </row>
    <row r="890" spans="1:11" x14ac:dyDescent="0.3">
      <c r="A890" s="1">
        <v>42146</v>
      </c>
      <c r="B890" s="2">
        <v>8.7525686886369275E-3</v>
      </c>
      <c r="C890" s="2">
        <f>APX!G890</f>
        <v>6.067360079247088E-3</v>
      </c>
      <c r="D890" s="2">
        <f>BA!G890</f>
        <v>-1.7237869019341649E-2</v>
      </c>
      <c r="E890" s="2">
        <f>CAT!G890</f>
        <v>-7.8361132878092786E-3</v>
      </c>
      <c r="F890" s="2">
        <f>CSCO!G890</f>
        <v>-5.7764186204552551E-3</v>
      </c>
      <c r="G890" s="2">
        <f>CVX!G890</f>
        <v>-5.6877429140202327E-3</v>
      </c>
      <c r="H890" s="2">
        <f>DIS!G890</f>
        <v>-1.1776429024367738E-3</v>
      </c>
      <c r="I890" s="2">
        <f>GS!G890</f>
        <v>1.3905830690412407E-2</v>
      </c>
      <c r="J890" s="2">
        <f>HD!G890</f>
        <v>1.3391661458797559E-3</v>
      </c>
      <c r="K890" s="2">
        <f>IBM!G890</f>
        <v>-6.4612899503865501E-3</v>
      </c>
    </row>
    <row r="891" spans="1:11" x14ac:dyDescent="0.3">
      <c r="A891" s="1">
        <v>42145</v>
      </c>
      <c r="B891" s="2">
        <v>1.0226049515608059E-2</v>
      </c>
      <c r="C891" s="2">
        <f>APX!G891</f>
        <v>-2.4703557312251564E-3</v>
      </c>
      <c r="D891" s="2">
        <f>BA!G891</f>
        <v>6.3515913126622522E-3</v>
      </c>
      <c r="E891" s="2">
        <f>CAT!G891</f>
        <v>1.5921755942226674E-2</v>
      </c>
      <c r="F891" s="2">
        <f>CSCO!G891</f>
        <v>-6.4145847400405558E-3</v>
      </c>
      <c r="G891" s="2">
        <f>CVX!G891</f>
        <v>2.2802850356294052E-3</v>
      </c>
      <c r="H891" s="2">
        <f>DIS!G891</f>
        <v>1.7241379310344621E-3</v>
      </c>
      <c r="I891" s="2">
        <f>GS!G891</f>
        <v>-6.3389896625718682E-4</v>
      </c>
      <c r="J891" s="2">
        <f>HD!G891</f>
        <v>-8.0285459411230339E-4</v>
      </c>
      <c r="K891" s="2">
        <f>IBM!G891</f>
        <v>-2.4171270718231328E-3</v>
      </c>
    </row>
    <row r="892" spans="1:11" x14ac:dyDescent="0.3">
      <c r="A892" s="1">
        <v>42144</v>
      </c>
      <c r="B892" s="2">
        <v>-7.6881679095801536E-5</v>
      </c>
      <c r="C892" s="2">
        <f>APX!G892</f>
        <v>-4.9164208456244553E-3</v>
      </c>
      <c r="D892" s="2">
        <f>BA!G892</f>
        <v>-4.2842570554234875E-3</v>
      </c>
      <c r="E892" s="2">
        <f>CAT!G892</f>
        <v>7.9092159559836315E-3</v>
      </c>
      <c r="F892" s="2">
        <f>CSCO!G892</f>
        <v>-3.8674962165797357E-3</v>
      </c>
      <c r="G892" s="2">
        <f>CVX!G892</f>
        <v>2.190059036374062E-3</v>
      </c>
      <c r="H892" s="2">
        <f>DIS!G892</f>
        <v>-3.2561505065122958E-3</v>
      </c>
      <c r="I892" s="2">
        <f>GS!G892</f>
        <v>-1.5579357351508919E-3</v>
      </c>
      <c r="J892" s="2">
        <f>HD!G892</f>
        <v>-2.1363717286808715E-3</v>
      </c>
      <c r="K892" s="2">
        <f>IBM!G892</f>
        <v>1.6140189070786325E-3</v>
      </c>
    </row>
    <row r="893" spans="1:11" x14ac:dyDescent="0.3">
      <c r="A893" s="1">
        <v>42143</v>
      </c>
      <c r="B893" s="2">
        <v>-9.2172977955299598E-4</v>
      </c>
      <c r="C893" s="2">
        <f>APX!G893</f>
        <v>1.4843457652488434E-2</v>
      </c>
      <c r="D893" s="2">
        <f>BA!G893</f>
        <v>2.317497103128644E-3</v>
      </c>
      <c r="E893" s="2">
        <f>CAT!G893</f>
        <v>-1.1892626571525781E-2</v>
      </c>
      <c r="F893" s="2">
        <f>CSCO!G893</f>
        <v>-8.4005376344093179E-4</v>
      </c>
      <c r="G893" s="2">
        <f>CVX!G893</f>
        <v>-1.5283638068448286E-2</v>
      </c>
      <c r="H893" s="2">
        <f>DIS!G893</f>
        <v>2.0846551255325296E-3</v>
      </c>
      <c r="I893" s="2">
        <f>GS!G893</f>
        <v>3.6157529561223938E-3</v>
      </c>
      <c r="J893" s="2">
        <f>HD!G893</f>
        <v>-1.7405755269832894E-2</v>
      </c>
      <c r="K893" s="2">
        <f>IBM!G893</f>
        <v>2.4269039639430688E-3</v>
      </c>
    </row>
    <row r="894" spans="1:11" x14ac:dyDescent="0.3">
      <c r="A894" s="1">
        <v>42142</v>
      </c>
      <c r="B894" s="2">
        <v>1.1027413217364194E-2</v>
      </c>
      <c r="C894" s="2">
        <f>APX!G894</f>
        <v>-6.2328596360006433E-4</v>
      </c>
      <c r="D894" s="2">
        <f>BA!G894</f>
        <v>-1.1574074074073223E-3</v>
      </c>
      <c r="E894" s="2">
        <f>CAT!G894</f>
        <v>-1.5831731312902924E-3</v>
      </c>
      <c r="F894" s="2">
        <f>CSCO!G894</f>
        <v>7.1065989847716024E-3</v>
      </c>
      <c r="G894" s="2">
        <f>CVX!G894</f>
        <v>-1.2774229380727533E-2</v>
      </c>
      <c r="H894" s="2">
        <f>DIS!G894</f>
        <v>2.7198549410699125E-4</v>
      </c>
      <c r="I894" s="2">
        <f>GS!G894</f>
        <v>8.3263536483224009E-3</v>
      </c>
      <c r="J894" s="2">
        <f>HD!G894</f>
        <v>8.6457873842082401E-3</v>
      </c>
      <c r="K894" s="2">
        <f>IBM!G894</f>
        <v>-1.1543345261456114E-3</v>
      </c>
    </row>
    <row r="895" spans="1:11" x14ac:dyDescent="0.3">
      <c r="A895" s="1">
        <v>42139</v>
      </c>
      <c r="B895" s="2">
        <v>-1.3958898797982041E-3</v>
      </c>
      <c r="C895" s="2">
        <f>APX!G895</f>
        <v>-6.5634674922600764E-3</v>
      </c>
      <c r="D895" s="2">
        <f>BA!G895</f>
        <v>-7.2992700729927846E-3</v>
      </c>
      <c r="E895" s="2">
        <f>CAT!G895</f>
        <v>-3.4933513635337851E-3</v>
      </c>
      <c r="F895" s="2">
        <f>CSCO!G895</f>
        <v>1.7211703958691909E-2</v>
      </c>
      <c r="G895" s="2">
        <f>CVX!G895</f>
        <v>-3.8727524204702785E-3</v>
      </c>
      <c r="H895" s="2">
        <f>DIS!G895</f>
        <v>3.3657782225051426E-3</v>
      </c>
      <c r="I895" s="2">
        <f>GS!G895</f>
        <v>1.7273714342117971E-3</v>
      </c>
      <c r="J895" s="2">
        <f>HD!G895</f>
        <v>1.2596033589422875E-2</v>
      </c>
      <c r="K895" s="2">
        <f>IBM!G895</f>
        <v>-4.538925596093194E-3</v>
      </c>
    </row>
    <row r="896" spans="1:11" x14ac:dyDescent="0.3">
      <c r="A896" s="1">
        <v>42138</v>
      </c>
      <c r="B896" s="2">
        <v>2.3331481628442056E-2</v>
      </c>
      <c r="C896" s="2">
        <f>APX!G896</f>
        <v>1.1144502880040078E-2</v>
      </c>
      <c r="D896" s="2">
        <f>BA!G896</f>
        <v>1.6069221260815846E-2</v>
      </c>
      <c r="E896" s="2">
        <f>CAT!G896</f>
        <v>3.3921302578018677E-3</v>
      </c>
      <c r="F896" s="2">
        <f>CSCO!G896</f>
        <v>-1.0221465076661012E-2</v>
      </c>
      <c r="G896" s="2">
        <f>CVX!G896</f>
        <v>6.9637883008356544E-3</v>
      </c>
      <c r="H896" s="2">
        <f>DIS!G896</f>
        <v>6.7771773971976286E-3</v>
      </c>
      <c r="I896" s="2">
        <f>GS!G896</f>
        <v>5.9077595194360205E-3</v>
      </c>
      <c r="J896" s="2">
        <f>HD!G896</f>
        <v>6.7452109002608153E-3</v>
      </c>
      <c r="K896" s="2">
        <f>IBM!G896</f>
        <v>1.0273972602739786E-2</v>
      </c>
    </row>
    <row r="897" spans="1:11" x14ac:dyDescent="0.3">
      <c r="A897" s="1">
        <v>42137</v>
      </c>
      <c r="B897" s="2">
        <v>1.152027966472095E-3</v>
      </c>
      <c r="C897" s="2">
        <f>APX!G897</f>
        <v>9.8634294385432624E-3</v>
      </c>
      <c r="D897" s="2">
        <f>BA!G897</f>
        <v>1.3064704668912723E-3</v>
      </c>
      <c r="E897" s="2">
        <f>CAT!G897</f>
        <v>3.1760435571687971E-3</v>
      </c>
      <c r="F897" s="2">
        <f>CSCO!G897</f>
        <v>4.1053711939788226E-3</v>
      </c>
      <c r="G897" s="2">
        <f>CVX!G897</f>
        <v>1.301599107474903E-3</v>
      </c>
      <c r="H897" s="2">
        <f>DIS!G897</f>
        <v>-4.5770779934087475E-4</v>
      </c>
      <c r="I897" s="2">
        <f>GS!G897</f>
        <v>4.4881065177280492E-3</v>
      </c>
      <c r="J897" s="2">
        <f>HD!G897</f>
        <v>-1.1820120867401336E-2</v>
      </c>
      <c r="K897" s="2">
        <f>IBM!G897</f>
        <v>1.0143652887716152E-2</v>
      </c>
    </row>
    <row r="898" spans="1:11" x14ac:dyDescent="0.3">
      <c r="A898" s="1">
        <v>42136</v>
      </c>
      <c r="B898" s="2">
        <v>-3.6019632678910571E-3</v>
      </c>
      <c r="C898" s="2">
        <f>APX!G898</f>
        <v>-7.7791718946048248E-3</v>
      </c>
      <c r="D898" s="2">
        <f>BA!G898</f>
        <v>-3.1530605250529821E-3</v>
      </c>
      <c r="E898" s="2">
        <f>CAT!G898</f>
        <v>-6.871690886560769E-3</v>
      </c>
      <c r="F898" s="2">
        <f>CSCO!G898</f>
        <v>6.8469702156794161E-4</v>
      </c>
      <c r="G898" s="2">
        <f>CVX!G898</f>
        <v>1.8628912071535287E-3</v>
      </c>
      <c r="H898" s="2">
        <f>DIS!G898</f>
        <v>5.8931860036832472E-3</v>
      </c>
      <c r="I898" s="2">
        <f>GS!G898</f>
        <v>-5.9485450850145678E-3</v>
      </c>
      <c r="J898" s="2">
        <f>HD!G898</f>
        <v>5.5406613047362854E-3</v>
      </c>
      <c r="K898" s="2">
        <f>IBM!G898</f>
        <v>-3.3309957924263275E-3</v>
      </c>
    </row>
    <row r="899" spans="1:11" x14ac:dyDescent="0.3">
      <c r="A899" s="1">
        <v>42135</v>
      </c>
      <c r="B899" s="2">
        <v>-1.0186491145588554E-2</v>
      </c>
      <c r="C899" s="2">
        <f>APX!G899</f>
        <v>9.1162319574575688E-3</v>
      </c>
      <c r="D899" s="2">
        <f>BA!G899</f>
        <v>2.9561391447819221E-3</v>
      </c>
      <c r="E899" s="2">
        <f>CAT!G899</f>
        <v>1.6722024968502964E-2</v>
      </c>
      <c r="F899" s="2">
        <f>CSCO!G899</f>
        <v>-6.842285323297836E-4</v>
      </c>
      <c r="G899" s="2">
        <f>CVX!G899</f>
        <v>-1.1872986654394903E-2</v>
      </c>
      <c r="H899" s="2">
        <f>DIS!G899</f>
        <v>-1.3713559168104669E-2</v>
      </c>
      <c r="I899" s="2">
        <f>GS!G899</f>
        <v>6.1346633416458343E-3</v>
      </c>
      <c r="J899" s="2">
        <f>HD!G899</f>
        <v>-5.0680181381701182E-3</v>
      </c>
      <c r="K899" s="2">
        <f>IBM!G899</f>
        <v>-9.034051424600429E-3</v>
      </c>
    </row>
    <row r="900" spans="1:11" x14ac:dyDescent="0.3">
      <c r="A900" s="1">
        <v>42132</v>
      </c>
      <c r="B900" s="2">
        <v>1.8840811112885193E-2</v>
      </c>
      <c r="C900" s="2">
        <f>APX!G900</f>
        <v>7.0126227208975791E-3</v>
      </c>
      <c r="D900" s="2">
        <f>BA!G900</f>
        <v>2.8058520036751702E-2</v>
      </c>
      <c r="E900" s="2">
        <f>CAT!G900</f>
        <v>1.0181649890084408E-2</v>
      </c>
      <c r="F900" s="2">
        <f>CSCO!G900</f>
        <v>1.4754382919632034E-2</v>
      </c>
      <c r="G900" s="2">
        <f>CVX!G900</f>
        <v>1.0039973970437972E-2</v>
      </c>
      <c r="H900" s="2">
        <f>DIS!G900</f>
        <v>7.7796082738421585E-3</v>
      </c>
      <c r="I900" s="2">
        <f>GS!G900</f>
        <v>1.5755610719894696E-2</v>
      </c>
      <c r="J900" s="2">
        <f>HD!G900</f>
        <v>2.2082878953107891E-2</v>
      </c>
      <c r="K900" s="2">
        <f>IBM!G900</f>
        <v>9.8836189250833244E-3</v>
      </c>
    </row>
    <row r="901" spans="1:11" x14ac:dyDescent="0.3">
      <c r="A901" s="1">
        <v>42131</v>
      </c>
      <c r="B901" s="2">
        <v>1.999840012798976E-3</v>
      </c>
      <c r="C901" s="2">
        <f>APX!G901</f>
        <v>7.4502247912654153E-3</v>
      </c>
      <c r="D901" s="2">
        <f>BA!G901</f>
        <v>3.1905842314238308E-3</v>
      </c>
      <c r="E901" s="2">
        <f>CAT!G901</f>
        <v>-6.4375215542014953E-3</v>
      </c>
      <c r="F901" s="2">
        <f>CSCO!G901</f>
        <v>-5.6955471177079445E-3</v>
      </c>
      <c r="G901" s="2">
        <f>CVX!G901</f>
        <v>-3.5201482167671111E-3</v>
      </c>
      <c r="H901" s="2">
        <f>DIS!G901</f>
        <v>-4.1924899744804388E-3</v>
      </c>
      <c r="I901" s="2">
        <f>GS!G901</f>
        <v>5.8089171974521599E-3</v>
      </c>
      <c r="J901" s="2">
        <f>HD!G901</f>
        <v>1.5972671036838741E-2</v>
      </c>
      <c r="K901" s="2">
        <f>IBM!G901</f>
        <v>5.527785945310189E-3</v>
      </c>
    </row>
    <row r="902" spans="1:11" x14ac:dyDescent="0.3">
      <c r="A902" s="1">
        <v>42130</v>
      </c>
      <c r="B902" s="2">
        <v>-6.2798092209856281E-3</v>
      </c>
      <c r="C902" s="2">
        <f>APX!G902</f>
        <v>1.2846865364839292E-4</v>
      </c>
      <c r="D902" s="2">
        <f>BA!G902</f>
        <v>-1.308515849135823E-2</v>
      </c>
      <c r="E902" s="2">
        <f>CAT!G902</f>
        <v>-1.1494252873569098E-4</v>
      </c>
      <c r="F902" s="2">
        <f>CSCO!G902</f>
        <v>2.7691242644513081E-3</v>
      </c>
      <c r="G902" s="2">
        <f>CVX!G902</f>
        <v>-4.6296296296293663E-4</v>
      </c>
      <c r="H902" s="2">
        <f>DIS!G902</f>
        <v>-9.8366573413952111E-3</v>
      </c>
      <c r="I902" s="2">
        <f>GS!G902</f>
        <v>-5.2714278473312993E-3</v>
      </c>
      <c r="J902" s="2">
        <f>HD!G902</f>
        <v>2.3135295206366834E-3</v>
      </c>
      <c r="K902" s="2">
        <f>IBM!G902</f>
        <v>-1.7506355442569916E-2</v>
      </c>
    </row>
    <row r="903" spans="1:11" x14ac:dyDescent="0.3">
      <c r="A903" s="1">
        <v>42129</v>
      </c>
      <c r="B903" s="2">
        <v>-2.253302253302247E-2</v>
      </c>
      <c r="C903" s="2">
        <f>APX!G903</f>
        <v>-5.6208482370975693E-3</v>
      </c>
      <c r="D903" s="2">
        <f>BA!G903</f>
        <v>-7.7072628801556284E-3</v>
      </c>
      <c r="E903" s="2">
        <f>CAT!G903</f>
        <v>-3.4364261168384554E-3</v>
      </c>
      <c r="F903" s="2">
        <f>CSCO!G903</f>
        <v>-9.5989029825163229E-3</v>
      </c>
      <c r="G903" s="2">
        <f>CVX!G903</f>
        <v>-2.9542097488921087E-3</v>
      </c>
      <c r="H903" s="2">
        <f>DIS!G903</f>
        <v>-1.9814464559128062E-3</v>
      </c>
      <c r="I903" s="2">
        <f>GS!G903</f>
        <v>-1.0085298544907272E-2</v>
      </c>
      <c r="J903" s="2">
        <f>HD!G903</f>
        <v>-1.8171906232963837E-2</v>
      </c>
      <c r="K903" s="2">
        <f>IBM!G903</f>
        <v>-5.11582456745408E-3</v>
      </c>
    </row>
    <row r="904" spans="1:11" x14ac:dyDescent="0.3">
      <c r="A904" s="1">
        <v>42128</v>
      </c>
      <c r="B904" s="2">
        <v>-1.9387359441644049E-3</v>
      </c>
      <c r="C904" s="2">
        <f>APX!G904</f>
        <v>7.7239958805354562E-3</v>
      </c>
      <c r="D904" s="2">
        <f>BA!G904</f>
        <v>-4.4929840326258198E-3</v>
      </c>
      <c r="E904" s="2">
        <f>CAT!G904</f>
        <v>-8.0119033993370024E-4</v>
      </c>
      <c r="F904" s="2">
        <f>CSCO!G904</f>
        <v>1.3731548232064092E-3</v>
      </c>
      <c r="G904" s="2">
        <f>CVX!G904</f>
        <v>-6.6030814380045218E-3</v>
      </c>
      <c r="H904" s="2">
        <f>DIS!G904</f>
        <v>4.6145494028230647E-3</v>
      </c>
      <c r="I904" s="2">
        <f>GS!G904</f>
        <v>8.9606642029059387E-3</v>
      </c>
      <c r="J904" s="2">
        <f>HD!G904</f>
        <v>4.6554084892743508E-3</v>
      </c>
      <c r="K904" s="2">
        <f>IBM!G904</f>
        <v>1.7274140611505233E-3</v>
      </c>
    </row>
    <row r="905" spans="1:11" x14ac:dyDescent="0.3">
      <c r="A905" s="1">
        <v>42125</v>
      </c>
      <c r="B905" s="2">
        <v>3.0363563723531623E-2</v>
      </c>
      <c r="C905" s="2">
        <f>APX!G905</f>
        <v>2.9696578437702257E-3</v>
      </c>
      <c r="D905" s="2">
        <f>BA!G905</f>
        <v>9.2786382028741728E-3</v>
      </c>
      <c r="E905" s="2">
        <f>CAT!G905</f>
        <v>5.6399631675875823E-3</v>
      </c>
      <c r="F905" s="2">
        <f>CSCO!G905</f>
        <v>1.0405827263267456E-2</v>
      </c>
      <c r="G905" s="2">
        <f>CVX!G905</f>
        <v>-1.8188366648658347E-2</v>
      </c>
      <c r="H905" s="2">
        <f>DIS!G905</f>
        <v>1.655629139072845E-2</v>
      </c>
      <c r="I905" s="2">
        <f>GS!G905</f>
        <v>5.6511556867936755E-3</v>
      </c>
      <c r="J905" s="2">
        <f>HD!G905</f>
        <v>2.4023181903159406E-2</v>
      </c>
      <c r="K905" s="2">
        <f>IBM!G905</f>
        <v>1.3894564773191637E-2</v>
      </c>
    </row>
    <row r="906" spans="1:11" x14ac:dyDescent="0.3">
      <c r="A906" s="1">
        <v>42124</v>
      </c>
      <c r="B906" s="2">
        <v>-2.7129975124377963E-2</v>
      </c>
      <c r="C906" s="2">
        <f>APX!G906</f>
        <v>3.7584240539140262E-3</v>
      </c>
      <c r="D906" s="2">
        <f>BA!G906</f>
        <v>-1.9226821758467343E-2</v>
      </c>
      <c r="E906" s="2">
        <f>CAT!G906</f>
        <v>-7.0857142857143375E-3</v>
      </c>
      <c r="F906" s="2">
        <f>CSCO!G906</f>
        <v>-7.5731497418245232E-3</v>
      </c>
      <c r="G906" s="2">
        <f>CVX!G906</f>
        <v>-5.996598943882589E-3</v>
      </c>
      <c r="H906" s="2">
        <f>DIS!G906</f>
        <v>-9.9262362262089367E-3</v>
      </c>
      <c r="I906" s="2">
        <f>GS!G906</f>
        <v>-1.0777598710717238E-2</v>
      </c>
      <c r="J906" s="2">
        <f>HD!G906</f>
        <v>-1.5913899365283691E-2</v>
      </c>
      <c r="K906" s="2">
        <f>IBM!G906</f>
        <v>-1.7832568807339529E-2</v>
      </c>
    </row>
    <row r="907" spans="1:11" x14ac:dyDescent="0.3">
      <c r="A907" s="1">
        <v>42123</v>
      </c>
      <c r="B907" s="2">
        <v>-1.4705882352941298E-2</v>
      </c>
      <c r="C907" s="2">
        <f>APX!G907</f>
        <v>-4.258614014711554E-3</v>
      </c>
      <c r="D907" s="2">
        <f>BA!G907</f>
        <v>-9.2197139177003957E-3</v>
      </c>
      <c r="E907" s="2">
        <f>CAT!G907</f>
        <v>1.5081206496519688E-2</v>
      </c>
      <c r="F907" s="2">
        <f>CSCO!G907</f>
        <v>-9.2087312414733825E-3</v>
      </c>
      <c r="G907" s="2">
        <f>CVX!G907</f>
        <v>5.4895608351331841E-3</v>
      </c>
      <c r="H907" s="2">
        <f>DIS!G907</f>
        <v>-1.0007278020378405E-3</v>
      </c>
      <c r="I907" s="2">
        <f>GS!G907</f>
        <v>5.417995847890998E-3</v>
      </c>
      <c r="J907" s="2">
        <f>HD!G907</f>
        <v>-1.6910833785494708E-2</v>
      </c>
      <c r="K907" s="2">
        <f>IBM!G907</f>
        <v>2.7598896044159281E-3</v>
      </c>
    </row>
    <row r="908" spans="1:11" x14ac:dyDescent="0.3">
      <c r="A908" s="1">
        <v>42122</v>
      </c>
      <c r="B908" s="2">
        <v>-1.5755748209574091E-2</v>
      </c>
      <c r="C908" s="2">
        <f>APX!G908</f>
        <v>0</v>
      </c>
      <c r="D908" s="2">
        <f>BA!G908</f>
        <v>-1.962110960757919E-3</v>
      </c>
      <c r="E908" s="2">
        <f>CAT!G908</f>
        <v>1.0195710769952005E-2</v>
      </c>
      <c r="F908" s="2">
        <f>CSCO!G908</f>
        <v>1.4884042921426088E-2</v>
      </c>
      <c r="G908" s="2">
        <f>CVX!G908</f>
        <v>1.2944393801276223E-2</v>
      </c>
      <c r="H908" s="2">
        <f>DIS!G908</f>
        <v>-2.1786492374727207E-3</v>
      </c>
      <c r="I908" s="2">
        <f>GS!G908</f>
        <v>4.9358843883574128E-3</v>
      </c>
      <c r="J908" s="2">
        <f>HD!G908</f>
        <v>-7.2717479127390452E-3</v>
      </c>
      <c r="K908" s="2">
        <f>IBM!G908</f>
        <v>1.8684472559011293E-2</v>
      </c>
    </row>
    <row r="909" spans="1:11" x14ac:dyDescent="0.3">
      <c r="A909" s="1">
        <v>42121</v>
      </c>
      <c r="B909" s="2">
        <v>1.8191587350322419E-2</v>
      </c>
      <c r="C909" s="2">
        <f>APX!G909</f>
        <v>-6.4110783433773567E-3</v>
      </c>
      <c r="D909" s="2">
        <f>BA!G909</f>
        <v>-4.0431266846360798E-3</v>
      </c>
      <c r="E909" s="2">
        <f>CAT!G909</f>
        <v>8.628841607565059E-3</v>
      </c>
      <c r="F909" s="2">
        <f>CSCO!G909</f>
        <v>2.4288688410825914E-3</v>
      </c>
      <c r="G909" s="2">
        <f>CVX!G909</f>
        <v>-1.5472831528169811E-3</v>
      </c>
      <c r="H909" s="2">
        <f>DIS!G909</f>
        <v>5.7518488085455625E-3</v>
      </c>
      <c r="I909" s="2">
        <f>GS!G909</f>
        <v>-7.4246174049194345E-3</v>
      </c>
      <c r="J909" s="2">
        <f>HD!G909</f>
        <v>-2.0316622691292894E-2</v>
      </c>
      <c r="K909" s="2">
        <f>IBM!G909</f>
        <v>5.595476498998637E-3</v>
      </c>
    </row>
    <row r="910" spans="1:11" x14ac:dyDescent="0.3">
      <c r="A910" s="1">
        <v>42118</v>
      </c>
      <c r="B910" s="2">
        <v>4.7042492480914144E-3</v>
      </c>
      <c r="C910" s="2">
        <f>APX!G910</f>
        <v>-2.0473448496482506E-3</v>
      </c>
      <c r="D910" s="2">
        <f>BA!G910</f>
        <v>-9.8085007006071846E-3</v>
      </c>
      <c r="E910" s="2">
        <f>CAT!G910</f>
        <v>-2.2408302865905404E-3</v>
      </c>
      <c r="F910" s="2">
        <f>CSCO!G910</f>
        <v>5.0566695727985904E-3</v>
      </c>
      <c r="G910" s="2">
        <f>CVX!G910</f>
        <v>-9.0933891061193339E-4</v>
      </c>
      <c r="H910" s="2">
        <f>DIS!G910</f>
        <v>4.8623853211009283E-3</v>
      </c>
      <c r="I910" s="2">
        <f>GS!G910</f>
        <v>-6.6228488284581465E-3</v>
      </c>
      <c r="J910" s="2">
        <f>HD!G910</f>
        <v>-2.2815022815022017E-3</v>
      </c>
      <c r="K910" s="2">
        <f>IBM!G910</f>
        <v>-2.702067669172979E-3</v>
      </c>
    </row>
    <row r="911" spans="1:11" x14ac:dyDescent="0.3">
      <c r="A911" s="1">
        <v>42117</v>
      </c>
      <c r="B911" s="2">
        <v>8.163582646555612E-3</v>
      </c>
      <c r="C911" s="2">
        <f>APX!G911</f>
        <v>-3.6970933197347277E-3</v>
      </c>
      <c r="D911" s="2">
        <f>BA!G911</f>
        <v>-8.7307361597988836E-3</v>
      </c>
      <c r="E911" s="2">
        <f>CAT!G911</f>
        <v>-9.4261812183337205E-4</v>
      </c>
      <c r="F911" s="2">
        <f>CSCO!G911</f>
        <v>1.9217330538085155E-3</v>
      </c>
      <c r="G911" s="2">
        <f>CVX!G911</f>
        <v>4.2922374429223637E-3</v>
      </c>
      <c r="H911" s="2">
        <f>DIS!G911</f>
        <v>9.8202705206596463E-3</v>
      </c>
      <c r="I911" s="2">
        <f>GS!G911</f>
        <v>4.9919322307382472E-3</v>
      </c>
      <c r="J911" s="2">
        <f>HD!G911</f>
        <v>8.5848305159748547E-3</v>
      </c>
      <c r="K911" s="2">
        <f>IBM!G911</f>
        <v>2.9511369134010614E-2</v>
      </c>
    </row>
    <row r="912" spans="1:11" x14ac:dyDescent="0.3">
      <c r="A912" s="1">
        <v>42116</v>
      </c>
      <c r="B912" s="2">
        <v>1.3474115514931904E-2</v>
      </c>
      <c r="C912" s="2">
        <f>APX!G912</f>
        <v>1.5010351966873661E-2</v>
      </c>
      <c r="D912" s="2">
        <f>BA!G912</f>
        <v>-1.3956825148372886E-2</v>
      </c>
      <c r="E912" s="2">
        <f>CAT!G912</f>
        <v>1.132030505243092E-2</v>
      </c>
      <c r="F912" s="2">
        <f>CSCO!G912</f>
        <v>-2.4398745207389431E-3</v>
      </c>
      <c r="G912" s="2">
        <f>CVX!G912</f>
        <v>-2.0960539506060692E-3</v>
      </c>
      <c r="H912" s="2">
        <f>DIS!G912</f>
        <v>2.4145616641901087E-3</v>
      </c>
      <c r="I912" s="2">
        <f>GS!G912</f>
        <v>7.5187969924811505E-3</v>
      </c>
      <c r="J912" s="2">
        <f>HD!G912</f>
        <v>-1.5905275249625062E-3</v>
      </c>
      <c r="K912" s="2">
        <f>IBM!G912</f>
        <v>6.6967003530988851E-3</v>
      </c>
    </row>
    <row r="913" spans="1:11" x14ac:dyDescent="0.3">
      <c r="A913" s="1">
        <v>42115</v>
      </c>
      <c r="B913" s="2">
        <v>-5.4075235109717693E-3</v>
      </c>
      <c r="C913" s="2">
        <f>APX!G913</f>
        <v>6.4741680694027138E-4</v>
      </c>
      <c r="D913" s="2">
        <f>BA!G913</f>
        <v>4.3230497150718878E-3</v>
      </c>
      <c r="E913" s="2">
        <f>CAT!G913</f>
        <v>-8.0378250591015676E-3</v>
      </c>
      <c r="F913" s="2">
        <f>CSCO!G913</f>
        <v>7.3735955056180077E-3</v>
      </c>
      <c r="G913" s="2">
        <f>CVX!G913</f>
        <v>-5.0775228941880701E-3</v>
      </c>
      <c r="H913" s="2">
        <f>DIS!G913</f>
        <v>-4.9898355202364813E-3</v>
      </c>
      <c r="I913" s="2">
        <f>GS!G913</f>
        <v>-6.3604240282685055E-3</v>
      </c>
      <c r="J913" s="2">
        <f>HD!G913</f>
        <v>2.7467659046606615E-3</v>
      </c>
      <c r="K913" s="2">
        <f>IBM!G913</f>
        <v>-1.1434761675493534E-2</v>
      </c>
    </row>
    <row r="914" spans="1:11" x14ac:dyDescent="0.3">
      <c r="A914" s="1">
        <v>42114</v>
      </c>
      <c r="B914" s="2">
        <v>2.2845691382765484E-2</v>
      </c>
      <c r="C914" s="2">
        <f>APX!G914</f>
        <v>-1.1639937920329695E-3</v>
      </c>
      <c r="D914" s="2">
        <f>BA!G914</f>
        <v>2.0521390374331507E-2</v>
      </c>
      <c r="E914" s="2">
        <f>CAT!G914</f>
        <v>1.5850144092218937E-2</v>
      </c>
      <c r="F914" s="2">
        <f>CSCO!G914</f>
        <v>2.024001432921373E-2</v>
      </c>
      <c r="G914" s="2">
        <f>CVX!G914</f>
        <v>1.081477408120252E-2</v>
      </c>
      <c r="H914" s="2">
        <f>DIS!G914</f>
        <v>1.434061299090825E-2</v>
      </c>
      <c r="I914" s="2">
        <f>GS!G914</f>
        <v>3.8003546997719788E-3</v>
      </c>
      <c r="J914" s="2">
        <f>HD!G914</f>
        <v>6.7796610169491983E-3</v>
      </c>
      <c r="K914" s="2">
        <f>IBM!G914</f>
        <v>3.4169415572291091E-2</v>
      </c>
    </row>
    <row r="915" spans="1:11" x14ac:dyDescent="0.3">
      <c r="A915" s="1">
        <v>42111</v>
      </c>
      <c r="B915" s="2">
        <v>-1.1254656415946751E-2</v>
      </c>
      <c r="C915" s="2">
        <f>APX!G915</f>
        <v>-4.4370287974292467E-2</v>
      </c>
      <c r="D915" s="2">
        <f>BA!G915</f>
        <v>-1.5595183259853949E-2</v>
      </c>
      <c r="E915" s="2">
        <f>CAT!G915</f>
        <v>-1.2568176428740838E-2</v>
      </c>
      <c r="F915" s="2">
        <f>CSCO!G915</f>
        <v>-2.395104895104903E-2</v>
      </c>
      <c r="G915" s="2">
        <f>CVX!G915</f>
        <v>-9.5315904139433288E-3</v>
      </c>
      <c r="H915" s="2">
        <f>DIS!G915</f>
        <v>-1.3043478260869535E-2</v>
      </c>
      <c r="I915" s="2">
        <f>GS!G915</f>
        <v>-1.4285000749213394E-2</v>
      </c>
      <c r="J915" s="2">
        <f>HD!G915</f>
        <v>-1.1202258092970012E-2</v>
      </c>
      <c r="K915" s="2">
        <f>IBM!G915</f>
        <v>-1.5079997547967927E-2</v>
      </c>
    </row>
    <row r="916" spans="1:11" x14ac:dyDescent="0.3">
      <c r="A916" s="1">
        <v>42110</v>
      </c>
      <c r="B916" s="2">
        <v>-4.8114844612714893E-3</v>
      </c>
      <c r="C916" s="2">
        <f>APX!G916</f>
        <v>1.4545454545454502E-2</v>
      </c>
      <c r="D916" s="2">
        <f>BA!G916</f>
        <v>-3.0177786524962797E-3</v>
      </c>
      <c r="E916" s="2">
        <f>CAT!G916</f>
        <v>-9.6289337717237345E-3</v>
      </c>
      <c r="F916" s="2">
        <f>CSCO!G916</f>
        <v>1.2389380530973501E-2</v>
      </c>
      <c r="G916" s="2">
        <f>CVX!G916</f>
        <v>-2.2642876551037046E-3</v>
      </c>
      <c r="H916" s="2">
        <f>DIS!G916</f>
        <v>1.0469246588147227E-2</v>
      </c>
      <c r="I916" s="2">
        <f>GS!G916</f>
        <v>-4.4256588761809367E-3</v>
      </c>
      <c r="J916" s="2">
        <f>HD!G916</f>
        <v>-7.0515645658879062E-4</v>
      </c>
      <c r="K916" s="2">
        <f>IBM!G916</f>
        <v>-6.0927313714738323E-3</v>
      </c>
    </row>
    <row r="917" spans="1:11" x14ac:dyDescent="0.3">
      <c r="A917" s="1">
        <v>42109</v>
      </c>
      <c r="B917" s="2">
        <v>3.8004750593824545E-3</v>
      </c>
      <c r="C917" s="2">
        <f>APX!G917</f>
        <v>3.2708516794565999E-3</v>
      </c>
      <c r="D917" s="2">
        <f>BA!G917</f>
        <v>-5.0910514979440056E-3</v>
      </c>
      <c r="E917" s="2">
        <f>CAT!G917</f>
        <v>2.6024096385542126E-2</v>
      </c>
      <c r="F917" s="2">
        <f>CSCO!G917</f>
        <v>1.5821646889608101E-2</v>
      </c>
      <c r="G917" s="2">
        <f>CVX!G917</f>
        <v>1.4424843807423678E-2</v>
      </c>
      <c r="H917" s="2">
        <f>DIS!G917</f>
        <v>3.0001875117195518E-3</v>
      </c>
      <c r="I917" s="2">
        <f>GS!G917</f>
        <v>1.7094881650819318E-2</v>
      </c>
      <c r="J917" s="2">
        <f>HD!G917</f>
        <v>-5.2608505041647899E-3</v>
      </c>
      <c r="K917" s="2">
        <f>IBM!G917</f>
        <v>1.1275415896487886E-2</v>
      </c>
    </row>
    <row r="918" spans="1:11" x14ac:dyDescent="0.3">
      <c r="A918" s="1">
        <v>42108</v>
      </c>
      <c r="B918" s="2">
        <v>-4.3358297201418778E-3</v>
      </c>
      <c r="C918" s="2">
        <f>APX!G918</f>
        <v>2.7753248391572962E-3</v>
      </c>
      <c r="D918" s="2">
        <f>BA!G918</f>
        <v>-1.9577133907596668E-4</v>
      </c>
      <c r="E918" s="2">
        <f>CAT!G918</f>
        <v>1.04699293888483E-2</v>
      </c>
      <c r="F918" s="2">
        <f>CSCO!G918</f>
        <v>-6.0757684060043496E-3</v>
      </c>
      <c r="G918" s="2">
        <f>CVX!G918</f>
        <v>2.1971830985915524E-2</v>
      </c>
      <c r="H918" s="2">
        <f>DIS!G918</f>
        <v>1.4083184677494271E-3</v>
      </c>
      <c r="I918" s="2">
        <f>GS!G918</f>
        <v>1.094181409142032E-2</v>
      </c>
      <c r="J918" s="2">
        <f>HD!G918</f>
        <v>-3.4078993358965448E-3</v>
      </c>
      <c r="K918" s="2">
        <f>IBM!G918</f>
        <v>-4.9267151126976283E-4</v>
      </c>
    </row>
    <row r="919" spans="1:11" x14ac:dyDescent="0.3">
      <c r="A919" s="1">
        <v>42107</v>
      </c>
      <c r="B919" s="2">
        <v>-1.966955153422502E-3</v>
      </c>
      <c r="C919" s="2">
        <f>APX!G919</f>
        <v>-4.0206056037191528E-3</v>
      </c>
      <c r="D919" s="2">
        <f>BA!G919</f>
        <v>-7.3843762145354734E-3</v>
      </c>
      <c r="E919" s="2">
        <f>CAT!G919</f>
        <v>-5.5690072639224429E-3</v>
      </c>
      <c r="F919" s="2">
        <f>CSCO!G919</f>
        <v>-2.1398002853066592E-3</v>
      </c>
      <c r="G919" s="2">
        <f>CVX!G919</f>
        <v>-3.8350014030492621E-3</v>
      </c>
      <c r="H919" s="2">
        <f>DIS!G919</f>
        <v>-4.1140719962599135E-3</v>
      </c>
      <c r="I919" s="2">
        <f>GS!G919</f>
        <v>-3.0668574933538059E-4</v>
      </c>
      <c r="J919" s="2">
        <f>HD!G919</f>
        <v>-6.9420340159666539E-3</v>
      </c>
      <c r="K919" s="2">
        <f>IBM!G919</f>
        <v>-2.9473167137419754E-3</v>
      </c>
    </row>
    <row r="920" spans="1:11" x14ac:dyDescent="0.3">
      <c r="A920" s="1">
        <v>42104</v>
      </c>
      <c r="B920" s="2">
        <v>4.2667509481668147E-3</v>
      </c>
      <c r="C920" s="2">
        <f>APX!G920</f>
        <v>5.4320363820112034E-3</v>
      </c>
      <c r="D920" s="2">
        <f>BA!G920</f>
        <v>6.2573328118889849E-3</v>
      </c>
      <c r="E920" s="2">
        <f>CAT!G920</f>
        <v>2.3797719385225426E-2</v>
      </c>
      <c r="F920" s="2">
        <f>CSCO!G920</f>
        <v>1.502262443438911E-2</v>
      </c>
      <c r="G920" s="2">
        <f>CVX!G920</f>
        <v>-3.7400654511459796E-4</v>
      </c>
      <c r="H920" s="2">
        <f>DIS!G920</f>
        <v>1.6858668165215588E-3</v>
      </c>
      <c r="I920" s="2">
        <f>GS!G920</f>
        <v>3.8483246959823492E-3</v>
      </c>
      <c r="J920" s="2">
        <f>HD!G920</f>
        <v>5.8479532163742843E-3</v>
      </c>
      <c r="K920" s="2">
        <f>IBM!G920</f>
        <v>3.203153874584269E-3</v>
      </c>
    </row>
    <row r="921" spans="1:11" x14ac:dyDescent="0.3">
      <c r="A921" s="1">
        <v>42103</v>
      </c>
      <c r="B921" s="2">
        <v>7.6433121019108914E-3</v>
      </c>
      <c r="C921" s="2">
        <f>APX!G921</f>
        <v>5.9728046765789664E-3</v>
      </c>
      <c r="D921" s="2">
        <f>BA!G921</f>
        <v>3.9123630672909394E-4</v>
      </c>
      <c r="E921" s="2">
        <f>CAT!G921</f>
        <v>2.9835902536052847E-3</v>
      </c>
      <c r="F921" s="2">
        <f>CSCO!G921</f>
        <v>2.7223230490017892E-3</v>
      </c>
      <c r="G921" s="2">
        <f>CVX!G921</f>
        <v>2.7189199324958399E-3</v>
      </c>
      <c r="H921" s="2">
        <f>DIS!G921</f>
        <v>3.8548326438510396E-3</v>
      </c>
      <c r="I921" s="2">
        <f>GS!G921</f>
        <v>1.2100124636476859E-2</v>
      </c>
      <c r="J921" s="2">
        <f>HD!G921</f>
        <v>-8.8242927588892649E-3</v>
      </c>
      <c r="K921" s="2">
        <f>IBM!G921</f>
        <v>3.0274945937597102E-3</v>
      </c>
    </row>
    <row r="922" spans="1:11" x14ac:dyDescent="0.3">
      <c r="A922" s="1">
        <v>42102</v>
      </c>
      <c r="B922" s="2">
        <v>-3.2537100230141322E-3</v>
      </c>
      <c r="C922" s="2">
        <f>APX!G922</f>
        <v>4.5959402527767064E-3</v>
      </c>
      <c r="D922" s="2">
        <f>BA!G922</f>
        <v>6.8277310924371093E-3</v>
      </c>
      <c r="E922" s="2">
        <f>CAT!G922</f>
        <v>-1.2416190712690404E-3</v>
      </c>
      <c r="F922" s="2">
        <f>CSCO!G922</f>
        <v>5.8415480102227144E-3</v>
      </c>
      <c r="G922" s="2">
        <f>CVX!G922</f>
        <v>-1.7320803390455219E-2</v>
      </c>
      <c r="H922" s="2">
        <f>DIS!G922</f>
        <v>8.821018685383597E-3</v>
      </c>
      <c r="I922" s="2">
        <f>GS!G922</f>
        <v>8.8362180986546041E-4</v>
      </c>
      <c r="J922" s="2">
        <f>HD!G922</f>
        <v>1.12860892388452E-2</v>
      </c>
      <c r="K922" s="2">
        <f>IBM!G922</f>
        <v>-1.3574381440118399E-3</v>
      </c>
    </row>
    <row r="923" spans="1:11" x14ac:dyDescent="0.3">
      <c r="A923" s="1">
        <v>42101</v>
      </c>
      <c r="B923" s="2">
        <v>-1.0522182960345421E-2</v>
      </c>
      <c r="C923" s="2">
        <f>APX!G923</f>
        <v>-1.6325505462765254E-2</v>
      </c>
      <c r="D923" s="2">
        <f>BA!G923</f>
        <v>9.2095673491021414E-3</v>
      </c>
      <c r="E923" s="2">
        <f>CAT!G923</f>
        <v>-1.1657872131549745E-2</v>
      </c>
      <c r="F923" s="2">
        <f>CSCO!G923</f>
        <v>6.245407788390952E-3</v>
      </c>
      <c r="G923" s="2">
        <f>CVX!G923</f>
        <v>1.5151515151515194E-2</v>
      </c>
      <c r="H923" s="2">
        <f>DIS!G923</f>
        <v>-1.8934014957870742E-3</v>
      </c>
      <c r="I923" s="2">
        <f>GS!G923</f>
        <v>1.7703722988803695E-3</v>
      </c>
      <c r="J923" s="2">
        <f>HD!G923</f>
        <v>-5.6546324488908712E-3</v>
      </c>
      <c r="K923" s="2">
        <f>IBM!G923</f>
        <v>1.85139471735381E-4</v>
      </c>
    </row>
    <row r="924" spans="1:11" x14ac:dyDescent="0.3">
      <c r="A924" s="1">
        <v>42100</v>
      </c>
      <c r="B924" s="2">
        <v>1.6198531758697742E-2</v>
      </c>
      <c r="C924" s="2">
        <f>APX!G924</f>
        <v>-8.7829360100385675E-4</v>
      </c>
      <c r="D924" s="2">
        <f>BA!G924</f>
        <v>1.105305466237946E-2</v>
      </c>
      <c r="E924" s="2">
        <f>CAT!G924</f>
        <v>1.557826520438684E-2</v>
      </c>
      <c r="F924" s="2">
        <f>CSCO!G924</f>
        <v>3.317360855141904E-3</v>
      </c>
      <c r="G924" s="2">
        <f>CVX!G924</f>
        <v>1.55775075987842E-2</v>
      </c>
      <c r="H924" s="2">
        <f>DIS!G924</f>
        <v>-3.4905660377358922E-3</v>
      </c>
      <c r="I924" s="2">
        <f>GS!G924</f>
        <v>2.6102845210127902E-3</v>
      </c>
      <c r="J924" s="2">
        <f>HD!G924</f>
        <v>3.5795355334380702E-3</v>
      </c>
      <c r="K924" s="2">
        <f>IBM!G924</f>
        <v>9.9096291679651206E-3</v>
      </c>
    </row>
    <row r="925" spans="1:11" x14ac:dyDescent="0.3">
      <c r="A925" s="1">
        <v>42096</v>
      </c>
      <c r="B925" s="2">
        <v>8.6116700201206691E-3</v>
      </c>
      <c r="C925" s="2">
        <f>APX!G925</f>
        <v>9.7554795388318256E-3</v>
      </c>
      <c r="D925" s="2">
        <f>BA!G925</f>
        <v>4.3057050592035448E-3</v>
      </c>
      <c r="E925" s="2">
        <f>CAT!G925</f>
        <v>7.5339025615267993E-3</v>
      </c>
      <c r="F925" s="2">
        <f>CSCO!G925</f>
        <v>-4.403669724770679E-3</v>
      </c>
      <c r="G925" s="2">
        <f>CVX!G925</f>
        <v>4.6760187040747669E-3</v>
      </c>
      <c r="H925" s="2">
        <f>DIS!G925</f>
        <v>5.3110773899848474E-3</v>
      </c>
      <c r="I925" s="2">
        <f>GS!G925</f>
        <v>-3.5374291213649193E-3</v>
      </c>
      <c r="J925" s="2">
        <f>HD!G925</f>
        <v>1.2463537523203489E-2</v>
      </c>
      <c r="K925" s="2">
        <f>IBM!G925</f>
        <v>7.9783892448798948E-3</v>
      </c>
    </row>
    <row r="926" spans="1:11" x14ac:dyDescent="0.3">
      <c r="A926" s="1">
        <v>42095</v>
      </c>
      <c r="B926" s="2">
        <v>-1.4465964799486202E-3</v>
      </c>
      <c r="C926" s="2">
        <f>APX!G926</f>
        <v>1.0368663594470074E-2</v>
      </c>
      <c r="D926" s="2">
        <f>BA!G926</f>
        <v>-9.5948827292112616E-3</v>
      </c>
      <c r="E926" s="2">
        <f>CAT!G926</f>
        <v>-4.8731725602898981E-3</v>
      </c>
      <c r="F926" s="2">
        <f>CSCO!G926</f>
        <v>-9.9909173478655248E-3</v>
      </c>
      <c r="G926" s="2">
        <f>CVX!G926</f>
        <v>-1.8098685463897668E-3</v>
      </c>
      <c r="H926" s="2">
        <f>DIS!G926</f>
        <v>5.2435885213080102E-3</v>
      </c>
      <c r="I926" s="2">
        <f>GS!G926</f>
        <v>2.266319093472358E-2</v>
      </c>
      <c r="J926" s="2">
        <f>HD!G926</f>
        <v>-4.2249801954053687E-3</v>
      </c>
      <c r="K926" s="2">
        <f>IBM!G926</f>
        <v>-8.2242990654205188E-3</v>
      </c>
    </row>
    <row r="927" spans="1:11" x14ac:dyDescent="0.3">
      <c r="A927" s="1">
        <v>42094</v>
      </c>
      <c r="B927" s="2">
        <v>-1.5351744876157297E-2</v>
      </c>
      <c r="C927" s="2">
        <f>APX!G927</f>
        <v>8.9686098654717986E-4</v>
      </c>
      <c r="D927" s="2">
        <f>BA!G927</f>
        <v>-1.7157825802226433E-2</v>
      </c>
      <c r="E927" s="2">
        <f>CAT!G927</f>
        <v>-1.6467985744131785E-2</v>
      </c>
      <c r="F927" s="2">
        <f>CSCO!G927</f>
        <v>-4.5207956600361665E-3</v>
      </c>
      <c r="G927" s="2">
        <f>CVX!G927</f>
        <v>-1.7960710944808247E-2</v>
      </c>
      <c r="H927" s="2">
        <f>DIS!G927</f>
        <v>-1.159065209197139E-2</v>
      </c>
      <c r="I927" s="2">
        <f>GS!G927</f>
        <v>-1.5966914459218988E-2</v>
      </c>
      <c r="J927" s="2">
        <f>HD!G927</f>
        <v>-8.898194190002583E-3</v>
      </c>
      <c r="K927" s="2">
        <f>IBM!G927</f>
        <v>-1.3339890576012712E-2</v>
      </c>
    </row>
    <row r="928" spans="1:11" x14ac:dyDescent="0.3">
      <c r="A928" s="1">
        <v>42093</v>
      </c>
      <c r="B928" s="2">
        <v>2.5314401622718089E-2</v>
      </c>
      <c r="C928" s="2">
        <f>APX!G928</f>
        <v>1.0260356547389803E-3</v>
      </c>
      <c r="D928" s="2">
        <f>BA!G928</f>
        <v>2.5864964729593515E-2</v>
      </c>
      <c r="E928" s="2">
        <f>CAT!G928</f>
        <v>2.1338019329735194E-2</v>
      </c>
      <c r="F928" s="2">
        <f>CSCO!G928</f>
        <v>1.9166973829708795E-2</v>
      </c>
      <c r="G928" s="2">
        <f>CVX!G928</f>
        <v>2.5124664365170739E-2</v>
      </c>
      <c r="H928" s="2">
        <f>DIS!G928</f>
        <v>6.067500948047028E-3</v>
      </c>
      <c r="I928" s="2">
        <f>GS!G928</f>
        <v>1.573965755609916E-2</v>
      </c>
      <c r="J928" s="2">
        <f>HD!G928</f>
        <v>6.7626910240646057E-3</v>
      </c>
      <c r="K928" s="2">
        <f>IBM!G928</f>
        <v>1.4152119700748016E-2</v>
      </c>
    </row>
    <row r="929" spans="1:11" x14ac:dyDescent="0.3">
      <c r="A929" s="1">
        <v>42090</v>
      </c>
      <c r="B929" s="2">
        <v>-7.9684481648422002E-3</v>
      </c>
      <c r="C929" s="2">
        <f>APX!G929</f>
        <v>-6.4984709480122973E-3</v>
      </c>
      <c r="D929" s="2">
        <f>BA!G929</f>
        <v>4.5893230748465068E-3</v>
      </c>
      <c r="E929" s="2">
        <f>CAT!G929</f>
        <v>-2.6289434151226059E-3</v>
      </c>
      <c r="F929" s="2">
        <f>CSCO!G929</f>
        <v>1.4765596160944683E-3</v>
      </c>
      <c r="G929" s="2">
        <f>CVX!G929</f>
        <v>-9.2161520190023639E-3</v>
      </c>
      <c r="H929" s="2">
        <f>DIS!G929</f>
        <v>2.2805017103763692E-3</v>
      </c>
      <c r="I929" s="2">
        <f>GS!G929</f>
        <v>4.3794061098055602E-3</v>
      </c>
      <c r="J929" s="2">
        <f>HD!G929</f>
        <v>1.3259766841683677E-2</v>
      </c>
      <c r="K929" s="2">
        <f>IBM!G929</f>
        <v>-1.1831371816426784E-3</v>
      </c>
    </row>
    <row r="930" spans="1:11" x14ac:dyDescent="0.3">
      <c r="A930" s="1">
        <v>42089</v>
      </c>
      <c r="B930" s="2">
        <v>6.9703355487112937E-3</v>
      </c>
      <c r="C930" s="2">
        <f>APX!G930</f>
        <v>-2.0347022843590006E-2</v>
      </c>
      <c r="D930" s="2">
        <f>BA!G930</f>
        <v>-4.0477636106052943E-4</v>
      </c>
      <c r="E930" s="2">
        <f>CAT!G930</f>
        <v>2.5043826696714275E-4</v>
      </c>
      <c r="F930" s="2">
        <f>CSCO!G930</f>
        <v>-1.3474144209759686E-2</v>
      </c>
      <c r="G930" s="2">
        <f>CVX!G930</f>
        <v>-3.9746380240371125E-3</v>
      </c>
      <c r="H930" s="2">
        <f>DIS!G930</f>
        <v>2.2857142857142369E-3</v>
      </c>
      <c r="I930" s="2">
        <f>GS!G930</f>
        <v>-5.8713637576720157E-4</v>
      </c>
      <c r="J930" s="2">
        <f>HD!G930</f>
        <v>-1.1523574947220287E-2</v>
      </c>
      <c r="K930" s="2">
        <f>IBM!G930</f>
        <v>8.731155778894566E-3</v>
      </c>
    </row>
    <row r="931" spans="1:11" x14ac:dyDescent="0.3">
      <c r="A931" s="1">
        <v>42088</v>
      </c>
      <c r="B931" s="2">
        <v>-2.612676612203017E-2</v>
      </c>
      <c r="C931" s="2">
        <f>APX!G931</f>
        <v>-1.5484822416123941E-2</v>
      </c>
      <c r="D931" s="2">
        <f>BA!G931</f>
        <v>-2.2551928783382892E-2</v>
      </c>
      <c r="E931" s="2">
        <f>CAT!G931</f>
        <v>-7.7037773359841513E-3</v>
      </c>
      <c r="F931" s="2">
        <f>CSCO!G931</f>
        <v>-1.9285714285714257E-2</v>
      </c>
      <c r="G931" s="2">
        <f>CVX!G931</f>
        <v>1.4107485604606515E-2</v>
      </c>
      <c r="H931" s="2">
        <f>DIS!G931</f>
        <v>-1.9699374474838945E-2</v>
      </c>
      <c r="I931" s="2">
        <f>GS!G931</f>
        <v>-2.0545796737766662E-2</v>
      </c>
      <c r="J931" s="2">
        <f>HD!G931</f>
        <v>-2.1265604821351689E-2</v>
      </c>
      <c r="K931" s="2">
        <f>IBM!G931</f>
        <v>-2.3312883435582892E-2</v>
      </c>
    </row>
    <row r="932" spans="1:11" x14ac:dyDescent="0.3">
      <c r="A932" s="1">
        <v>42087</v>
      </c>
      <c r="B932" s="2">
        <v>-4.0877289521263739E-3</v>
      </c>
      <c r="C932" s="2">
        <f>APX!G932</f>
        <v>-1.0097323600973216E-2</v>
      </c>
      <c r="D932" s="2">
        <f>BA!G932</f>
        <v>-7.5911262351940094E-3</v>
      </c>
      <c r="E932" s="2">
        <f>CAT!G932</f>
        <v>-7.5225058576889802E-3</v>
      </c>
      <c r="F932" s="2">
        <f>CSCO!G932</f>
        <v>-1.425805315965503E-2</v>
      </c>
      <c r="G932" s="2">
        <f>CVX!G932</f>
        <v>-1.6238670694864038E-2</v>
      </c>
      <c r="H932" s="2">
        <f>DIS!G932</f>
        <v>-1.0256884124930692E-2</v>
      </c>
      <c r="I932" s="2">
        <f>GS!G932</f>
        <v>-3.542404667639127E-3</v>
      </c>
      <c r="J932" s="2">
        <f>HD!G932</f>
        <v>6.892392521755192E-4</v>
      </c>
      <c r="K932" s="2">
        <f>IBM!G932</f>
        <v>-9.9009900990098734E-3</v>
      </c>
    </row>
    <row r="933" spans="1:11" x14ac:dyDescent="0.3">
      <c r="A933" s="1">
        <v>42086</v>
      </c>
      <c r="B933" s="2">
        <v>1.0405083399523335E-2</v>
      </c>
      <c r="C933" s="2">
        <f>APX!G933</f>
        <v>-6.0459492140266021E-3</v>
      </c>
      <c r="D933" s="2">
        <f>BA!G933</f>
        <v>-1.0938511326860826E-2</v>
      </c>
      <c r="E933" s="2">
        <f>CAT!G933</f>
        <v>-1.231678778174582E-3</v>
      </c>
      <c r="F933" s="2">
        <f>CSCO!G933</f>
        <v>-1.2306610407876279E-3</v>
      </c>
      <c r="G933" s="2">
        <f>CVX!G933</f>
        <v>-1.0370924039988783E-2</v>
      </c>
      <c r="H933" s="2">
        <f>DIS!G933</f>
        <v>-1.936733376371926E-3</v>
      </c>
      <c r="I933" s="2">
        <f>GS!G933</f>
        <v>-6.0580955832858054E-3</v>
      </c>
      <c r="J933" s="2">
        <f>HD!G933</f>
        <v>-1.2086134990211947E-2</v>
      </c>
      <c r="K933" s="2">
        <f>IBM!G933</f>
        <v>1.0744106090373282E-2</v>
      </c>
    </row>
    <row r="934" spans="1:11" x14ac:dyDescent="0.3">
      <c r="A934" s="1">
        <v>42083</v>
      </c>
      <c r="B934" s="2">
        <v>-1.2510294521353769E-2</v>
      </c>
      <c r="C934" s="2">
        <f>APX!G934</f>
        <v>1.422614667647776E-2</v>
      </c>
      <c r="D934" s="2">
        <f>BA!G934</f>
        <v>2.5306599182401291E-3</v>
      </c>
      <c r="E934" s="2">
        <f>CAT!G934</f>
        <v>1.3734548632788042E-2</v>
      </c>
      <c r="F934" s="2">
        <f>CSCO!G934</f>
        <v>6.3694267515923466E-3</v>
      </c>
      <c r="G934" s="2">
        <f>CVX!G934</f>
        <v>2.1766109785202874E-2</v>
      </c>
      <c r="H934" s="2">
        <f>DIS!G934</f>
        <v>9.8724038371984929E-3</v>
      </c>
      <c r="I934" s="2">
        <f>GS!G934</f>
        <v>1.6634205400852749E-2</v>
      </c>
      <c r="J934" s="2">
        <f>HD!G934</f>
        <v>2.0232719694338298E-2</v>
      </c>
      <c r="K934" s="2">
        <f>IBM!G934</f>
        <v>1.9210312245791835E-2</v>
      </c>
    </row>
    <row r="935" spans="1:11" x14ac:dyDescent="0.3">
      <c r="A935" s="1">
        <v>42082</v>
      </c>
      <c r="B935" s="2">
        <v>-7.5893204639214942E-3</v>
      </c>
      <c r="C935" s="2">
        <f>APX!G935</f>
        <v>-3.9091131199608256E-3</v>
      </c>
      <c r="D935" s="2">
        <f>BA!G935</f>
        <v>-1.0402619919090582E-2</v>
      </c>
      <c r="E935" s="2">
        <f>CAT!G935</f>
        <v>-1.5246526496987519E-2</v>
      </c>
      <c r="F935" s="2">
        <f>CSCO!G935</f>
        <v>3.9076376554175131E-3</v>
      </c>
      <c r="G935" s="2">
        <f>CVX!G935</f>
        <v>-1.8275538894095621E-2</v>
      </c>
      <c r="H935" s="2">
        <f>DIS!G935</f>
        <v>-5.5570991942205644E-3</v>
      </c>
      <c r="I935" s="2">
        <f>GS!G935</f>
        <v>-1.2219217970049887E-2</v>
      </c>
      <c r="J935" s="2">
        <f>HD!G935</f>
        <v>-7.9255685733976722E-3</v>
      </c>
      <c r="K935" s="2">
        <f>IBM!G935</f>
        <v>0</v>
      </c>
    </row>
    <row r="936" spans="1:11" x14ac:dyDescent="0.3">
      <c r="A936" s="1">
        <v>42081</v>
      </c>
      <c r="B936" s="2">
        <v>1.1256297229219085E-2</v>
      </c>
      <c r="C936" s="2">
        <f>APX!G936</f>
        <v>9.8692326671600931E-3</v>
      </c>
      <c r="D936" s="2">
        <f>BA!G936</f>
        <v>7.895929066079858E-3</v>
      </c>
      <c r="E936" s="2">
        <f>CAT!G936</f>
        <v>3.6711281070745637E-2</v>
      </c>
      <c r="F936" s="2">
        <f>CSCO!G936</f>
        <v>0</v>
      </c>
      <c r="G936" s="2">
        <f>CVX!G936</f>
        <v>3.4215372685858302E-2</v>
      </c>
      <c r="H936" s="2">
        <f>DIS!G936</f>
        <v>9.4427823485415587E-3</v>
      </c>
      <c r="I936" s="2">
        <f>GS!G936</f>
        <v>9.1829773836385586E-3</v>
      </c>
      <c r="J936" s="2">
        <f>HD!G936</f>
        <v>4.3260079598546461E-3</v>
      </c>
      <c r="K936" s="2">
        <f>IBM!G936</f>
        <v>1.8157492354740023E-2</v>
      </c>
    </row>
    <row r="937" spans="1:11" x14ac:dyDescent="0.3">
      <c r="A937" s="1">
        <v>42080</v>
      </c>
      <c r="B937" s="2">
        <v>1.6726690676270535E-2</v>
      </c>
      <c r="C937" s="2">
        <f>APX!G937</f>
        <v>-5.3987730061349415E-3</v>
      </c>
      <c r="D937" s="2">
        <f>BA!G937</f>
        <v>5.4662588664020533E-3</v>
      </c>
      <c r="E937" s="2">
        <f>CAT!G937</f>
        <v>-1.900712767287728E-2</v>
      </c>
      <c r="F937" s="2">
        <f>CSCO!G937</f>
        <v>-5.3003533568905343E-3</v>
      </c>
      <c r="G937" s="2">
        <f>CVX!G937</f>
        <v>3.8785998254636144E-4</v>
      </c>
      <c r="H937" s="2">
        <f>DIS!G937</f>
        <v>-3.8185712955202643E-3</v>
      </c>
      <c r="I937" s="2">
        <f>GS!G937</f>
        <v>-6.9306930693069958E-3</v>
      </c>
      <c r="J937" s="2">
        <f>HD!G937</f>
        <v>-7.8969957081545215E-3</v>
      </c>
      <c r="K937" s="2">
        <f>IBM!G937</f>
        <v>-7.6394194041255758E-4</v>
      </c>
    </row>
    <row r="938" spans="1:11" x14ac:dyDescent="0.3">
      <c r="A938" s="1">
        <v>42079</v>
      </c>
      <c r="B938" s="2">
        <v>1.1004126547455291E-2</v>
      </c>
      <c r="C938" s="2">
        <f>APX!G938</f>
        <v>1.1166253101737043E-2</v>
      </c>
      <c r="D938" s="2">
        <f>BA!G938</f>
        <v>1.3854984495612552E-2</v>
      </c>
      <c r="E938" s="2">
        <f>CAT!G938</f>
        <v>9.3398965038494867E-3</v>
      </c>
      <c r="F938" s="2">
        <f>CSCO!G938</f>
        <v>1.2884753042233335E-2</v>
      </c>
      <c r="G938" s="2">
        <f>CVX!G938</f>
        <v>1.4859279669356336E-2</v>
      </c>
      <c r="H938" s="2">
        <f>DIS!G938</f>
        <v>8.7373167981962315E-3</v>
      </c>
      <c r="I938" s="2">
        <f>GS!G938</f>
        <v>1.3520650681314051E-2</v>
      </c>
      <c r="J938" s="2">
        <f>HD!G938</f>
        <v>1.4631597282703423E-2</v>
      </c>
      <c r="K938" s="2">
        <f>IBM!G938</f>
        <v>1.814882032667884E-2</v>
      </c>
    </row>
    <row r="939" spans="1:11" x14ac:dyDescent="0.3">
      <c r="A939" s="1">
        <v>42076</v>
      </c>
      <c r="B939" s="2">
        <v>-6.910405785456002E-3</v>
      </c>
      <c r="C939" s="2">
        <f>APX!G939</f>
        <v>-1.1770475723393918E-2</v>
      </c>
      <c r="D939" s="2">
        <f>BA!G939</f>
        <v>-3.0912917653249071E-3</v>
      </c>
      <c r="E939" s="2">
        <f>CAT!G939</f>
        <v>-1.1971567527123006E-2</v>
      </c>
      <c r="F939" s="2">
        <f>CSCO!G939</f>
        <v>-1.0623229461756274E-2</v>
      </c>
      <c r="G939" s="2">
        <f>CVX!G939</f>
        <v>-7.8109744190587495E-3</v>
      </c>
      <c r="H939" s="2">
        <f>DIS!G939</f>
        <v>-6.8116077260427727E-3</v>
      </c>
      <c r="I939" s="2">
        <f>GS!G939</f>
        <v>-3.2113714135297987E-3</v>
      </c>
      <c r="J939" s="2">
        <f>HD!G939</f>
        <v>-1.1024978466838942E-2</v>
      </c>
      <c r="K939" s="2">
        <f>IBM!G939</f>
        <v>-2.3420686162805349E-2</v>
      </c>
    </row>
    <row r="940" spans="1:11" x14ac:dyDescent="0.3">
      <c r="A940" s="1">
        <v>42075</v>
      </c>
      <c r="B940" s="2">
        <v>1.8079188481675459E-2</v>
      </c>
      <c r="C940" s="2">
        <f>APX!G940</f>
        <v>2.6557583385777211E-2</v>
      </c>
      <c r="D940" s="2">
        <f>BA!G940</f>
        <v>5.7551101409010026E-3</v>
      </c>
      <c r="E940" s="2">
        <f>CAT!G940</f>
        <v>6.1480552070262845E-3</v>
      </c>
      <c r="F940" s="2">
        <f>CSCO!G940</f>
        <v>-7.0771408351037247E-4</v>
      </c>
      <c r="G940" s="2">
        <f>CVX!G940</f>
        <v>-1.0817075526366664E-2</v>
      </c>
      <c r="H940" s="2">
        <f>DIS!G940</f>
        <v>4.1597822917679085E-2</v>
      </c>
      <c r="I940" s="2">
        <f>GS!G940</f>
        <v>3.1328048648061581E-2</v>
      </c>
      <c r="J940" s="2">
        <f>HD!G940</f>
        <v>2.6797559034226596E-2</v>
      </c>
      <c r="K940" s="2">
        <f>IBM!G940</f>
        <v>7.5255102040814948E-3</v>
      </c>
    </row>
    <row r="941" spans="1:11" x14ac:dyDescent="0.3">
      <c r="A941" s="1">
        <v>42074</v>
      </c>
      <c r="B941" s="2">
        <v>-1.8231467352020001E-2</v>
      </c>
      <c r="C941" s="2">
        <f>APX!G941</f>
        <v>4.297813171533351E-3</v>
      </c>
      <c r="D941" s="2">
        <f>BA!G941</f>
        <v>-8.2010234877312703E-3</v>
      </c>
      <c r="E941" s="2">
        <f>CAT!G941</f>
        <v>-2.6279564510073052E-3</v>
      </c>
      <c r="F941" s="2">
        <f>CSCO!G941</f>
        <v>-1.3956734124214883E-2</v>
      </c>
      <c r="G941" s="2">
        <f>CVX!G941</f>
        <v>6.1218540472258252E-3</v>
      </c>
      <c r="H941" s="2">
        <f>DIS!G941</f>
        <v>-1.9400523814143257E-3</v>
      </c>
      <c r="I941" s="2">
        <f>GS!G941</f>
        <v>8.0455366427672204E-3</v>
      </c>
      <c r="J941" s="2">
        <f>HD!G941</f>
        <v>4.5309168443495992E-3</v>
      </c>
      <c r="K941" s="2">
        <f>IBM!G941</f>
        <v>-6.4001013877446984E-3</v>
      </c>
    </row>
    <row r="942" spans="1:11" x14ac:dyDescent="0.3">
      <c r="A942" s="1">
        <v>42073</v>
      </c>
      <c r="B942" s="2">
        <v>-2.0685858109170958E-2</v>
      </c>
      <c r="C942" s="2">
        <f>APX!G942</f>
        <v>-1.7389144205688805E-2</v>
      </c>
      <c r="D942" s="2">
        <f>BA!G942</f>
        <v>-1.5056542810985542E-2</v>
      </c>
      <c r="E942" s="2">
        <f>CAT!G942</f>
        <v>-1.1137235490657166E-2</v>
      </c>
      <c r="F942" s="2">
        <f>CSCO!G942</f>
        <v>-2.3841961852861013E-2</v>
      </c>
      <c r="G942" s="2">
        <f>CVX!G942</f>
        <v>-1.0004810004810065E-2</v>
      </c>
      <c r="H942" s="2">
        <f>DIS!G942</f>
        <v>-2.0615618468554073E-2</v>
      </c>
      <c r="I942" s="2">
        <f>GS!G942</f>
        <v>-2.7776299686053312E-2</v>
      </c>
      <c r="J942" s="2">
        <f>HD!G942</f>
        <v>-2.3340563991323192E-2</v>
      </c>
      <c r="K942" s="2">
        <f>IBM!G942</f>
        <v>-1.8411395160788754E-2</v>
      </c>
    </row>
    <row r="943" spans="1:11" x14ac:dyDescent="0.3">
      <c r="A943" s="1">
        <v>42072</v>
      </c>
      <c r="B943" s="2">
        <v>4.265402843601945E-3</v>
      </c>
      <c r="C943" s="2">
        <f>APX!G943</f>
        <v>2.490349894160165E-3</v>
      </c>
      <c r="D943" s="2">
        <f>BA!G943</f>
        <v>1.0645245559038632E-2</v>
      </c>
      <c r="E943" s="2">
        <f>CAT!G943</f>
        <v>9.3679740194853849E-3</v>
      </c>
      <c r="F943" s="2">
        <f>CSCO!G943</f>
        <v>1.5038893690579039E-2</v>
      </c>
      <c r="G943" s="2">
        <f>CVX!G943</f>
        <v>3.8628681796234253E-3</v>
      </c>
      <c r="H943" s="2">
        <f>DIS!G943</f>
        <v>1.3870159892121094E-2</v>
      </c>
      <c r="I943" s="2">
        <f>GS!G943</f>
        <v>5.457171900914934E-3</v>
      </c>
      <c r="J943" s="2">
        <f>HD!G943</f>
        <v>6.9899519440803594E-3</v>
      </c>
      <c r="K943" s="2">
        <f>IBM!G943</f>
        <v>1.432176656151426E-2</v>
      </c>
    </row>
    <row r="944" spans="1:11" x14ac:dyDescent="0.3">
      <c r="A944" s="1">
        <v>42069</v>
      </c>
      <c r="B944" s="2">
        <v>1.5030456451229945E-3</v>
      </c>
      <c r="C944" s="2">
        <f>APX!G944</f>
        <v>-1.035120147874311E-2</v>
      </c>
      <c r="D944" s="2">
        <f>BA!G944</f>
        <v>-8.7395610798212883E-3</v>
      </c>
      <c r="E944" s="2">
        <f>CAT!G944</f>
        <v>-1.778922831554414E-2</v>
      </c>
      <c r="F944" s="2">
        <f>CSCO!G944</f>
        <v>-1.2798634812286689E-2</v>
      </c>
      <c r="G944" s="2">
        <f>CVX!G944</f>
        <v>-1.1267067697889876E-2</v>
      </c>
      <c r="H944" s="2">
        <f>DIS!G944</f>
        <v>-1.1520517947253242E-2</v>
      </c>
      <c r="I944" s="2">
        <f>GS!G944</f>
        <v>-1.6677188552188634E-2</v>
      </c>
      <c r="J944" s="2">
        <f>HD!G944</f>
        <v>-1.2595979639375324E-2</v>
      </c>
      <c r="K944" s="2">
        <f>IBM!G944</f>
        <v>-1.662737312321632E-2</v>
      </c>
    </row>
    <row r="945" spans="1:11" x14ac:dyDescent="0.3">
      <c r="A945" s="1">
        <v>42068</v>
      </c>
      <c r="B945" s="2">
        <v>-1.6570717286447764E-2</v>
      </c>
      <c r="C945" s="2">
        <f>APX!G945</f>
        <v>6.4492124519410924E-3</v>
      </c>
      <c r="D945" s="2">
        <f>BA!G945</f>
        <v>7.7745383867835799E-4</v>
      </c>
      <c r="E945" s="2">
        <f>CAT!G945</f>
        <v>-2.6917900403768368E-3</v>
      </c>
      <c r="F945" s="2">
        <f>CSCO!G945</f>
        <v>-1.0228435049436614E-3</v>
      </c>
      <c r="G945" s="2">
        <f>CVX!G945</f>
        <v>-4.0890072270824704E-3</v>
      </c>
      <c r="H945" s="2">
        <f>DIS!G945</f>
        <v>-5.1150895140664211E-3</v>
      </c>
      <c r="I945" s="2">
        <f>GS!G945</f>
        <v>2.1616491801551381E-3</v>
      </c>
      <c r="J945" s="2">
        <f>HD!G945</f>
        <v>1.0020913210177687E-2</v>
      </c>
      <c r="K945" s="2">
        <f>IBM!G945</f>
        <v>1.1040020072763891E-2</v>
      </c>
    </row>
    <row r="946" spans="1:11" x14ac:dyDescent="0.3">
      <c r="A946" s="1">
        <v>42067</v>
      </c>
      <c r="B946" s="2">
        <v>-6.3388991960422192E-3</v>
      </c>
      <c r="C946" s="2">
        <f>APX!G946</f>
        <v>-1.5626907581491895E-2</v>
      </c>
      <c r="D946" s="2">
        <f>BA!G946</f>
        <v>-7.8421289451693701E-3</v>
      </c>
      <c r="E946" s="2">
        <f>CAT!G946</f>
        <v>-1.3399323998068558E-2</v>
      </c>
      <c r="F946" s="2">
        <f>CSCO!G946</f>
        <v>-7.1090047393365221E-3</v>
      </c>
      <c r="G946" s="2">
        <f>CVX!G946</f>
        <v>0</v>
      </c>
      <c r="H946" s="2">
        <f>DIS!G946</f>
        <v>-7.3342736248237063E-3</v>
      </c>
      <c r="I946" s="2">
        <f>GS!G946</f>
        <v>-8.3651382861924129E-3</v>
      </c>
      <c r="J946" s="2">
        <f>HD!G946</f>
        <v>-1.1286292754372259E-2</v>
      </c>
      <c r="K946" s="2">
        <f>IBM!G946</f>
        <v>-9.998136993106959E-3</v>
      </c>
    </row>
    <row r="947" spans="1:11" x14ac:dyDescent="0.3">
      <c r="A947" s="1">
        <v>42066</v>
      </c>
      <c r="B947" s="2">
        <v>2.0915640250988477E-3</v>
      </c>
      <c r="C947" s="2">
        <f>APX!G947</f>
        <v>-1.4628794343533409E-3</v>
      </c>
      <c r="D947" s="2">
        <f>BA!G947</f>
        <v>1.1508452535760608E-2</v>
      </c>
      <c r="E947" s="2">
        <f>CAT!G947</f>
        <v>-1.9277108433734529E-3</v>
      </c>
      <c r="F947" s="2">
        <f>CSCO!G947</f>
        <v>-2.1530308049022926E-2</v>
      </c>
      <c r="G947" s="2">
        <f>CVX!G947</f>
        <v>-6.9877242681776119E-3</v>
      </c>
      <c r="H947" s="2">
        <f>DIS!G947</f>
        <v>4.3441307016714873E-3</v>
      </c>
      <c r="I947" s="2">
        <f>GS!G947</f>
        <v>-2.711298816413691E-3</v>
      </c>
      <c r="J947" s="2">
        <f>HD!G947</f>
        <v>-4.3058904581477238E-4</v>
      </c>
      <c r="K947" s="2">
        <f>IBM!G947</f>
        <v>3.4272183449651759E-3</v>
      </c>
    </row>
    <row r="948" spans="1:11" x14ac:dyDescent="0.3">
      <c r="A948" s="1">
        <v>42065</v>
      </c>
      <c r="B948" s="2">
        <v>4.9042503503035611E-3</v>
      </c>
      <c r="C948" s="2">
        <f>APX!G948</f>
        <v>5.3928177472729218E-3</v>
      </c>
      <c r="D948" s="2">
        <f>BA!G948</f>
        <v>1.9555850182300411E-2</v>
      </c>
      <c r="E948" s="2">
        <f>CAT!G948</f>
        <v>1.2062726176115116E-3</v>
      </c>
      <c r="F948" s="2">
        <f>CSCO!G948</f>
        <v>2.304303625889528E-2</v>
      </c>
      <c r="G948" s="2">
        <f>CVX!G948</f>
        <v>-7.3115860517435419E-3</v>
      </c>
      <c r="H948" s="2">
        <f>DIS!G948</f>
        <v>1.7390468870099946E-2</v>
      </c>
      <c r="I948" s="2">
        <f>GS!G948</f>
        <v>1.0537963011749829E-2</v>
      </c>
      <c r="J948" s="2">
        <f>HD!G948</f>
        <v>1.1938997821350801E-2</v>
      </c>
      <c r="K948" s="2">
        <f>IBM!G948</f>
        <v>-9.0156848215388902E-3</v>
      </c>
    </row>
    <row r="949" spans="1:11" x14ac:dyDescent="0.3">
      <c r="A949" s="1">
        <v>42062</v>
      </c>
      <c r="B949" s="2">
        <v>-1.4990606908714368E-2</v>
      </c>
      <c r="C949" s="2">
        <f>APX!G949</f>
        <v>-1.99399399399399E-2</v>
      </c>
      <c r="D949" s="2">
        <f>BA!G949</f>
        <v>-5.7997759177486029E-3</v>
      </c>
      <c r="E949" s="2">
        <f>CAT!G949</f>
        <v>-1.0739856801909206E-2</v>
      </c>
      <c r="F949" s="2">
        <f>CSCO!G949</f>
        <v>-1.3373453694416535E-2</v>
      </c>
      <c r="G949" s="2">
        <f>CVX!G949</f>
        <v>-3.5494115449280351E-3</v>
      </c>
      <c r="H949" s="2">
        <f>DIS!G949</f>
        <v>-4.5906656465187828E-3</v>
      </c>
      <c r="I949" s="2">
        <f>GS!G949</f>
        <v>-1.2539021852237237E-2</v>
      </c>
      <c r="J949" s="2">
        <f>HD!G949</f>
        <v>-5.4602184087363106E-3</v>
      </c>
      <c r="K949" s="2">
        <f>IBM!G949</f>
        <v>6.6513333747746199E-3</v>
      </c>
    </row>
    <row r="950" spans="1:11" x14ac:dyDescent="0.3">
      <c r="A950" s="1">
        <v>42061</v>
      </c>
      <c r="B950" s="2">
        <v>1.2617439242177189E-2</v>
      </c>
      <c r="C950" s="2">
        <f>APX!G950</f>
        <v>1.3143483023001074E-2</v>
      </c>
      <c r="D950" s="2">
        <f>BA!G950</f>
        <v>-8.3654663093915508E-3</v>
      </c>
      <c r="E950" s="2">
        <f>CAT!G950</f>
        <v>-1.5854374633000688E-2</v>
      </c>
      <c r="F950" s="2">
        <f>CSCO!G950</f>
        <v>1.4242115971515827E-2</v>
      </c>
      <c r="G950" s="2">
        <f>CVX!G950</f>
        <v>-1.3998894824092799E-2</v>
      </c>
      <c r="H950" s="2">
        <f>DIS!G950</f>
        <v>-9.5671118689020646E-3</v>
      </c>
      <c r="I950" s="2">
        <f>GS!G950</f>
        <v>2.503651157938607E-3</v>
      </c>
      <c r="J950" s="2">
        <f>HD!G950</f>
        <v>-7.9958730977560556E-3</v>
      </c>
      <c r="K950" s="2">
        <f>IBM!G950</f>
        <v>-1.1915729992015218E-2</v>
      </c>
    </row>
    <row r="951" spans="1:11" x14ac:dyDescent="0.3">
      <c r="A951" s="1">
        <v>42060</v>
      </c>
      <c r="B951" s="2">
        <v>-2.5573125520163394E-2</v>
      </c>
      <c r="C951" s="2">
        <f>APX!G951</f>
        <v>1.6200840959683431E-2</v>
      </c>
      <c r="D951" s="2">
        <f>BA!G951</f>
        <v>-8.8742065034331172E-3</v>
      </c>
      <c r="E951" s="2">
        <f>CAT!G951</f>
        <v>7.6923076923077595E-3</v>
      </c>
      <c r="F951" s="2">
        <f>CSCO!G951</f>
        <v>-4.7249409382382913E-3</v>
      </c>
      <c r="G951" s="2">
        <f>CVX!G951</f>
        <v>5.7428677287884823E-3</v>
      </c>
      <c r="H951" s="2">
        <f>DIS!G951</f>
        <v>8.5984522785897723E-3</v>
      </c>
      <c r="I951" s="2">
        <f>GS!G951</f>
        <v>-2.6011861408802412E-3</v>
      </c>
      <c r="J951" s="2">
        <f>HD!G951</f>
        <v>-3.7687366167023359E-3</v>
      </c>
      <c r="K951" s="2">
        <f>IBM!G951</f>
        <v>-1.2255050658254019E-2</v>
      </c>
    </row>
    <row r="952" spans="1:11" x14ac:dyDescent="0.3">
      <c r="A952" s="1">
        <v>42059</v>
      </c>
      <c r="B952" s="2">
        <v>-6.2406015037594926E-3</v>
      </c>
      <c r="C952" s="2">
        <f>APX!G952</f>
        <v>6.9738480697385096E-3</v>
      </c>
      <c r="D952" s="2">
        <f>BA!G952</f>
        <v>-2.3264831329973738E-3</v>
      </c>
      <c r="E952" s="2">
        <f>CAT!G952</f>
        <v>1.2097257156545756E-2</v>
      </c>
      <c r="F952" s="2">
        <f>CSCO!G952</f>
        <v>0</v>
      </c>
      <c r="G952" s="2">
        <f>CVX!G952</f>
        <v>9.2712775820502798E-4</v>
      </c>
      <c r="H952" s="2">
        <f>DIS!G952</f>
        <v>-3.0479093246975255E-3</v>
      </c>
      <c r="I952" s="2">
        <f>GS!G952</f>
        <v>1.0036256633913072E-2</v>
      </c>
      <c r="J952" s="2">
        <f>HD!G952</f>
        <v>3.9811186319914489E-2</v>
      </c>
      <c r="K952" s="2">
        <f>IBM!G952</f>
        <v>1.1785648517586495E-2</v>
      </c>
    </row>
    <row r="953" spans="1:11" x14ac:dyDescent="0.3">
      <c r="A953" s="1">
        <v>42058</v>
      </c>
      <c r="B953" s="2">
        <v>2.7066682111278391E-2</v>
      </c>
      <c r="C953" s="2">
        <f>APX!G953</f>
        <v>5.8875109607916679E-3</v>
      </c>
      <c r="D953" s="2">
        <f>BA!G953</f>
        <v>-2.2550691680879243E-2</v>
      </c>
      <c r="E953" s="2">
        <f>CAT!G953</f>
        <v>-1.1250592136428266E-2</v>
      </c>
      <c r="F953" s="2">
        <f>CSCO!G953</f>
        <v>6.7544748395810788E-4</v>
      </c>
      <c r="G953" s="2">
        <f>CVX!G953</f>
        <v>-6.813996316758701E-3</v>
      </c>
      <c r="H953" s="2">
        <f>DIS!G953</f>
        <v>4.2085126733620061E-3</v>
      </c>
      <c r="I953" s="2">
        <f>GS!G953</f>
        <v>-6.2659913320452648E-3</v>
      </c>
      <c r="J953" s="2">
        <f>HD!G953</f>
        <v>3.5637918745550835E-4</v>
      </c>
      <c r="K953" s="2">
        <f>IBM!G953</f>
        <v>-4.5218454017721304E-3</v>
      </c>
    </row>
    <row r="954" spans="1:11" x14ac:dyDescent="0.3">
      <c r="A954" s="1">
        <v>42055</v>
      </c>
      <c r="B954" s="2">
        <v>8.1354612689763794E-3</v>
      </c>
      <c r="C954" s="2">
        <f>APX!G954</f>
        <v>1.823979591836725E-2</v>
      </c>
      <c r="D954" s="2">
        <f>BA!G954</f>
        <v>2.965853658536587E-2</v>
      </c>
      <c r="E954" s="2">
        <f>CAT!G954</f>
        <v>1.3685474189675877E-2</v>
      </c>
      <c r="F954" s="2">
        <f>CSCO!G954</f>
        <v>1.0235414534288664E-2</v>
      </c>
      <c r="G954" s="2">
        <f>CVX!G954</f>
        <v>2.3073373327180437E-3</v>
      </c>
      <c r="H954" s="2">
        <f>DIS!G954</f>
        <v>6.3528732313023065E-3</v>
      </c>
      <c r="I954" s="2">
        <f>GS!G954</f>
        <v>1.2691026386758907E-2</v>
      </c>
      <c r="J954" s="2">
        <f>HD!G954</f>
        <v>1.1718045790517372E-2</v>
      </c>
      <c r="K954" s="2">
        <f>IBM!G954</f>
        <v>-1.4643968515466513E-3</v>
      </c>
    </row>
    <row r="955" spans="1:11" x14ac:dyDescent="0.3">
      <c r="A955" s="1">
        <v>42054</v>
      </c>
      <c r="B955" s="2">
        <v>-2.0588121042614672E-3</v>
      </c>
      <c r="C955" s="2">
        <f>APX!G955</f>
        <v>-1.729756831286031E-2</v>
      </c>
      <c r="D955" s="2">
        <f>BA!G955</f>
        <v>1.7066878348878829E-2</v>
      </c>
      <c r="E955" s="2">
        <f>CAT!G955</f>
        <v>-1.7688679245283018E-2</v>
      </c>
      <c r="F955" s="2">
        <f>CSCO!G955</f>
        <v>-6.1037639877924623E-3</v>
      </c>
      <c r="G955" s="2">
        <f>CVX!G955</f>
        <v>-1.8924302788844653E-2</v>
      </c>
      <c r="H955" s="2">
        <f>DIS!G955</f>
        <v>2.8885037550549909E-4</v>
      </c>
      <c r="I955" s="2">
        <f>GS!G955</f>
        <v>2.3321142735995451E-3</v>
      </c>
      <c r="J955" s="2">
        <f>HD!G955</f>
        <v>-9.3758371283150024E-3</v>
      </c>
      <c r="K955" s="2">
        <f>IBM!G955</f>
        <v>1.0481534003329358E-2</v>
      </c>
    </row>
    <row r="956" spans="1:11" x14ac:dyDescent="0.3">
      <c r="A956" s="1">
        <v>42053</v>
      </c>
      <c r="B956" s="2">
        <v>6.9232574513025513E-3</v>
      </c>
      <c r="C956" s="2">
        <f>APX!G956</f>
        <v>8.851795649974745E-3</v>
      </c>
      <c r="D956" s="2">
        <f>BA!G956</f>
        <v>8.3377801494130214E-3</v>
      </c>
      <c r="E956" s="2">
        <f>CAT!G956</f>
        <v>-6.7931599906301049E-3</v>
      </c>
      <c r="F956" s="2">
        <f>CSCO!G956</f>
        <v>6.1412487205731734E-3</v>
      </c>
      <c r="G956" s="2">
        <f>CVX!G956</f>
        <v>-1.7437722419928896E-2</v>
      </c>
      <c r="H956" s="2">
        <f>DIS!G956</f>
        <v>-2.4971187091817624E-3</v>
      </c>
      <c r="I956" s="2">
        <f>GS!G956</f>
        <v>-7.1045153141775742E-3</v>
      </c>
      <c r="J956" s="2">
        <f>HD!G956</f>
        <v>-8.9285714285759958E-5</v>
      </c>
      <c r="K956" s="2">
        <f>IBM!G956</f>
        <v>7.6416500994035148E-3</v>
      </c>
    </row>
    <row r="957" spans="1:11" x14ac:dyDescent="0.3">
      <c r="A957" s="1">
        <v>42052</v>
      </c>
      <c r="B957" s="2">
        <v>5.9017941454202081E-3</v>
      </c>
      <c r="C957" s="2">
        <f>APX!G957</f>
        <v>1.2807377049180328E-2</v>
      </c>
      <c r="D957" s="2">
        <f>BA!G957</f>
        <v>1.2689507780671726E-3</v>
      </c>
      <c r="E957" s="2">
        <f>CAT!G957</f>
        <v>2.9366850698931048E-3</v>
      </c>
      <c r="F957" s="2">
        <f>CSCO!G957</f>
        <v>-4.0774719673802584E-3</v>
      </c>
      <c r="G957" s="2">
        <f>CVX!G957</f>
        <v>-3.369391736123386E-3</v>
      </c>
      <c r="H957" s="2">
        <f>DIS!G957</f>
        <v>-4.79984640491477E-4</v>
      </c>
      <c r="I957" s="2">
        <f>GS!G957</f>
        <v>5.396825396825451E-3</v>
      </c>
      <c r="J957" s="2">
        <f>HD!G957</f>
        <v>9.831084100455753E-4</v>
      </c>
      <c r="K957" s="2">
        <f>IBM!G957</f>
        <v>3.4912718204488918E-3</v>
      </c>
    </row>
    <row r="958" spans="1:11" x14ac:dyDescent="0.3">
      <c r="A958" s="1">
        <v>42048</v>
      </c>
      <c r="B958" s="2">
        <v>4.9027360430175908E-3</v>
      </c>
      <c r="C958" s="2">
        <f>APX!G958</f>
        <v>-2.982107355864818E-2</v>
      </c>
      <c r="D958" s="2">
        <f>BA!G958</f>
        <v>1.1074346681072229E-2</v>
      </c>
      <c r="E958" s="2">
        <f>CAT!G958</f>
        <v>1.9154794684544407E-2</v>
      </c>
      <c r="F958" s="2">
        <f>CSCO!G958</f>
        <v>-1.0183299389002422E-3</v>
      </c>
      <c r="G958" s="2">
        <f>CVX!G958</f>
        <v>1.7319141259245913E-2</v>
      </c>
      <c r="H958" s="2">
        <f>DIS!G958</f>
        <v>5.69608032438698E-3</v>
      </c>
      <c r="I958" s="2">
        <f>GS!G958</f>
        <v>-4.110022130888403E-3</v>
      </c>
      <c r="J958" s="2">
        <f>HD!G958</f>
        <v>-2.4072753209700075E-3</v>
      </c>
      <c r="K958" s="2">
        <f>IBM!G958</f>
        <v>1.1859702245773375E-2</v>
      </c>
    </row>
    <row r="959" spans="1:11" x14ac:dyDescent="0.3">
      <c r="A959" s="1">
        <v>42047</v>
      </c>
      <c r="B959" s="2">
        <v>1.2652146060217796E-2</v>
      </c>
      <c r="C959" s="2">
        <f>APX!G959</f>
        <v>-6.4294849436112092E-2</v>
      </c>
      <c r="D959" s="2">
        <f>BA!G959</f>
        <v>1.1492698756085447E-3</v>
      </c>
      <c r="E959" s="2">
        <f>CAT!G959</f>
        <v>1.4386764176957745E-3</v>
      </c>
      <c r="F959" s="2">
        <f>CSCO!G959</f>
        <v>9.3947270701819574E-2</v>
      </c>
      <c r="G959" s="2">
        <f>CVX!G959</f>
        <v>8.0014548099654071E-3</v>
      </c>
      <c r="H959" s="2">
        <f>DIS!G959</f>
        <v>1.6786099931284909E-2</v>
      </c>
      <c r="I959" s="2">
        <f>GS!G959</f>
        <v>1.1350919264588305E-2</v>
      </c>
      <c r="J959" s="2">
        <f>HD!G959</f>
        <v>1.6770918321095042E-2</v>
      </c>
      <c r="K959" s="2">
        <f>IBM!G959</f>
        <v>2.0227560050570265E-3</v>
      </c>
    </row>
    <row r="960" spans="1:11" x14ac:dyDescent="0.3">
      <c r="A960" s="1">
        <v>42046</v>
      </c>
      <c r="B960" s="2">
        <v>2.3438780527782328E-2</v>
      </c>
      <c r="C960" s="2">
        <f>APX!G960</f>
        <v>1.9804287045666552E-3</v>
      </c>
      <c r="D960" s="2">
        <f>BA!G960</f>
        <v>-8.1059173196436471E-4</v>
      </c>
      <c r="E960" s="2">
        <f>CAT!G960</f>
        <v>-5.8402860548272834E-3</v>
      </c>
      <c r="F960" s="2">
        <f>CSCO!G960</f>
        <v>-2.0371044016005774E-2</v>
      </c>
      <c r="G960" s="2">
        <f>CVX!G960</f>
        <v>-1.8152114721365297E-3</v>
      </c>
      <c r="H960" s="2">
        <f>DIS!G960</f>
        <v>-4.9058084772367696E-4</v>
      </c>
      <c r="I960" s="2">
        <f>GS!G960</f>
        <v>1.6742522756827066E-2</v>
      </c>
      <c r="J960" s="2">
        <f>HD!G960</f>
        <v>-3.2529140688533427E-3</v>
      </c>
      <c r="K960" s="2">
        <f>IBM!G960</f>
        <v>-2.2704339051464028E-3</v>
      </c>
    </row>
    <row r="961" spans="1:11" x14ac:dyDescent="0.3">
      <c r="A961" s="1">
        <v>42045</v>
      </c>
      <c r="B961" s="2">
        <v>1.9211493484797837E-2</v>
      </c>
      <c r="C961" s="2">
        <f>APX!G961</f>
        <v>1.0120028241939272E-2</v>
      </c>
      <c r="D961" s="2">
        <f>BA!G961</f>
        <v>3.1169535167365463E-3</v>
      </c>
      <c r="E961" s="2">
        <f>CAT!G961</f>
        <v>-9.0941301523561596E-3</v>
      </c>
      <c r="F961" s="2">
        <f>CSCO!G961</f>
        <v>1.3643067846607574E-2</v>
      </c>
      <c r="G961" s="2">
        <f>CVX!G961</f>
        <v>-2.2638775695010415E-3</v>
      </c>
      <c r="H961" s="2">
        <f>DIS!G961</f>
        <v>1.8676889806349918E-3</v>
      </c>
      <c r="I961" s="2">
        <f>GS!G961</f>
        <v>1.2841620019756358E-2</v>
      </c>
      <c r="J961" s="2">
        <f>HD!G961</f>
        <v>2.1506368838840672E-2</v>
      </c>
      <c r="K961" s="2">
        <f>IBM!G961</f>
        <v>1.804173354735154E-2</v>
      </c>
    </row>
    <row r="962" spans="1:11" x14ac:dyDescent="0.3">
      <c r="A962" s="1">
        <v>42044</v>
      </c>
      <c r="B962" s="2">
        <v>6.6425628520978058E-3</v>
      </c>
      <c r="C962" s="2">
        <f>APX!G962</f>
        <v>-3.5289965886367645E-4</v>
      </c>
      <c r="D962" s="2">
        <f>BA!G962</f>
        <v>-2.8378378378377533E-3</v>
      </c>
      <c r="E962" s="2">
        <f>CAT!G962</f>
        <v>1.7545968032688476E-2</v>
      </c>
      <c r="F962" s="2">
        <f>CSCO!G962</f>
        <v>-4.4052863436122415E-3</v>
      </c>
      <c r="G962" s="2">
        <f>CVX!G962</f>
        <v>7.4810692455068639E-3</v>
      </c>
      <c r="H962" s="2">
        <f>DIS!G962</f>
        <v>-2.8425798862967266E-3</v>
      </c>
      <c r="I962" s="2">
        <f>GS!G962</f>
        <v>-6.5965218339421464E-3</v>
      </c>
      <c r="J962" s="2">
        <f>HD!G962</f>
        <v>-6.4196625091709723E-3</v>
      </c>
      <c r="K962" s="2">
        <f>IBM!G962</f>
        <v>-6.1893823379275065E-3</v>
      </c>
    </row>
    <row r="963" spans="1:11" x14ac:dyDescent="0.3">
      <c r="A963" s="1">
        <v>42041</v>
      </c>
      <c r="B963" s="2">
        <v>-8.4208771052191999E-3</v>
      </c>
      <c r="C963" s="2">
        <f>APX!G963</f>
        <v>3.3046146583264619E-3</v>
      </c>
      <c r="D963" s="2">
        <f>BA!G963</f>
        <v>-4.0376850605652378E-3</v>
      </c>
      <c r="E963" s="2">
        <f>CAT!G963</f>
        <v>-4.3077659447169972E-3</v>
      </c>
      <c r="F963" s="2">
        <f>CSCO!G963</f>
        <v>-7.3367571533393709E-4</v>
      </c>
      <c r="G963" s="2">
        <f>CVX!G963</f>
        <v>2.744488152959447E-3</v>
      </c>
      <c r="H963" s="2">
        <f>DIS!G963</f>
        <v>-6.0405300077942762E-3</v>
      </c>
      <c r="I963" s="2">
        <f>GS!G963</f>
        <v>1.4714831000719126E-2</v>
      </c>
      <c r="J963" s="2">
        <f>HD!G963</f>
        <v>4.5875768419131451E-4</v>
      </c>
      <c r="K963" s="2">
        <f>IBM!G963</f>
        <v>-7.5359381926413636E-3</v>
      </c>
    </row>
    <row r="964" spans="1:11" x14ac:dyDescent="0.3">
      <c r="A964" s="1">
        <v>42040</v>
      </c>
      <c r="B964" s="2">
        <v>3.1783205085312433E-3</v>
      </c>
      <c r="C964" s="2">
        <f>APX!G964</f>
        <v>1.3395526850855216E-2</v>
      </c>
      <c r="D964" s="2">
        <f>BA!G964</f>
        <v>9.373726395870096E-3</v>
      </c>
      <c r="E964" s="2">
        <f>CAT!G964</f>
        <v>1.9768151311775353E-2</v>
      </c>
      <c r="F964" s="2">
        <f>CSCO!G964</f>
        <v>2.1356313225927324E-2</v>
      </c>
      <c r="G964" s="2">
        <f>CVX!G964</f>
        <v>8.8601753576373603E-3</v>
      </c>
      <c r="H964" s="2">
        <f>DIS!G964</f>
        <v>1.3428120063191147E-2</v>
      </c>
      <c r="I964" s="2">
        <f>GS!G964</f>
        <v>1.1130998993176022E-2</v>
      </c>
      <c r="J964" s="2">
        <f>HD!G964</f>
        <v>5.3500599575684741E-3</v>
      </c>
      <c r="K964" s="2">
        <f>IBM!G964</f>
        <v>6.0524974515799475E-3</v>
      </c>
    </row>
    <row r="965" spans="1:11" x14ac:dyDescent="0.3">
      <c r="A965" s="1">
        <v>42039</v>
      </c>
      <c r="B965" s="2">
        <v>7.6696165191740126E-3</v>
      </c>
      <c r="C965" s="2">
        <f>APX!G965</f>
        <v>-1.433178072375547E-3</v>
      </c>
      <c r="D965" s="2">
        <f>BA!G965</f>
        <v>-8.1444278539435694E-4</v>
      </c>
      <c r="E965" s="2">
        <f>CAT!G965</f>
        <v>-2.3474737845567192E-2</v>
      </c>
      <c r="F965" s="2">
        <f>CSCO!G965</f>
        <v>-1.5855457227138631E-2</v>
      </c>
      <c r="G965" s="2">
        <f>CVX!G965</f>
        <v>-1.0773304117593415E-2</v>
      </c>
      <c r="H965" s="2">
        <f>DIS!G965</f>
        <v>7.6301806588735463E-2</v>
      </c>
      <c r="I965" s="2">
        <f>GS!G965</f>
        <v>-8.1003106968486893E-3</v>
      </c>
      <c r="J965" s="2">
        <f>HD!G965</f>
        <v>1.0910108168593825E-2</v>
      </c>
      <c r="K965" s="2">
        <f>IBM!G965</f>
        <v>-9.5286174039249764E-3</v>
      </c>
    </row>
    <row r="966" spans="1:11" x14ac:dyDescent="0.3">
      <c r="A966" s="1">
        <v>42038</v>
      </c>
      <c r="B966" s="2">
        <v>1.6859141869687459E-4</v>
      </c>
      <c r="C966" s="2">
        <f>APX!G966</f>
        <v>1.9481310118105548E-2</v>
      </c>
      <c r="D966" s="2">
        <f>BA!G966</f>
        <v>7.3841104881718347E-3</v>
      </c>
      <c r="E966" s="2">
        <f>CAT!G966</f>
        <v>3.8099950519544755E-2</v>
      </c>
      <c r="F966" s="2">
        <f>CSCO!G966</f>
        <v>1.080879612374218E-2</v>
      </c>
      <c r="G966" s="2">
        <f>CVX!G966</f>
        <v>3.2717329813313205E-2</v>
      </c>
      <c r="H966" s="2">
        <f>DIS!G966</f>
        <v>2.3604916784509815E-2</v>
      </c>
      <c r="I966" s="2">
        <f>GS!G966</f>
        <v>2.7067069348680837E-2</v>
      </c>
      <c r="J966" s="2">
        <f>HD!G966</f>
        <v>2.6907976635066437E-2</v>
      </c>
      <c r="K966" s="2">
        <f>IBM!G966</f>
        <v>2.4634682529419388E-2</v>
      </c>
    </row>
    <row r="967" spans="1:11" x14ac:dyDescent="0.3">
      <c r="A967" s="1">
        <v>42037</v>
      </c>
      <c r="B967" s="2">
        <v>1.2546944349607365E-2</v>
      </c>
      <c r="C967" s="2">
        <f>APX!G967</f>
        <v>1.7846077580865011E-2</v>
      </c>
      <c r="D967" s="2">
        <f>BA!G967</f>
        <v>6.1223085918689297E-3</v>
      </c>
      <c r="E967" s="2">
        <f>CAT!G967</f>
        <v>1.0879079654870633E-2</v>
      </c>
      <c r="F967" s="2">
        <f>CSCO!G967</f>
        <v>1.7637018774890951E-2</v>
      </c>
      <c r="G967" s="2">
        <f>CVX!G967</f>
        <v>3.4428947625085353E-2</v>
      </c>
      <c r="H967" s="2">
        <f>DIS!G967</f>
        <v>1.0664028144239371E-2</v>
      </c>
      <c r="I967" s="2">
        <f>GS!G967</f>
        <v>1.786439301664644E-2</v>
      </c>
      <c r="J967" s="2">
        <f>HD!G967</f>
        <v>9.5767094426404094E-5</v>
      </c>
      <c r="K967" s="2">
        <f>IBM!G967</f>
        <v>8.8056878220598416E-3</v>
      </c>
    </row>
    <row r="968" spans="1:11" x14ac:dyDescent="0.3">
      <c r="A968" s="1">
        <v>42034</v>
      </c>
      <c r="B968" s="2">
        <v>-1.463414634146349E-2</v>
      </c>
      <c r="C968" s="2">
        <f>APX!G968</f>
        <v>-1.5975609756097589E-2</v>
      </c>
      <c r="D968" s="2">
        <f>BA!G968</f>
        <v>-1.6308025443226393E-2</v>
      </c>
      <c r="E968" s="2">
        <f>CAT!G968</f>
        <v>-3.7500000000001421E-4</v>
      </c>
      <c r="F968" s="2">
        <f>CSCO!G968</f>
        <v>-3.1410727406318902E-2</v>
      </c>
      <c r="G968" s="2">
        <f>CVX!G968</f>
        <v>-4.5631067961164938E-3</v>
      </c>
      <c r="H968" s="2">
        <f>DIS!G968</f>
        <v>-2.4243724522634683E-2</v>
      </c>
      <c r="I968" s="2">
        <f>GS!G968</f>
        <v>-2.0342064890050641E-2</v>
      </c>
      <c r="J968" s="2">
        <f>HD!G968</f>
        <v>-2.9734250139379324E-2</v>
      </c>
      <c r="K968" s="2">
        <f>IBM!G968</f>
        <v>-1.3956779006946151E-2</v>
      </c>
    </row>
    <row r="969" spans="1:11" x14ac:dyDescent="0.3">
      <c r="A969" s="1">
        <v>42033</v>
      </c>
      <c r="B969" s="2">
        <v>3.1133466308212673E-2</v>
      </c>
      <c r="C969" s="2">
        <f>APX!G969</f>
        <v>3.3035605040988131E-3</v>
      </c>
      <c r="D969" s="2">
        <f>BA!G969</f>
        <v>5.8292752792896127E-2</v>
      </c>
      <c r="E969" s="2">
        <f>CAT!G969</f>
        <v>-1.2498437695294482E-4</v>
      </c>
      <c r="F969" s="2">
        <f>CSCO!G969</f>
        <v>1.5482186159298608E-2</v>
      </c>
      <c r="G969" s="2">
        <f>CVX!G969</f>
        <v>-6.8460129206440439E-3</v>
      </c>
      <c r="H969" s="2">
        <f>DIS!G969</f>
        <v>5.9350383079745028E-3</v>
      </c>
      <c r="I969" s="2">
        <f>GS!G969</f>
        <v>1.6989309448136362E-2</v>
      </c>
      <c r="J969" s="2">
        <f>HD!G969</f>
        <v>2.7496658392209373E-2</v>
      </c>
      <c r="K969" s="2">
        <f>IBM!G969</f>
        <v>2.5932035631804542E-2</v>
      </c>
    </row>
    <row r="970" spans="1:11" x14ac:dyDescent="0.3">
      <c r="A970" s="1">
        <v>42032</v>
      </c>
      <c r="B970" s="2">
        <v>5.6532893531244285E-2</v>
      </c>
      <c r="C970" s="2">
        <f>APX!G970</f>
        <v>-8.1310679611650682E-3</v>
      </c>
      <c r="D970" s="2">
        <f>BA!G970</f>
        <v>5.404589371980674E-2</v>
      </c>
      <c r="E970" s="2">
        <f>CAT!G970</f>
        <v>2.0037570444584947E-3</v>
      </c>
      <c r="F970" s="2">
        <f>CSCO!G970</f>
        <v>-3.5315985130111105E-3</v>
      </c>
      <c r="G970" s="2">
        <f>CVX!G970</f>
        <v>-4.2028450027711169E-2</v>
      </c>
      <c r="H970" s="2">
        <f>DIS!G970</f>
        <v>-1.3834202405022849E-2</v>
      </c>
      <c r="I970" s="2">
        <f>GS!G970</f>
        <v>-1.9491189302510044E-2</v>
      </c>
      <c r="J970" s="2">
        <f>HD!G970</f>
        <v>-3.9939140357550564E-3</v>
      </c>
      <c r="K970" s="2">
        <f>IBM!G970</f>
        <v>-1.3795796186633541E-2</v>
      </c>
    </row>
    <row r="971" spans="1:11" x14ac:dyDescent="0.3">
      <c r="A971" s="1">
        <v>42031</v>
      </c>
      <c r="B971" s="2">
        <v>-3.5013262599469443E-2</v>
      </c>
      <c r="C971" s="2">
        <f>APX!G971</f>
        <v>-1.0804321728691375E-2</v>
      </c>
      <c r="D971" s="2">
        <f>BA!G971</f>
        <v>-1.1859476392929093E-2</v>
      </c>
      <c r="E971" s="2">
        <f>CAT!G971</f>
        <v>-7.1835406253632536E-2</v>
      </c>
      <c r="F971" s="2">
        <f>CSCO!G971</f>
        <v>-3.8255273507329296E-2</v>
      </c>
      <c r="G971" s="2">
        <f>CVX!G971</f>
        <v>-5.6943423952974864E-3</v>
      </c>
      <c r="H971" s="2">
        <f>DIS!G971</f>
        <v>-1.0529640939243972E-2</v>
      </c>
      <c r="I971" s="2">
        <f>GS!G971</f>
        <v>-2.1782507482540622E-2</v>
      </c>
      <c r="J971" s="2">
        <f>HD!G971</f>
        <v>-1.1282437006393408E-2</v>
      </c>
      <c r="K971" s="2">
        <f>IBM!G971</f>
        <v>-1.7203888462522549E-2</v>
      </c>
    </row>
    <row r="972" spans="1:11" x14ac:dyDescent="0.3">
      <c r="A972" s="1">
        <v>42030</v>
      </c>
      <c r="B972" s="2">
        <v>1.0621348911310881E-3</v>
      </c>
      <c r="C972" s="2">
        <f>APX!G972</f>
        <v>-9.865684060382721E-3</v>
      </c>
      <c r="D972" s="2">
        <f>BA!G972</f>
        <v>-4.0855742088843515E-3</v>
      </c>
      <c r="E972" s="2">
        <f>CAT!G972</f>
        <v>4.9059689288634706E-3</v>
      </c>
      <c r="F972" s="2">
        <f>CSCO!G972</f>
        <v>-8.5076214108472884E-3</v>
      </c>
      <c r="G972" s="2">
        <f>CVX!G972</f>
        <v>1.8998596162845122E-2</v>
      </c>
      <c r="H972" s="2">
        <f>DIS!G972</f>
        <v>2.639358108108108E-3</v>
      </c>
      <c r="I972" s="2">
        <f>GS!G972</f>
        <v>-3.8783312094864864E-4</v>
      </c>
      <c r="J972" s="2">
        <f>HD!G972</f>
        <v>9.3954636044414428E-3</v>
      </c>
      <c r="K972" s="2">
        <f>IBM!G972</f>
        <v>3.143645345480266E-3</v>
      </c>
    </row>
    <row r="973" spans="1:11" x14ac:dyDescent="0.3">
      <c r="A973" s="1">
        <v>42027</v>
      </c>
      <c r="B973" s="2">
        <v>5.1601423487544328E-3</v>
      </c>
      <c r="C973" s="2">
        <f>APX!G973</f>
        <v>-2.8446130141046473E-3</v>
      </c>
      <c r="D973" s="2">
        <f>BA!G973</f>
        <v>-7.5199056325566341E-3</v>
      </c>
      <c r="E973" s="2">
        <f>CAT!G973</f>
        <v>-1.3936880903017666E-2</v>
      </c>
      <c r="F973" s="2">
        <f>CSCO!G973</f>
        <v>-1.0175438596491199E-2</v>
      </c>
      <c r="G973" s="2">
        <f>CVX!G973</f>
        <v>-1.900477414616239E-2</v>
      </c>
      <c r="H973" s="2">
        <f>DIS!G973</f>
        <v>-4.5191802417236656E-3</v>
      </c>
      <c r="I973" s="2">
        <f>GS!G973</f>
        <v>-8.5146121731486651E-3</v>
      </c>
      <c r="J973" s="2">
        <f>HD!G973</f>
        <v>-6.599415480343063E-3</v>
      </c>
      <c r="K973" s="2">
        <f>IBM!G973</f>
        <v>3.089001866272078E-3</v>
      </c>
    </row>
    <row r="974" spans="1:11" x14ac:dyDescent="0.3">
      <c r="A974" s="1">
        <v>42026</v>
      </c>
      <c r="B974" s="2">
        <v>2.6015518028297661E-2</v>
      </c>
      <c r="C974" s="2">
        <f>APX!G974</f>
        <v>-3.7641154328732718E-2</v>
      </c>
      <c r="D974" s="2">
        <f>BA!G974</f>
        <v>2.4393927951061021E-2</v>
      </c>
      <c r="E974" s="2">
        <f>CAT!G974</f>
        <v>1.6984889305376463E-2</v>
      </c>
      <c r="F974" s="2">
        <f>CSCO!G974</f>
        <v>2.3706896551724144E-2</v>
      </c>
      <c r="G974" s="2">
        <f>CVX!G974</f>
        <v>7.0266272189349584E-3</v>
      </c>
      <c r="H974" s="2">
        <f>DIS!G974</f>
        <v>1.0406711266857853E-2</v>
      </c>
      <c r="I974" s="2">
        <f>GS!G974</f>
        <v>2.760372565622346E-2</v>
      </c>
      <c r="J974" s="2">
        <f>HD!G974</f>
        <v>2.4533951511639063E-2</v>
      </c>
      <c r="K974" s="2">
        <f>IBM!G974</f>
        <v>2.1697679005851685E-2</v>
      </c>
    </row>
    <row r="975" spans="1:11" x14ac:dyDescent="0.3">
      <c r="A975" s="1">
        <v>42025</v>
      </c>
      <c r="B975" s="2">
        <v>7.634289919058115E-3</v>
      </c>
      <c r="C975" s="2">
        <f>APX!G975</f>
        <v>4.6986018794407123E-3</v>
      </c>
      <c r="D975" s="2">
        <f>BA!G975</f>
        <v>9.0687395214144005E-3</v>
      </c>
      <c r="E975" s="2">
        <f>CAT!G975</f>
        <v>1.667262117422896E-2</v>
      </c>
      <c r="F975" s="2">
        <f>CSCO!G975</f>
        <v>-8.1938012112575849E-3</v>
      </c>
      <c r="G975" s="2">
        <f>CVX!G975</f>
        <v>1.5873015873015851E-2</v>
      </c>
      <c r="H975" s="2">
        <f>DIS!G975</f>
        <v>-6.0164661177960019E-3</v>
      </c>
      <c r="I975" s="2">
        <f>GS!G975</f>
        <v>8.6545578773558635E-3</v>
      </c>
      <c r="J975" s="2">
        <f>HD!G975</f>
        <v>2.711864406779672E-3</v>
      </c>
      <c r="K975" s="2">
        <f>IBM!G975</f>
        <v>-3.0965275565466618E-2</v>
      </c>
    </row>
    <row r="976" spans="1:11" x14ac:dyDescent="0.3">
      <c r="A976" s="1">
        <v>42024</v>
      </c>
      <c r="B976" s="2">
        <v>2.5757146900651045E-2</v>
      </c>
      <c r="C976" s="2">
        <f>APX!G976</f>
        <v>1.4179451417945127E-2</v>
      </c>
      <c r="D976" s="2">
        <f>BA!G976</f>
        <v>3.3644288117448979E-3</v>
      </c>
      <c r="E976" s="2">
        <f>CAT!G976</f>
        <v>1.3117099928452115E-3</v>
      </c>
      <c r="F976" s="2">
        <f>CSCO!G976</f>
        <v>1.4089595375722564E-2</v>
      </c>
      <c r="G976" s="2">
        <f>CVX!G976</f>
        <v>1.2842465753424603E-2</v>
      </c>
      <c r="H976" s="2">
        <f>DIS!G976</f>
        <v>-4.6228199201514171E-3</v>
      </c>
      <c r="I976" s="2">
        <f>GS!G976</f>
        <v>-9.0278169610110842E-3</v>
      </c>
      <c r="J976" s="2">
        <f>HD!G976</f>
        <v>-8.3557433730311621E-3</v>
      </c>
      <c r="K976" s="2">
        <f>IBM!G976</f>
        <v>-1.2091128929616758E-3</v>
      </c>
    </row>
    <row r="977" spans="1:11" x14ac:dyDescent="0.3">
      <c r="A977" s="1">
        <v>42020</v>
      </c>
      <c r="B977" s="2">
        <v>-7.7700805092679121E-3</v>
      </c>
      <c r="C977" s="2">
        <f>APX!G977</f>
        <v>1.8630647414998929E-3</v>
      </c>
      <c r="D977" s="2">
        <f>BA!G977</f>
        <v>4.917780851390924E-3</v>
      </c>
      <c r="E977" s="2">
        <f>CAT!G977</f>
        <v>-5.4554079696393946E-3</v>
      </c>
      <c r="F977" s="2">
        <f>CSCO!G977</f>
        <v>9.8504195549069529E-3</v>
      </c>
      <c r="G977" s="2">
        <f>CVX!G977</f>
        <v>2.3862861595402775E-2</v>
      </c>
      <c r="H977" s="2">
        <f>DIS!G977</f>
        <v>8.7970323264442239E-3</v>
      </c>
      <c r="I977" s="2">
        <f>GS!G977</f>
        <v>-7.0592190038658706E-3</v>
      </c>
      <c r="J977" s="2">
        <f>HD!G977</f>
        <v>3.078903078903078E-2</v>
      </c>
      <c r="K977" s="2">
        <f>IBM!G977</f>
        <v>1.6626771042246188E-2</v>
      </c>
    </row>
    <row r="978" spans="1:11" x14ac:dyDescent="0.3">
      <c r="A978" s="1">
        <v>42019</v>
      </c>
      <c r="B978" s="2">
        <v>-2.7140255009107505E-2</v>
      </c>
      <c r="C978" s="2">
        <f>APX!G978</f>
        <v>-1.3667164350522542E-2</v>
      </c>
      <c r="D978" s="2">
        <f>BA!G978</f>
        <v>-1.8407731247124491E-3</v>
      </c>
      <c r="E978" s="2">
        <f>CAT!G978</f>
        <v>-2.0332287672824446E-2</v>
      </c>
      <c r="F978" s="2">
        <f>CSCO!G978</f>
        <v>-1.8266475644699194E-2</v>
      </c>
      <c r="G978" s="2">
        <f>CVX!G978</f>
        <v>-1.1838306063522656E-2</v>
      </c>
      <c r="H978" s="2">
        <f>DIS!G978</f>
        <v>1.2734797835083343E-3</v>
      </c>
      <c r="I978" s="2">
        <f>GS!G978</f>
        <v>-9.6543305775951879E-3</v>
      </c>
      <c r="J978" s="2">
        <f>HD!G978</f>
        <v>-1.5880748246297694E-2</v>
      </c>
      <c r="K978" s="2">
        <f>IBM!G978</f>
        <v>-7.8947368421053796E-3</v>
      </c>
    </row>
    <row r="979" spans="1:11" x14ac:dyDescent="0.3">
      <c r="A979" s="1">
        <v>42018</v>
      </c>
      <c r="B979" s="2">
        <v>-3.810560696788257E-3</v>
      </c>
      <c r="C979" s="2">
        <f>APX!G979</f>
        <v>-2.4207105233665926E-2</v>
      </c>
      <c r="D979" s="2">
        <f>BA!G979</f>
        <v>-6.0227186094380736E-3</v>
      </c>
      <c r="E979" s="2">
        <f>CAT!G979</f>
        <v>-3.4734282737062796E-3</v>
      </c>
      <c r="F979" s="2">
        <f>CSCO!G979</f>
        <v>-6.2288663463248677E-3</v>
      </c>
      <c r="G979" s="2">
        <f>CVX!G979</f>
        <v>-2.8790786948176311E-3</v>
      </c>
      <c r="H979" s="2">
        <f>DIS!G979</f>
        <v>-1.008509297195077E-2</v>
      </c>
      <c r="I979" s="2">
        <f>GS!G979</f>
        <v>-2.5415021900178539E-2</v>
      </c>
      <c r="J979" s="2">
        <f>HD!G979</f>
        <v>-1.0508049744529098E-2</v>
      </c>
      <c r="K979" s="2">
        <f>IBM!G979</f>
        <v>-6.4409157579235436E-3</v>
      </c>
    </row>
    <row r="980" spans="1:11" x14ac:dyDescent="0.3">
      <c r="A980" s="1">
        <v>42017</v>
      </c>
      <c r="B980" s="2">
        <v>8.8787185354690969E-3</v>
      </c>
      <c r="C980" s="2">
        <f>APX!G980</f>
        <v>-3.0167597765362684E-3</v>
      </c>
      <c r="D980" s="2">
        <f>BA!G980</f>
        <v>2.2923511882019022E-3</v>
      </c>
      <c r="E980" s="2">
        <f>CAT!G980</f>
        <v>-5.9845782023247324E-3</v>
      </c>
      <c r="F980" s="2">
        <f>CSCO!G980</f>
        <v>1.6042780748662443E-3</v>
      </c>
      <c r="G980" s="2">
        <f>CVX!G980</f>
        <v>-1.5867019267094756E-2</v>
      </c>
      <c r="H980" s="2">
        <f>DIS!G980</f>
        <v>7.7281388947703158E-3</v>
      </c>
      <c r="I980" s="2">
        <f>GS!G980</f>
        <v>-7.5647052466626874E-4</v>
      </c>
      <c r="J980" s="2">
        <f>HD!G980</f>
        <v>-6.6079295154184807E-3</v>
      </c>
      <c r="K980" s="2">
        <f>IBM!G980</f>
        <v>2.3651240092048362E-3</v>
      </c>
    </row>
    <row r="981" spans="1:11" x14ac:dyDescent="0.3">
      <c r="A981" s="1">
        <v>42016</v>
      </c>
      <c r="B981" s="2">
        <v>-2.4640657084188958E-2</v>
      </c>
      <c r="C981" s="2">
        <f>APX!G981</f>
        <v>-1.0174740101747419E-2</v>
      </c>
      <c r="D981" s="2">
        <f>BA!G981</f>
        <v>-5.0935076782726739E-3</v>
      </c>
      <c r="E981" s="2">
        <f>CAT!G981</f>
        <v>-8.6708499714775247E-3</v>
      </c>
      <c r="F981" s="2">
        <f>CSCO!G981</f>
        <v>9.3558834112990857E-3</v>
      </c>
      <c r="G981" s="2">
        <f>CVX!G981</f>
        <v>-2.1532205895943058E-2</v>
      </c>
      <c r="H981" s="2">
        <f>DIS!G981</f>
        <v>2.2281167108752654E-3</v>
      </c>
      <c r="I981" s="2">
        <f>GS!G981</f>
        <v>-1.2169735788630912E-2</v>
      </c>
      <c r="J981" s="2">
        <f>HD!G981</f>
        <v>-4.4808847363904938E-3</v>
      </c>
      <c r="K981" s="2">
        <f>IBM!G981</f>
        <v>-1.6780843441644246E-2</v>
      </c>
    </row>
    <row r="982" spans="1:11" x14ac:dyDescent="0.3">
      <c r="A982" s="1">
        <v>42013</v>
      </c>
      <c r="B982" s="2">
        <v>1.0724819018679466E-3</v>
      </c>
      <c r="C982" s="2">
        <f>APX!G982</f>
        <v>-1.2666521074470371E-2</v>
      </c>
      <c r="D982" s="2">
        <f>BA!G982</f>
        <v>-1.9726858877087959E-3</v>
      </c>
      <c r="E982" s="2">
        <f>CAT!G982</f>
        <v>-1.1949047458009111E-2</v>
      </c>
      <c r="F982" s="2">
        <f>CSCO!G982</f>
        <v>1.0178117048345968E-2</v>
      </c>
      <c r="G982" s="2">
        <f>CVX!G982</f>
        <v>-1.9925731364912627E-2</v>
      </c>
      <c r="H982" s="2">
        <f>DIS!G982</f>
        <v>4.9045740484059469E-3</v>
      </c>
      <c r="I982" s="2">
        <f>GS!G982</f>
        <v>-1.534661270825677E-2</v>
      </c>
      <c r="J982" s="2">
        <f>HD!G982</f>
        <v>-1.7147676161919024E-2</v>
      </c>
      <c r="K982" s="2">
        <f>IBM!G982</f>
        <v>4.3555106678451342E-3</v>
      </c>
    </row>
    <row r="983" spans="1:11" x14ac:dyDescent="0.3">
      <c r="A983" s="1">
        <v>42012</v>
      </c>
      <c r="B983" s="2">
        <v>3.8422273781902556E-2</v>
      </c>
      <c r="C983" s="2">
        <f>APX!G983</f>
        <v>1.4174972314507211E-2</v>
      </c>
      <c r="D983" s="2">
        <f>BA!G983</f>
        <v>1.768203227550012E-2</v>
      </c>
      <c r="E983" s="2">
        <f>CAT!G983</f>
        <v>1.0249402118209674E-2</v>
      </c>
      <c r="F983" s="2">
        <f>CSCO!G983</f>
        <v>7.6923076923077231E-3</v>
      </c>
      <c r="G983" s="2">
        <f>CVX!G983</f>
        <v>2.2883083194367233E-2</v>
      </c>
      <c r="H983" s="2">
        <f>DIS!G983</f>
        <v>1.0341484433911537E-2</v>
      </c>
      <c r="I983" s="2">
        <f>GS!G983</f>
        <v>1.5965399401965022E-2</v>
      </c>
      <c r="J983" s="2">
        <f>HD!G983</f>
        <v>2.2124317594100204E-2</v>
      </c>
      <c r="K983" s="2">
        <f>IBM!G983</f>
        <v>2.1734924217994039E-2</v>
      </c>
    </row>
    <row r="984" spans="1:11" x14ac:dyDescent="0.3">
      <c r="A984" s="1">
        <v>42011</v>
      </c>
      <c r="B984" s="2">
        <v>1.4022209674383539E-2</v>
      </c>
      <c r="C984" s="2">
        <f>APX!G984</f>
        <v>1.8842378427169151E-2</v>
      </c>
      <c r="D984" s="2">
        <f>BA!G984</f>
        <v>1.5525758645024619E-2</v>
      </c>
      <c r="E984" s="2">
        <f>CAT!G984</f>
        <v>1.5496704059211327E-2</v>
      </c>
      <c r="F984" s="2">
        <f>CSCO!G984</f>
        <v>9.2421441774491672E-3</v>
      </c>
      <c r="G984" s="2">
        <f>CVX!G984</f>
        <v>-8.3310191613443865E-4</v>
      </c>
      <c r="H984" s="2">
        <f>DIS!G984</f>
        <v>1.0229622374578275E-2</v>
      </c>
      <c r="I984" s="2">
        <f>GS!G984</f>
        <v>1.4902725844036201E-2</v>
      </c>
      <c r="J984" s="2">
        <f>HD!G984</f>
        <v>3.4274393263992009E-2</v>
      </c>
      <c r="K984" s="2">
        <f>IBM!G984</f>
        <v>-6.5355289293264679E-3</v>
      </c>
    </row>
    <row r="985" spans="1:11" x14ac:dyDescent="0.3">
      <c r="A985" s="1">
        <v>42010</v>
      </c>
      <c r="B985" s="2">
        <v>9.4117647058871673E-5</v>
      </c>
      <c r="C985" s="2">
        <f>APX!G985</f>
        <v>-2.1311837455830464E-2</v>
      </c>
      <c r="D985" s="2">
        <f>BA!G985</f>
        <v>-1.1778380472685084E-2</v>
      </c>
      <c r="E985" s="2">
        <f>CAT!G985</f>
        <v>-6.4345627944387253E-3</v>
      </c>
      <c r="F985" s="2">
        <f>CSCO!G985</f>
        <v>-3.6954915003688141E-4</v>
      </c>
      <c r="G985" s="2">
        <f>CVX!G985</f>
        <v>-4.626202812731047E-4</v>
      </c>
      <c r="H985" s="2">
        <f>DIS!G985</f>
        <v>-5.3041783935916312E-3</v>
      </c>
      <c r="I985" s="2">
        <f>GS!G985</f>
        <v>-2.0229372411596062E-2</v>
      </c>
      <c r="J985" s="2">
        <f>HD!G985</f>
        <v>-3.0614260319968621E-3</v>
      </c>
      <c r="K985" s="2">
        <f>IBM!G985</f>
        <v>-2.1566046015923754E-2</v>
      </c>
    </row>
    <row r="986" spans="1:11" x14ac:dyDescent="0.3">
      <c r="A986" s="1">
        <v>42009</v>
      </c>
      <c r="B986" s="2">
        <v>-2.8171590597274292E-2</v>
      </c>
      <c r="C986" s="2">
        <f>APX!G986</f>
        <v>-2.6445925607396194E-2</v>
      </c>
      <c r="D986" s="2">
        <f>BA!G986</f>
        <v>-6.9257406694880905E-3</v>
      </c>
      <c r="E986" s="2">
        <f>CAT!G986</f>
        <v>-5.2786242925555012E-2</v>
      </c>
      <c r="F986" s="2">
        <f>CSCO!G986</f>
        <v>-1.9920318725099629E-2</v>
      </c>
      <c r="G986" s="2">
        <f>CVX!G986</f>
        <v>-3.997157576834251E-2</v>
      </c>
      <c r="H986" s="2">
        <f>DIS!G986</f>
        <v>-1.4613333333333383E-2</v>
      </c>
      <c r="I986" s="2">
        <f>GS!G986</f>
        <v>-3.1222673730775131E-2</v>
      </c>
      <c r="J986" s="2">
        <f>HD!G986</f>
        <v>-2.0980373199265219E-2</v>
      </c>
      <c r="K986" s="2">
        <f>IBM!G986</f>
        <v>-1.5734912995187037E-2</v>
      </c>
    </row>
    <row r="987" spans="1:11" x14ac:dyDescent="0.3">
      <c r="A987" s="1">
        <v>42006</v>
      </c>
      <c r="B987" s="2">
        <v>-9.512592861025522E-3</v>
      </c>
      <c r="C987" s="2">
        <f>APX!G987</f>
        <v>-2.1496130696485632E-4</v>
      </c>
      <c r="D987" s="2">
        <f>BA!G987</f>
        <v>-2.3080473919065349E-4</v>
      </c>
      <c r="E987" s="2">
        <f>CAT!G987</f>
        <v>3.8238828799300154E-3</v>
      </c>
      <c r="F987" s="2">
        <f>CSCO!G987</f>
        <v>-7.3701240337947808E-3</v>
      </c>
      <c r="G987" s="2">
        <f>CVX!G987</f>
        <v>3.5656979853805619E-3</v>
      </c>
      <c r="H987" s="2">
        <f>DIS!G987</f>
        <v>-4.6714088544431232E-3</v>
      </c>
      <c r="I987" s="2">
        <f>GS!G987</f>
        <v>2.9923128514676989E-3</v>
      </c>
      <c r="J987" s="2">
        <f>HD!G987</f>
        <v>-1.4670858340478156E-2</v>
      </c>
      <c r="K987" s="2">
        <f>IBM!G987</f>
        <v>1.0097232610321643E-2</v>
      </c>
    </row>
    <row r="988" spans="1:11" x14ac:dyDescent="0.3">
      <c r="A988" s="1">
        <v>42004</v>
      </c>
      <c r="B988" s="2">
        <v>-1.9018841094916465E-2</v>
      </c>
      <c r="C988" s="2">
        <f>APX!G988</f>
        <v>-1.3047629150312823E-2</v>
      </c>
      <c r="D988" s="2">
        <f>BA!G988</f>
        <v>-1.4033224607449159E-2</v>
      </c>
      <c r="E988" s="2">
        <f>CAT!G988</f>
        <v>-1.1448320552975507E-2</v>
      </c>
      <c r="F988" s="2">
        <f>CSCO!G988</f>
        <v>-1.921720733427356E-2</v>
      </c>
      <c r="G988" s="2">
        <f>CVX!G988</f>
        <v>-8.2220846963132581E-3</v>
      </c>
      <c r="H988" s="2">
        <f>DIS!G988</f>
        <v>-5.3854276663147316E-3</v>
      </c>
      <c r="I988" s="2">
        <f>GS!G988</f>
        <v>-9.6060497675131331E-3</v>
      </c>
      <c r="J988" s="2">
        <f>HD!G988</f>
        <v>6.7133403663566021E-3</v>
      </c>
      <c r="K988" s="2">
        <f>IBM!G988</f>
        <v>2.4367385192126606E-3</v>
      </c>
    </row>
    <row r="989" spans="1:11" x14ac:dyDescent="0.3">
      <c r="A989" s="1">
        <v>42003</v>
      </c>
      <c r="B989" s="2">
        <v>-1.2202616100430169E-2</v>
      </c>
      <c r="C989" s="2">
        <f>APX!G989</f>
        <v>0</v>
      </c>
      <c r="D989" s="2">
        <f>BA!G989</f>
        <v>-3.4772091616900717E-3</v>
      </c>
      <c r="E989" s="2">
        <f>CAT!G989</f>
        <v>-1.1951766086863626E-2</v>
      </c>
      <c r="F989" s="2">
        <f>CSCO!G989</f>
        <v>-3.5137034434294242E-3</v>
      </c>
      <c r="G989" s="2">
        <f>CVX!G989</f>
        <v>-1.8531591951993802E-3</v>
      </c>
      <c r="H989" s="2">
        <f>DIS!G989</f>
        <v>-8.3769633507853099E-3</v>
      </c>
      <c r="I989" s="2">
        <f>GS!G989</f>
        <v>-2.4466078801161618E-3</v>
      </c>
      <c r="J989" s="2">
        <f>HD!G989</f>
        <v>-2.4873242131446009E-3</v>
      </c>
      <c r="K989" s="2">
        <f>IBM!G989</f>
        <v>-2.8658650551366244E-3</v>
      </c>
    </row>
    <row r="990" spans="1:11" x14ac:dyDescent="0.3">
      <c r="A990" s="1">
        <v>42002</v>
      </c>
      <c r="B990" s="2">
        <v>-7.018159487674208E-4</v>
      </c>
      <c r="C990" s="2">
        <f>APX!G990</f>
        <v>-2.1211157068628942E-4</v>
      </c>
      <c r="D990" s="2">
        <f>BA!G990</f>
        <v>5.0140545468358019E-3</v>
      </c>
      <c r="E990" s="2">
        <f>CAT!G990</f>
        <v>-5.5184123952033348E-3</v>
      </c>
      <c r="F990" s="2">
        <f>CSCO!G990</f>
        <v>3.8800705467371931E-3</v>
      </c>
      <c r="G990" s="2">
        <f>CVX!G990</f>
        <v>6.1810154525380285E-4</v>
      </c>
      <c r="H990" s="2">
        <f>DIS!G990</f>
        <v>4.9458065873934426E-3</v>
      </c>
      <c r="I990" s="2">
        <f>GS!G990</f>
        <v>3.7861345612689133E-3</v>
      </c>
      <c r="J990" s="2">
        <f>HD!G990</f>
        <v>7.5180722891566376E-3</v>
      </c>
      <c r="K990" s="2">
        <f>IBM!G990</f>
        <v>-1.1272637674017571E-2</v>
      </c>
    </row>
    <row r="991" spans="1:11" x14ac:dyDescent="0.3">
      <c r="A991" s="1">
        <v>41999</v>
      </c>
      <c r="B991" s="2">
        <v>1.7676993125613692E-2</v>
      </c>
      <c r="C991" s="2">
        <f>APX!G991</f>
        <v>2.2321428571429416E-3</v>
      </c>
      <c r="D991" s="2">
        <f>BA!G991</f>
        <v>2.9716549832367141E-3</v>
      </c>
      <c r="E991" s="2">
        <f>CAT!G991</f>
        <v>5.4417413572343696E-3</v>
      </c>
      <c r="F991" s="2">
        <f>CSCO!G991</f>
        <v>1.7667844522968449E-3</v>
      </c>
      <c r="G991" s="2">
        <f>CVX!G991</f>
        <v>-1.9388384595047049E-3</v>
      </c>
      <c r="H991" s="2">
        <f>DIS!G991</f>
        <v>6.4604956576996336E-3</v>
      </c>
      <c r="I991" s="2">
        <f>GS!G991</f>
        <v>-2.2461585583745864E-3</v>
      </c>
      <c r="J991" s="2">
        <f>HD!G991</f>
        <v>1.8346852066434697E-3</v>
      </c>
      <c r="K991" s="2">
        <f>IBM!G991</f>
        <v>3.2134470399209632E-3</v>
      </c>
    </row>
    <row r="992" spans="1:11" x14ac:dyDescent="0.3">
      <c r="A992" s="1">
        <v>41997</v>
      </c>
      <c r="B992" s="2">
        <v>-4.7094366447485436E-3</v>
      </c>
      <c r="C992" s="2">
        <f>APX!G992</f>
        <v>2.7712641227883726E-3</v>
      </c>
      <c r="D992" s="2">
        <f>BA!G992</f>
        <v>9.3055448742598475E-3</v>
      </c>
      <c r="E992" s="2">
        <f>CAT!G992</f>
        <v>2.3529411764705759E-3</v>
      </c>
      <c r="F992" s="2">
        <f>CSCO!G992</f>
        <v>1.7699115044248039E-3</v>
      </c>
      <c r="G992" s="2">
        <f>CVX!G992</f>
        <v>-4.212373848179061E-3</v>
      </c>
      <c r="H992" s="2">
        <f>DIS!G992</f>
        <v>-2.8514098637659312E-3</v>
      </c>
      <c r="I992" s="2">
        <f>GS!G992</f>
        <v>1.9948849104858635E-3</v>
      </c>
      <c r="J992" s="2">
        <f>HD!G992</f>
        <v>-1.9275250578257791E-3</v>
      </c>
      <c r="K992" s="2">
        <f>IBM!G992</f>
        <v>-2.5887573964498019E-3</v>
      </c>
    </row>
    <row r="993" spans="1:11" x14ac:dyDescent="0.3">
      <c r="A993" s="1">
        <v>41996</v>
      </c>
      <c r="B993" s="2">
        <v>-3.5417035594120017E-3</v>
      </c>
      <c r="C993" s="2">
        <f>APX!G993</f>
        <v>2.136295663319682E-3</v>
      </c>
      <c r="D993" s="2">
        <f>BA!G993</f>
        <v>1.4116362501949791E-2</v>
      </c>
      <c r="E993" s="2">
        <f>CAT!G993</f>
        <v>1.2781629116117925E-2</v>
      </c>
      <c r="F993" s="2">
        <f>CSCO!G993</f>
        <v>1.0630758327427759E-3</v>
      </c>
      <c r="G993" s="2">
        <f>CVX!G993</f>
        <v>1.7138266535749368E-2</v>
      </c>
      <c r="H993" s="2">
        <f>DIS!G993</f>
        <v>5.2016985138003706E-3</v>
      </c>
      <c r="I993" s="2">
        <f>GS!G993</f>
        <v>5.4515531783583746E-3</v>
      </c>
      <c r="J993" s="2">
        <f>HD!G993</f>
        <v>2.5120772946860396E-3</v>
      </c>
      <c r="K993" s="2">
        <f>IBM!G993</f>
        <v>4.9554013875124587E-3</v>
      </c>
    </row>
    <row r="994" spans="1:11" x14ac:dyDescent="0.3">
      <c r="A994" s="1">
        <v>41995</v>
      </c>
      <c r="B994" s="2">
        <v>1.0377527285739815E-2</v>
      </c>
      <c r="C994" s="2">
        <f>APX!G994</f>
        <v>7.7502691065661879E-3</v>
      </c>
      <c r="D994" s="2">
        <f>BA!G994</f>
        <v>1.57648736433494E-2</v>
      </c>
      <c r="E994" s="2">
        <f>CAT!G994</f>
        <v>6.651401155817244E-3</v>
      </c>
      <c r="F994" s="2">
        <f>CSCO!G994</f>
        <v>1.6204537270435696E-2</v>
      </c>
      <c r="G994" s="2">
        <f>CVX!G994</f>
        <v>-7.9695386522625131E-3</v>
      </c>
      <c r="H994" s="2">
        <f>DIS!G994</f>
        <v>1.4102702120788053E-2</v>
      </c>
      <c r="I994" s="2">
        <f>GS!G994</f>
        <v>6.0016556291390549E-3</v>
      </c>
      <c r="J994" s="2">
        <f>HD!G994</f>
        <v>1.5402727361914972E-2</v>
      </c>
      <c r="K994" s="2">
        <f>IBM!G994</f>
        <v>1.8484638193173978E-2</v>
      </c>
    </row>
    <row r="995" spans="1:11" x14ac:dyDescent="0.3">
      <c r="A995" s="1">
        <v>41992</v>
      </c>
      <c r="B995" s="2">
        <v>-7.7230359520639551E-3</v>
      </c>
      <c r="C995" s="2">
        <f>APX!G995</f>
        <v>-2.8979285177631858E-3</v>
      </c>
      <c r="D995" s="2">
        <f>BA!G995</f>
        <v>4.4561152224079116E-3</v>
      </c>
      <c r="E995" s="2">
        <f>CAT!G995</f>
        <v>2.1812629512483391E-4</v>
      </c>
      <c r="F995" s="2">
        <f>CSCO!G995</f>
        <v>4.3399638336347555E-3</v>
      </c>
      <c r="G995" s="2">
        <f>CVX!G995</f>
        <v>3.576997156745855E-2</v>
      </c>
      <c r="H995" s="2">
        <f>DIS!G995</f>
        <v>3.0234315948601785E-3</v>
      </c>
      <c r="I995" s="2">
        <f>GS!G995</f>
        <v>8.715620270340731E-3</v>
      </c>
      <c r="J995" s="2">
        <f>HD!G995</f>
        <v>1.2516141849607679E-2</v>
      </c>
      <c r="K995" s="2">
        <f>IBM!G995</f>
        <v>5.2638254693048205E-3</v>
      </c>
    </row>
    <row r="996" spans="1:11" x14ac:dyDescent="0.3">
      <c r="A996" s="1">
        <v>41991</v>
      </c>
      <c r="B996" s="2">
        <v>2.9613380860981711E-2</v>
      </c>
      <c r="C996" s="2">
        <f>APX!G996</f>
        <v>3.0185758513931932E-2</v>
      </c>
      <c r="D996" s="2">
        <f>BA!G996</f>
        <v>4.8776587238125654E-3</v>
      </c>
      <c r="E996" s="2">
        <f>CAT!G996</f>
        <v>2.1615598885793848E-2</v>
      </c>
      <c r="F996" s="2">
        <f>CSCO!G996</f>
        <v>3.1331592689295036E-2</v>
      </c>
      <c r="G996" s="2">
        <f>CVX!G996</f>
        <v>2.839086964723642E-2</v>
      </c>
      <c r="H996" s="2">
        <f>DIS!G996</f>
        <v>1.3460275771503655E-2</v>
      </c>
      <c r="I996" s="2">
        <f>GS!G996</f>
        <v>3.55618007890613E-2</v>
      </c>
      <c r="J996" s="2">
        <f>HD!G996</f>
        <v>1.748534465332529E-2</v>
      </c>
      <c r="K996" s="2">
        <f>IBM!G996</f>
        <v>3.7846376620812215E-2</v>
      </c>
    </row>
    <row r="997" spans="1:11" x14ac:dyDescent="0.3">
      <c r="A997" s="1">
        <v>41990</v>
      </c>
      <c r="B997" s="2">
        <v>2.4966040563960765E-2</v>
      </c>
      <c r="C997" s="2">
        <f>APX!G997</f>
        <v>2.4932003626473288E-2</v>
      </c>
      <c r="D997" s="2">
        <f>BA!G997</f>
        <v>6.5191146881287913E-3</v>
      </c>
      <c r="E997" s="2">
        <f>CAT!G997</f>
        <v>4.5892097604655988E-3</v>
      </c>
      <c r="F997" s="2">
        <f>CSCO!G997</f>
        <v>8.4634192213653512E-3</v>
      </c>
      <c r="G997" s="2">
        <f>CVX!G997</f>
        <v>4.247787610619462E-2</v>
      </c>
      <c r="H997" s="2">
        <f>DIS!G997</f>
        <v>1.3419097260729663E-2</v>
      </c>
      <c r="I997" s="2">
        <f>GS!G997</f>
        <v>9.383012383394243E-3</v>
      </c>
      <c r="J997" s="2">
        <f>HD!G997</f>
        <v>1.9369462188337065E-2</v>
      </c>
      <c r="K997" s="2">
        <f>IBM!G997</f>
        <v>3.4343834621227806E-3</v>
      </c>
    </row>
    <row r="998" spans="1:11" x14ac:dyDescent="0.3">
      <c r="A998" s="1">
        <v>41989</v>
      </c>
      <c r="B998" s="2">
        <v>-1.3675213675213582E-2</v>
      </c>
      <c r="C998" s="2">
        <f>APX!G998</f>
        <v>-1.9991115059973471E-2</v>
      </c>
      <c r="D998" s="2">
        <f>BA!G998</f>
        <v>1.777522935779818E-2</v>
      </c>
      <c r="E998" s="2">
        <f>CAT!G998</f>
        <v>-4.5682451253481514E-3</v>
      </c>
      <c r="F998" s="2">
        <f>CSCO!G998</f>
        <v>-3.5607196401798674E-3</v>
      </c>
      <c r="G998" s="2">
        <f>CVX!G998</f>
        <v>8.3283759666865301E-3</v>
      </c>
      <c r="H998" s="2">
        <f>DIS!G998</f>
        <v>-8.030803080308074E-3</v>
      </c>
      <c r="I998" s="2">
        <f>GS!G998</f>
        <v>-1.2018971650317936E-2</v>
      </c>
      <c r="J998" s="2">
        <f>HD!G998</f>
        <v>-2.9885057471264319E-2</v>
      </c>
      <c r="K998" s="2">
        <f>IBM!G998</f>
        <v>-1.0780086240689962E-2</v>
      </c>
    </row>
    <row r="999" spans="1:11" x14ac:dyDescent="0.3">
      <c r="A999" s="1">
        <v>41988</v>
      </c>
      <c r="B999" s="2">
        <v>-1.3715483459400433E-2</v>
      </c>
      <c r="C999" s="2">
        <f>APX!G999</f>
        <v>-1.054945054945048E-2</v>
      </c>
      <c r="D999" s="2">
        <f>BA!G999</f>
        <v>1.0847064668377928E-2</v>
      </c>
      <c r="E999" s="2">
        <f>CAT!G999</f>
        <v>-8.2872928176795577E-3</v>
      </c>
      <c r="F999" s="2">
        <f>CSCO!G999</f>
        <v>-6.5164773785142691E-3</v>
      </c>
      <c r="G999" s="2">
        <f>CVX!G999</f>
        <v>-1.4846649736276578E-2</v>
      </c>
      <c r="H999" s="2">
        <f>DIS!G999</f>
        <v>-6.4487922177285956E-3</v>
      </c>
      <c r="I999" s="2">
        <f>GS!G999</f>
        <v>-1.7371041203262372E-2</v>
      </c>
      <c r="J999" s="2">
        <f>HD!G999</f>
        <v>2.7059530968129488E-3</v>
      </c>
      <c r="K999" s="2">
        <f>IBM!G999</f>
        <v>-1.493113656841288E-2</v>
      </c>
    </row>
    <row r="1000" spans="1:11" x14ac:dyDescent="0.3">
      <c r="A1000" s="1">
        <v>41985</v>
      </c>
      <c r="B1000" s="2">
        <v>-1.6932449381831218E-2</v>
      </c>
      <c r="C1000" s="2">
        <f>APX!G1000</f>
        <v>-2.2871255234618228E-2</v>
      </c>
      <c r="D1000" s="2">
        <f>BA!G1000</f>
        <v>-2.1074815595363609E-2</v>
      </c>
      <c r="E1000" s="2">
        <f>CAT!G1000</f>
        <v>-2.3627144244255018E-2</v>
      </c>
      <c r="F1000" s="2">
        <f>CSCO!G1000</f>
        <v>-5.0018525379769549E-3</v>
      </c>
      <c r="G1000" s="2">
        <f>CVX!G1000</f>
        <v>-2.4115908874273197E-2</v>
      </c>
      <c r="H1000" s="2">
        <f>DIS!G1000</f>
        <v>-2.8337874659401102E-3</v>
      </c>
      <c r="I1000" s="2">
        <f>GS!G1000</f>
        <v>-2.4387723468016941E-2</v>
      </c>
      <c r="J1000" s="2">
        <f>HD!G1000</f>
        <v>-4.8868056248129541E-3</v>
      </c>
      <c r="K1000" s="2">
        <f>IBM!G1000</f>
        <v>-3.5326255665238705E-2</v>
      </c>
    </row>
    <row r="1001" spans="1:11" x14ac:dyDescent="0.3">
      <c r="A1001" s="1">
        <v>41984</v>
      </c>
      <c r="B1001" s="2">
        <v>-2.9477445288074882E-3</v>
      </c>
      <c r="C1001" s="2">
        <f>APX!G1001</f>
        <v>4.097035040431218E-3</v>
      </c>
      <c r="D1001" s="2">
        <f>BA!G1001</f>
        <v>-1.0189345314505745E-2</v>
      </c>
      <c r="E1001" s="2">
        <f>CAT!G1001</f>
        <v>-3.5476241668458215E-3</v>
      </c>
      <c r="F1001" s="2">
        <f>CSCO!G1001</f>
        <v>4.4659471529585942E-3</v>
      </c>
      <c r="G1001" s="2">
        <f>CVX!G1001</f>
        <v>4.7682624451647111E-4</v>
      </c>
      <c r="H1001" s="2">
        <f>DIS!G1001</f>
        <v>1.3096147549929559E-3</v>
      </c>
      <c r="I1001" s="2">
        <f>GS!G1001</f>
        <v>8.0208333333332913E-3</v>
      </c>
      <c r="J1001" s="2">
        <f>HD!G1001</f>
        <v>1.3442490398221128E-2</v>
      </c>
      <c r="K1001" s="2">
        <f>IBM!G1001</f>
        <v>3.488879197557799E-3</v>
      </c>
    </row>
    <row r="1002" spans="1:11" x14ac:dyDescent="0.3">
      <c r="A1002" s="1">
        <v>41983</v>
      </c>
      <c r="B1002" s="2">
        <v>-1.9015071854188586E-2</v>
      </c>
      <c r="C1002" s="2">
        <f>APX!G1002</f>
        <v>-6.5338474721508078E-3</v>
      </c>
      <c r="D1002" s="2">
        <f>BA!G1002</f>
        <v>-3.8716643529230266E-2</v>
      </c>
      <c r="E1002" s="2">
        <f>CAT!G1002</f>
        <v>-2.5458355159769585E-2</v>
      </c>
      <c r="F1002" s="2">
        <f>CSCO!G1002</f>
        <v>-2.0058351568198421E-2</v>
      </c>
      <c r="G1002" s="2">
        <f>CVX!G1002</f>
        <v>-2.009158022614714E-2</v>
      </c>
      <c r="H1002" s="2">
        <f>DIS!G1002</f>
        <v>-1.4095115128039621E-2</v>
      </c>
      <c r="I1002" s="2">
        <f>GS!G1002</f>
        <v>-2.4836202955965191E-2</v>
      </c>
      <c r="J1002" s="2">
        <f>HD!G1002</f>
        <v>-7.0252910477720072E-3</v>
      </c>
      <c r="K1002" s="2">
        <f>IBM!G1002</f>
        <v>-1.5215657402294729E-2</v>
      </c>
    </row>
    <row r="1003" spans="1:11" x14ac:dyDescent="0.3">
      <c r="A1003" s="1">
        <v>41982</v>
      </c>
      <c r="B1003" s="2">
        <v>1.5302491103202837E-2</v>
      </c>
      <c r="C1003" s="2">
        <f>APX!G1003</f>
        <v>-2.1376656690893846E-3</v>
      </c>
      <c r="D1003" s="2">
        <f>BA!G1003</f>
        <v>-4.7589806570463968E-3</v>
      </c>
      <c r="E1003" s="2">
        <f>CAT!G1003</f>
        <v>2.0997375328084288E-3</v>
      </c>
      <c r="F1003" s="2">
        <f>CSCO!G1003</f>
        <v>6.9775982372383867E-3</v>
      </c>
      <c r="G1003" s="2">
        <f>CVX!G1003</f>
        <v>1.9662921348315354E-3</v>
      </c>
      <c r="H1003" s="2">
        <f>DIS!G1003</f>
        <v>-9.1684434968017006E-3</v>
      </c>
      <c r="I1003" s="2">
        <f>GS!G1003</f>
        <v>1.3732072017087875E-3</v>
      </c>
      <c r="J1003" s="2">
        <f>HD!G1003</f>
        <v>-7.8661754455840501E-3</v>
      </c>
      <c r="K1003" s="2">
        <f>IBM!G1003</f>
        <v>6.9813419004077313E-3</v>
      </c>
    </row>
    <row r="1004" spans="1:11" x14ac:dyDescent="0.3">
      <c r="A1004" s="1">
        <v>41981</v>
      </c>
      <c r="B1004" s="2">
        <v>-2.2608695652173865E-2</v>
      </c>
      <c r="C1004" s="2">
        <f>APX!G1004</f>
        <v>9.8219104155423259E-3</v>
      </c>
      <c r="D1004" s="2">
        <f>BA!G1004</f>
        <v>-1.4597988049315534E-2</v>
      </c>
      <c r="E1004" s="2">
        <f>CAT!G1004</f>
        <v>-3.5735978943105901E-2</v>
      </c>
      <c r="F1004" s="2">
        <f>CSCO!G1004</f>
        <v>-9.8181818181818023E-3</v>
      </c>
      <c r="G1004" s="2">
        <f>CVX!G1004</f>
        <v>-3.6709659962117863E-2</v>
      </c>
      <c r="H1004" s="2">
        <f>DIS!G1004</f>
        <v>4.2662116040947143E-4</v>
      </c>
      <c r="I1004" s="2">
        <f>GS!G1004</f>
        <v>5.9861857252495061E-3</v>
      </c>
      <c r="J1004" s="2">
        <f>HD!G1004</f>
        <v>7.9285427539141536E-3</v>
      </c>
      <c r="K1004" s="2">
        <f>IBM!G1004</f>
        <v>-8.6360017149506741E-3</v>
      </c>
    </row>
    <row r="1005" spans="1:11" x14ac:dyDescent="0.3">
      <c r="A1005" s="1">
        <v>41978</v>
      </c>
      <c r="B1005" s="2">
        <v>-4.242791583686855E-3</v>
      </c>
      <c r="C1005" s="2">
        <f>APX!G1005</f>
        <v>8.9295437220952567E-3</v>
      </c>
      <c r="D1005" s="2">
        <f>BA!G1005</f>
        <v>6.7773378007920711E-3</v>
      </c>
      <c r="E1005" s="2">
        <f>CAT!G1005</f>
        <v>-8.9294672418982705E-3</v>
      </c>
      <c r="F1005" s="2">
        <f>CSCO!G1005</f>
        <v>-9.7227223622614184E-3</v>
      </c>
      <c r="G1005" s="2">
        <f>CVX!G1005</f>
        <v>-1.2557890986818638E-2</v>
      </c>
      <c r="H1005" s="2">
        <f>DIS!G1005</f>
        <v>5.68486538667812E-3</v>
      </c>
      <c r="I1005" s="2">
        <f>GS!G1005</f>
        <v>1.8233915082052618E-2</v>
      </c>
      <c r="J1005" s="2">
        <f>HD!G1005</f>
        <v>6.9732187973723875E-3</v>
      </c>
      <c r="K1005" s="2">
        <f>IBM!G1005</f>
        <v>-4.7546479731789158E-3</v>
      </c>
    </row>
    <row r="1006" spans="1:11" x14ac:dyDescent="0.3">
      <c r="A1006" s="1">
        <v>41977</v>
      </c>
      <c r="B1006" s="2">
        <v>-3.7953937721039587E-3</v>
      </c>
      <c r="C1006" s="2">
        <f>APX!G1006</f>
        <v>6.3561643835616253E-3</v>
      </c>
      <c r="D1006" s="2">
        <f>BA!G1006</f>
        <v>-4.9253618246571625E-3</v>
      </c>
      <c r="E1006" s="2">
        <f>CAT!G1006</f>
        <v>-5.090836494310292E-3</v>
      </c>
      <c r="F1006" s="2">
        <f>CSCO!G1006</f>
        <v>-6.4400715563506161E-3</v>
      </c>
      <c r="G1006" s="2">
        <f>CVX!G1006</f>
        <v>-1.2575850848650011E-2</v>
      </c>
      <c r="H1006" s="2">
        <f>DIS!G1006</f>
        <v>1.2887981956825748E-3</v>
      </c>
      <c r="I1006" s="2">
        <f>GS!G1006</f>
        <v>5.236973029588898E-3</v>
      </c>
      <c r="J1006" s="2">
        <f>HD!G1006</f>
        <v>3.6514859519220957E-3</v>
      </c>
      <c r="K1006" s="2">
        <f>IBM!G1006</f>
        <v>-2.8567955263797645E-3</v>
      </c>
    </row>
    <row r="1007" spans="1:11" x14ac:dyDescent="0.3">
      <c r="A1007" s="1">
        <v>41976</v>
      </c>
      <c r="B1007" s="2">
        <v>1.1340835732356376E-2</v>
      </c>
      <c r="C1007" s="2">
        <f>APX!G1007</f>
        <v>-1.8817204301075269E-2</v>
      </c>
      <c r="D1007" s="2">
        <f>BA!G1007</f>
        <v>-2.343513758693697E-3</v>
      </c>
      <c r="E1007" s="2">
        <f>CAT!G1007</f>
        <v>6.7329916591297523E-3</v>
      </c>
      <c r="F1007" s="2">
        <f>CSCO!G1007</f>
        <v>4.6728971962616463E-3</v>
      </c>
      <c r="G1007" s="2">
        <f>CVX!G1007</f>
        <v>-2.7188212594281905E-3</v>
      </c>
      <c r="H1007" s="2">
        <f>DIS!G1007</f>
        <v>-3.8515031560928579E-3</v>
      </c>
      <c r="I1007" s="2">
        <f>GS!G1007</f>
        <v>3.9960039960039483E-3</v>
      </c>
      <c r="J1007" s="2">
        <f>HD!G1007</f>
        <v>4.3806030969845847E-3</v>
      </c>
      <c r="K1007" s="2">
        <f>IBM!G1007</f>
        <v>1.137271777217694E-2</v>
      </c>
    </row>
    <row r="1008" spans="1:11" x14ac:dyDescent="0.3">
      <c r="A1008" s="1">
        <v>41975</v>
      </c>
      <c r="B1008" s="2">
        <v>-3.8237594507690774E-3</v>
      </c>
      <c r="C1008" s="2">
        <f>APX!G1008</f>
        <v>9.3336227479921801E-3</v>
      </c>
      <c r="D1008" s="2">
        <f>BA!G1008</f>
        <v>-8.3087846514076007E-4</v>
      </c>
      <c r="E1008" s="2">
        <f>CAT!G1008</f>
        <v>5.1515151515152029E-3</v>
      </c>
      <c r="F1008" s="2">
        <f>CSCO!G1008</f>
        <v>8.3363537513592035E-3</v>
      </c>
      <c r="G1008" s="2">
        <f>CVX!G1008</f>
        <v>2.0495838181329919E-2</v>
      </c>
      <c r="H1008" s="2">
        <f>DIS!G1008</f>
        <v>8.306364617044185E-3</v>
      </c>
      <c r="I1008" s="2">
        <f>GS!G1008</f>
        <v>1.057385759829973E-2</v>
      </c>
      <c r="J1008" s="2">
        <f>HD!G1008</f>
        <v>-7.2815533980582414E-3</v>
      </c>
      <c r="K1008" s="2">
        <f>IBM!G1008</f>
        <v>6.9951714745573575E-3</v>
      </c>
    </row>
    <row r="1009" spans="1:11" x14ac:dyDescent="0.3">
      <c r="A1009" s="1">
        <v>41974</v>
      </c>
      <c r="B1009" s="2">
        <v>-3.2456066593794783E-2</v>
      </c>
      <c r="C1009" s="2">
        <f>APX!G1009</f>
        <v>-3.0296472624973072E-3</v>
      </c>
      <c r="D1009" s="2">
        <f>BA!G1009</f>
        <v>-1.4662101816016872E-2</v>
      </c>
      <c r="E1009" s="2">
        <f>CAT!G1009</f>
        <v>-1.5904572564612269E-2</v>
      </c>
      <c r="F1009" s="2">
        <f>CSCO!G1009</f>
        <v>-1.8089725036179707E-3</v>
      </c>
      <c r="G1009" s="2">
        <f>CVX!G1009</f>
        <v>2.6269863139524195E-2</v>
      </c>
      <c r="H1009" s="2">
        <f>DIS!G1009</f>
        <v>2.0538320181601741E-3</v>
      </c>
      <c r="I1009" s="2">
        <f>GS!G1009</f>
        <v>-1.1145905206730426E-3</v>
      </c>
      <c r="J1009" s="2">
        <f>HD!G1009</f>
        <v>-5.2313883299799817E-3</v>
      </c>
      <c r="K1009" s="2">
        <f>IBM!G1009</f>
        <v>-3.8848122340753252E-3</v>
      </c>
    </row>
    <row r="1010" spans="1:11" x14ac:dyDescent="0.3">
      <c r="A1010" s="1">
        <v>41971</v>
      </c>
      <c r="B1010" s="2">
        <v>-5.8823529411758976E-4</v>
      </c>
      <c r="C1010" s="2">
        <f>APX!G1010</f>
        <v>1.0606889010388178E-2</v>
      </c>
      <c r="D1010" s="2">
        <f>BA!G1010</f>
        <v>-3.1161893456001445E-3</v>
      </c>
      <c r="E1010" s="2">
        <f>CAT!G1010</f>
        <v>-4.9059457415634861E-2</v>
      </c>
      <c r="F1010" s="2">
        <f>CSCO!G1010</f>
        <v>7.8395624430264311E-3</v>
      </c>
      <c r="G1010" s="2">
        <f>CVX!G1010</f>
        <v>-5.4209017461558463E-2</v>
      </c>
      <c r="H1010" s="2">
        <f>DIS!G1010</f>
        <v>6.4186248912097843E-3</v>
      </c>
      <c r="I1010" s="2">
        <f>GS!G1010</f>
        <v>-5.8349246764276275E-4</v>
      </c>
      <c r="J1010" s="2">
        <f>HD!G1010</f>
        <v>1.7400204708290713E-2</v>
      </c>
      <c r="K1010" s="2">
        <f>IBM!G1010</f>
        <v>1.3584439641864704E-3</v>
      </c>
    </row>
    <row r="1011" spans="1:11" x14ac:dyDescent="0.3">
      <c r="A1011" s="1">
        <v>41969</v>
      </c>
      <c r="B1011" s="2">
        <v>1.1904761904761954E-2</v>
      </c>
      <c r="C1011" s="2">
        <f>APX!G1011</f>
        <v>5.470459518599251E-4</v>
      </c>
      <c r="D1011" s="2">
        <f>BA!G1011</f>
        <v>-2.2253542022106028E-4</v>
      </c>
      <c r="E1011" s="2">
        <f>CAT!G1011</f>
        <v>-4.2356927710842304E-3</v>
      </c>
      <c r="F1011" s="2">
        <f>CSCO!G1011</f>
        <v>5.3152492668621541E-3</v>
      </c>
      <c r="G1011" s="2">
        <f>CVX!G1011</f>
        <v>-8.9539388721481383E-3</v>
      </c>
      <c r="H1011" s="2">
        <f>DIS!G1011</f>
        <v>2.9459901800326896E-3</v>
      </c>
      <c r="I1011" s="2">
        <f>GS!G1011</f>
        <v>-1.8002753362279117E-3</v>
      </c>
      <c r="J1011" s="2">
        <f>HD!G1011</f>
        <v>7.1126687970312101E-3</v>
      </c>
      <c r="K1011" s="2">
        <f>IBM!G1011</f>
        <v>1.1745796241345063E-3</v>
      </c>
    </row>
    <row r="1012" spans="1:11" x14ac:dyDescent="0.3">
      <c r="A1012" s="1">
        <v>41968</v>
      </c>
      <c r="B1012" s="2">
        <v>-8.6406743940990998E-3</v>
      </c>
      <c r="C1012" s="2">
        <f>APX!G1012</f>
        <v>3.9543057996484993E-3</v>
      </c>
      <c r="D1012" s="2">
        <f>BA!G1012</f>
        <v>1.4857737166628676E-3</v>
      </c>
      <c r="E1012" s="2">
        <f>CAT!G1012</f>
        <v>2.6425066062665268E-3</v>
      </c>
      <c r="F1012" s="2">
        <f>CSCO!G1012</f>
        <v>9.24898261191269E-3</v>
      </c>
      <c r="G1012" s="2">
        <f>CVX!G1012</f>
        <v>-1.2245939280551047E-2</v>
      </c>
      <c r="H1012" s="2">
        <f>DIS!G1012</f>
        <v>1.1812762199161045E-2</v>
      </c>
      <c r="I1012" s="2">
        <f>GS!G1012</f>
        <v>-6.3660756563370313E-3</v>
      </c>
      <c r="J1012" s="2">
        <f>HD!G1012</f>
        <v>-1.4126016260162607E-2</v>
      </c>
      <c r="K1012" s="2">
        <f>IBM!G1012</f>
        <v>-2.4051803885292307E-3</v>
      </c>
    </row>
    <row r="1013" spans="1:11" x14ac:dyDescent="0.3">
      <c r="A1013" s="1">
        <v>41967</v>
      </c>
      <c r="B1013" s="2">
        <v>1.8502618700094457E-2</v>
      </c>
      <c r="C1013" s="2">
        <f>APX!G1013</f>
        <v>7.1910609580706462E-3</v>
      </c>
      <c r="D1013" s="2">
        <f>BA!G1013</f>
        <v>1.3782196113872665E-2</v>
      </c>
      <c r="E1013" s="2">
        <f>CAT!G1013</f>
        <v>-4.6031000469704941E-3</v>
      </c>
      <c r="F1013" s="2">
        <f>CSCO!G1013</f>
        <v>5.5803571428572228E-3</v>
      </c>
      <c r="G1013" s="2">
        <f>CVX!G1013</f>
        <v>-8.3487940630797338E-3</v>
      </c>
      <c r="H1013" s="2">
        <f>DIS!G1013</f>
        <v>1.8210431654676312E-2</v>
      </c>
      <c r="I1013" s="2">
        <f>GS!G1013</f>
        <v>2.5317791022732728E-3</v>
      </c>
      <c r="J1013" s="2">
        <f>HD!G1013</f>
        <v>1.2210012210012672E-3</v>
      </c>
      <c r="K1013" s="2">
        <f>IBM!G1013</f>
        <v>7.6435495898584281E-3</v>
      </c>
    </row>
    <row r="1014" spans="1:11" x14ac:dyDescent="0.3">
      <c r="A1014" s="1">
        <v>41964</v>
      </c>
      <c r="B1014" s="2">
        <v>1.3756340813343357E-3</v>
      </c>
      <c r="C1014" s="2">
        <f>APX!G1014</f>
        <v>-2.5380710659898913E-3</v>
      </c>
      <c r="D1014" s="2">
        <f>BA!G1014</f>
        <v>8.2004555808656999E-3</v>
      </c>
      <c r="E1014" s="2">
        <f>CAT!G1014</f>
        <v>4.2707415025957485E-2</v>
      </c>
      <c r="F1014" s="2">
        <f>CSCO!G1014</f>
        <v>2.6109660574412641E-3</v>
      </c>
      <c r="G1014" s="2">
        <f>CVX!G1014</f>
        <v>1.0826016537379558E-2</v>
      </c>
      <c r="H1014" s="2">
        <f>DIS!G1014</f>
        <v>6.7491563554542249E-4</v>
      </c>
      <c r="I1014" s="2">
        <f>GS!G1014</f>
        <v>-8.4321475625821654E-4</v>
      </c>
      <c r="J1014" s="2">
        <f>HD!G1014</f>
        <v>7.2768268935124326E-3</v>
      </c>
      <c r="K1014" s="2">
        <f>IBM!G1014</f>
        <v>1.7430278884462223E-3</v>
      </c>
    </row>
    <row r="1015" spans="1:11" x14ac:dyDescent="0.3">
      <c r="A1015" s="1">
        <v>41963</v>
      </c>
      <c r="B1015" s="2">
        <v>1.4301909828202673E-2</v>
      </c>
      <c r="C1015" s="2">
        <f>APX!G1015</f>
        <v>1.3259668508287794E-3</v>
      </c>
      <c r="D1015" s="2">
        <f>BA!G1015</f>
        <v>6.8383861408688538E-4</v>
      </c>
      <c r="E1015" s="2">
        <f>CAT!G1015</f>
        <v>7.79861796643639E-3</v>
      </c>
      <c r="F1015" s="2">
        <f>CSCO!G1015</f>
        <v>8.2737871380217706E-3</v>
      </c>
      <c r="G1015" s="2">
        <f>CVX!G1015</f>
        <v>7.212157637159813E-3</v>
      </c>
      <c r="H1015" s="2">
        <f>DIS!G1015</f>
        <v>-1.0242707637497078E-2</v>
      </c>
      <c r="I1015" s="2">
        <f>GS!G1015</f>
        <v>2.9599873143400933E-3</v>
      </c>
      <c r="J1015" s="2">
        <f>HD!G1015</f>
        <v>8.9968976215097241E-3</v>
      </c>
      <c r="K1015" s="2">
        <f>IBM!G1015</f>
        <v>-4.8937620021063024E-3</v>
      </c>
    </row>
    <row r="1016" spans="1:11" x14ac:dyDescent="0.3">
      <c r="A1016" s="1">
        <v>41962</v>
      </c>
      <c r="B1016" s="2">
        <v>-6.9282064605524999E-3</v>
      </c>
      <c r="C1016" s="2">
        <f>APX!G1016</f>
        <v>-8.8319717376902516E-4</v>
      </c>
      <c r="D1016" s="2">
        <f>BA!G1016</f>
        <v>7.270779121383875E-3</v>
      </c>
      <c r="E1016" s="2">
        <f>CAT!G1016</f>
        <v>-7.2520580164642202E-3</v>
      </c>
      <c r="F1016" s="2">
        <f>CSCO!G1016</f>
        <v>-1.8800526414735873E-4</v>
      </c>
      <c r="G1016" s="2">
        <f>CVX!G1016</f>
        <v>8.6602580756906557E-3</v>
      </c>
      <c r="H1016" s="2">
        <f>DIS!G1016</f>
        <v>-5.0952591936199373E-3</v>
      </c>
      <c r="I1016" s="2">
        <f>GS!G1016</f>
        <v>-2.3729171060957008E-3</v>
      </c>
      <c r="J1016" s="2">
        <f>HD!G1016</f>
        <v>7.5015628255886519E-3</v>
      </c>
      <c r="K1016" s="2">
        <f>IBM!G1016</f>
        <v>-2.8414355426522923E-3</v>
      </c>
    </row>
    <row r="1017" spans="1:11" x14ac:dyDescent="0.3">
      <c r="A1017" s="1">
        <v>41961</v>
      </c>
      <c r="B1017" s="2">
        <v>1.2983595052197597E-2</v>
      </c>
      <c r="C1017" s="2">
        <f>APX!G1017</f>
        <v>4.9927881948297224E-3</v>
      </c>
      <c r="D1017" s="2">
        <f>BA!G1017</f>
        <v>1.7442765924310929E-2</v>
      </c>
      <c r="E1017" s="2">
        <f>CAT!G1017</f>
        <v>3.3431661750246157E-3</v>
      </c>
      <c r="F1017" s="2">
        <f>CSCO!G1017</f>
        <v>4.9121481201586624E-3</v>
      </c>
      <c r="G1017" s="2">
        <f>CVX!G1017</f>
        <v>-2.4190064794816515E-3</v>
      </c>
      <c r="H1017" s="2">
        <f>DIS!G1017</f>
        <v>-1.4378940382700526E-3</v>
      </c>
      <c r="I1017" s="2">
        <f>GS!G1017</f>
        <v>-1.5268783235930104E-3</v>
      </c>
      <c r="J1017" s="2">
        <f>HD!G1017</f>
        <v>-2.09119657247781E-2</v>
      </c>
      <c r="K1017" s="2">
        <f>IBM!G1017</f>
        <v>-1.382797270955172E-2</v>
      </c>
    </row>
    <row r="1018" spans="1:11" x14ac:dyDescent="0.3">
      <c r="A1018" s="1">
        <v>41960</v>
      </c>
      <c r="B1018" s="2">
        <v>-1.664039236293676E-3</v>
      </c>
      <c r="C1018" s="2">
        <f>APX!G1018</f>
        <v>-5.955663394728204E-3</v>
      </c>
      <c r="D1018" s="2">
        <f>BA!G1018</f>
        <v>-3.4145584355116101E-3</v>
      </c>
      <c r="E1018" s="2">
        <f>CAT!G1018</f>
        <v>3.5523978685612729E-3</v>
      </c>
      <c r="F1018" s="2">
        <f>CSCO!G1018</f>
        <v>5.5091185410334181E-3</v>
      </c>
      <c r="G1018" s="2">
        <f>CVX!G1018</f>
        <v>-4.9002751031636278E-3</v>
      </c>
      <c r="H1018" s="2">
        <f>DIS!G1018</f>
        <v>-4.2951541850220331E-3</v>
      </c>
      <c r="I1018" s="2">
        <f>GS!G1018</f>
        <v>-2.6318559848396121E-4</v>
      </c>
      <c r="J1018" s="2">
        <f>HD!G1018</f>
        <v>-2.1376221498370699E-3</v>
      </c>
      <c r="K1018" s="2">
        <f>IBM!G1018</f>
        <v>0</v>
      </c>
    </row>
    <row r="1019" spans="1:11" x14ac:dyDescent="0.3">
      <c r="A1019" s="1">
        <v>41957</v>
      </c>
      <c r="B1019" s="2">
        <v>1.2054600248183068E-2</v>
      </c>
      <c r="C1019" s="2">
        <f>APX!G1019</f>
        <v>-4.3922257604039911E-3</v>
      </c>
      <c r="D1019" s="2">
        <f>BA!G1019</f>
        <v>2.5674939702794095E-3</v>
      </c>
      <c r="E1019" s="2">
        <f>CAT!G1019</f>
        <v>2.27475027198105E-3</v>
      </c>
      <c r="F1019" s="2">
        <f>CSCO!G1019</f>
        <v>2.4922118380062329E-2</v>
      </c>
      <c r="G1019" s="2">
        <f>CVX!G1019</f>
        <v>-1.116358952340143E-3</v>
      </c>
      <c r="H1019" s="2">
        <f>DIS!G1019</f>
        <v>3.4257929052934279E-3</v>
      </c>
      <c r="I1019" s="2">
        <f>GS!G1019</f>
        <v>-1.3666947014298744E-3</v>
      </c>
      <c r="J1019" s="2">
        <f>HD!G1019</f>
        <v>-7.6767676767677288E-3</v>
      </c>
      <c r="K1019" s="2">
        <f>IBM!G1019</f>
        <v>8.4157503532158277E-3</v>
      </c>
    </row>
    <row r="1020" spans="1:11" x14ac:dyDescent="0.3">
      <c r="A1020" s="1">
        <v>41956</v>
      </c>
      <c r="B1020" s="2">
        <v>1.4112359550561736E-2</v>
      </c>
      <c r="C1020" s="2">
        <f>APX!G1020</f>
        <v>-5.2430365920262591E-3</v>
      </c>
      <c r="D1020" s="2">
        <f>BA!G1020</f>
        <v>2.1132914912210983E-2</v>
      </c>
      <c r="E1020" s="2">
        <f>CAT!G1020</f>
        <v>-1.8254199436838484E-2</v>
      </c>
      <c r="F1020" s="2">
        <f>CSCO!G1020</f>
        <v>2.2700119474313035E-2</v>
      </c>
      <c r="G1020" s="2">
        <f>CVX!G1020</f>
        <v>-1.0199745006374864E-2</v>
      </c>
      <c r="H1020" s="2">
        <f>DIS!G1020</f>
        <v>6.5628476084537172E-3</v>
      </c>
      <c r="I1020" s="2">
        <f>GS!G1020</f>
        <v>3.1549058786414064E-4</v>
      </c>
      <c r="J1020" s="2">
        <f>HD!G1020</f>
        <v>5.1781906792568297E-3</v>
      </c>
      <c r="K1020" s="2">
        <f>IBM!G1020</f>
        <v>5.3730237154150486E-3</v>
      </c>
    </row>
    <row r="1021" spans="1:11" x14ac:dyDescent="0.3">
      <c r="A1021" s="1">
        <v>41955</v>
      </c>
      <c r="B1021" s="2">
        <v>1.4129443938012735E-2</v>
      </c>
      <c r="C1021" s="2">
        <f>APX!G1021</f>
        <v>-2.0710704163941327E-3</v>
      </c>
      <c r="D1021" s="2">
        <f>BA!G1021</f>
        <v>4.0682833439694092E-3</v>
      </c>
      <c r="E1021" s="2">
        <f>CAT!G1021</f>
        <v>4.4864917585096436E-3</v>
      </c>
      <c r="F1021" s="2">
        <f>CSCO!G1021</f>
        <v>-1.5904572564611988E-3</v>
      </c>
      <c r="G1021" s="2">
        <f>CVX!G1021</f>
        <v>-6.6700439040863905E-3</v>
      </c>
      <c r="H1021" s="2">
        <f>DIS!G1021</f>
        <v>-8.890864636585718E-4</v>
      </c>
      <c r="I1021" s="2">
        <f>GS!G1021</f>
        <v>-8.8597039816551426E-3</v>
      </c>
      <c r="J1021" s="2">
        <f>HD!G1021</f>
        <v>3.5663338088444498E-3</v>
      </c>
      <c r="K1021" s="2">
        <f>IBM!G1021</f>
        <v>-8.4507042253522575E-3</v>
      </c>
    </row>
    <row r="1022" spans="1:11" x14ac:dyDescent="0.3">
      <c r="A1022" s="1">
        <v>41954</v>
      </c>
      <c r="B1022" s="2">
        <v>7.9941192685840726E-3</v>
      </c>
      <c r="C1022" s="2">
        <f>APX!G1022</f>
        <v>-7.1428571428572597E-3</v>
      </c>
      <c r="D1022" s="2">
        <f>BA!G1022</f>
        <v>5.7766367137355489E-3</v>
      </c>
      <c r="E1022" s="2">
        <f>CAT!G1022</f>
        <v>3.1308091184816299E-3</v>
      </c>
      <c r="F1022" s="2">
        <f>CSCO!G1022</f>
        <v>0</v>
      </c>
      <c r="G1022" s="2">
        <f>CVX!G1022</f>
        <v>4.4097693351424355E-3</v>
      </c>
      <c r="H1022" s="2">
        <f>DIS!G1022</f>
        <v>2.2276676319893389E-3</v>
      </c>
      <c r="I1022" s="2">
        <f>GS!G1022</f>
        <v>4.1710114702807132E-4</v>
      </c>
      <c r="J1022" s="2">
        <f>HD!G1022</f>
        <v>-2.0374898125505319E-4</v>
      </c>
      <c r="K1022" s="2">
        <f>IBM!G1022</f>
        <v>-1.1621505902501543E-3</v>
      </c>
    </row>
    <row r="1023" spans="1:11" x14ac:dyDescent="0.3">
      <c r="A1023" s="1">
        <v>41953</v>
      </c>
      <c r="B1023" s="2">
        <v>-1.651224658288293E-3</v>
      </c>
      <c r="C1023" s="2">
        <f>APX!G1023</f>
        <v>1.5174506828528134E-3</v>
      </c>
      <c r="D1023" s="2">
        <f>BA!G1023</f>
        <v>1.5267175572518902E-3</v>
      </c>
      <c r="E1023" s="2">
        <f>CAT!G1023</f>
        <v>4.4221698113206427E-3</v>
      </c>
      <c r="F1023" s="2">
        <f>CSCO!G1023</f>
        <v>-7.1061981839715647E-3</v>
      </c>
      <c r="G1023" s="2">
        <f>CVX!G1023</f>
        <v>-7.4074074074073695E-3</v>
      </c>
      <c r="H1023" s="2">
        <f>DIS!G1023</f>
        <v>-2.4444444444444318E-3</v>
      </c>
      <c r="I1023" s="2">
        <f>GS!G1023</f>
        <v>5.7154842430916231E-3</v>
      </c>
      <c r="J1023" s="2">
        <f>HD!G1023</f>
        <v>5.2227342549922258E-3</v>
      </c>
      <c r="K1023" s="2">
        <f>IBM!G1023</f>
        <v>8.7616462022583816E-3</v>
      </c>
    </row>
    <row r="1024" spans="1:11" x14ac:dyDescent="0.3">
      <c r="A1024" s="1">
        <v>41950</v>
      </c>
      <c r="B1024" s="2">
        <v>2.8518859245630383E-3</v>
      </c>
      <c r="C1024" s="2">
        <f>APX!G1024</f>
        <v>7.425202009172383E-3</v>
      </c>
      <c r="D1024" s="2">
        <f>BA!G1024</f>
        <v>-1.0435061807673419E-3</v>
      </c>
      <c r="E1024" s="2">
        <f>CAT!G1024</f>
        <v>8.4233475374096579E-3</v>
      </c>
      <c r="F1024" s="2">
        <f>CSCO!G1024</f>
        <v>2.7711797307995536E-3</v>
      </c>
      <c r="G1024" s="2">
        <f>CVX!G1024</f>
        <v>2.2779043280181897E-3</v>
      </c>
      <c r="H1024" s="2">
        <f>DIS!G1024</f>
        <v>-2.1739130434782608E-2</v>
      </c>
      <c r="I1024" s="2">
        <f>GS!G1024</f>
        <v>-1.5183246073298012E-3</v>
      </c>
      <c r="J1024" s="2">
        <f>HD!G1024</f>
        <v>3.7002775208140552E-3</v>
      </c>
      <c r="K1024" s="2">
        <f>IBM!G1024</f>
        <v>3.7780255171558602E-3</v>
      </c>
    </row>
    <row r="1025" spans="1:11" x14ac:dyDescent="0.3">
      <c r="A1025" s="1">
        <v>41949</v>
      </c>
      <c r="B1025" s="2">
        <v>-1.46977769612343E-3</v>
      </c>
      <c r="C1025" s="2">
        <f>APX!G1025</f>
        <v>-9.0889417874919221E-3</v>
      </c>
      <c r="D1025" s="2">
        <f>BA!G1025</f>
        <v>2.8980840444372841E-3</v>
      </c>
      <c r="E1025" s="2">
        <f>CAT!G1025</f>
        <v>1.5089025248968917E-2</v>
      </c>
      <c r="F1025" s="2">
        <f>CSCO!G1025</f>
        <v>4.3737574552685085E-3</v>
      </c>
      <c r="G1025" s="2">
        <f>CVX!G1025</f>
        <v>1.2644169158479317E-2</v>
      </c>
      <c r="H1025" s="2">
        <f>DIS!G1025</f>
        <v>1.098901098901099E-2</v>
      </c>
      <c r="I1025" s="2">
        <f>GS!G1025</f>
        <v>6.1104087652760035E-3</v>
      </c>
      <c r="J1025" s="2">
        <f>HD!G1025</f>
        <v>1.5765295468782681E-2</v>
      </c>
      <c r="K1025" s="2">
        <f>IBM!G1025</f>
        <v>-2.2246941045605318E-3</v>
      </c>
    </row>
    <row r="1026" spans="1:11" x14ac:dyDescent="0.3">
      <c r="A1026" s="1">
        <v>41948</v>
      </c>
      <c r="B1026" s="2">
        <v>2.3941068139963638E-3</v>
      </c>
      <c r="C1026" s="2">
        <f>APX!G1026</f>
        <v>1.1381046180783611E-2</v>
      </c>
      <c r="D1026" s="2">
        <f>BA!G1026</f>
        <v>-1.2873490146217454E-2</v>
      </c>
      <c r="E1026" s="2">
        <f>CAT!G1026</f>
        <v>8.1127674678024252E-3</v>
      </c>
      <c r="F1026" s="2">
        <f>CSCO!G1026</f>
        <v>1.0852090032154324E-2</v>
      </c>
      <c r="G1026" s="2">
        <f>CVX!G1026</f>
        <v>1.4561844500303307E-2</v>
      </c>
      <c r="H1026" s="2">
        <f>DIS!G1026</f>
        <v>7.1942446043166105E-3</v>
      </c>
      <c r="I1026" s="2">
        <f>GS!G1026</f>
        <v>-2.2599463919693425E-3</v>
      </c>
      <c r="J1026" s="2">
        <f>HD!G1026</f>
        <v>-1.8757815756564467E-3</v>
      </c>
      <c r="K1026" s="2">
        <f>IBM!G1026</f>
        <v>-5.1029818628958654E-3</v>
      </c>
    </row>
    <row r="1027" spans="1:11" x14ac:dyDescent="0.3">
      <c r="A1027" s="1">
        <v>41947</v>
      </c>
      <c r="B1027" s="2">
        <v>-7.3126142595979094E-3</v>
      </c>
      <c r="C1027" s="2">
        <f>APX!G1027</f>
        <v>5.8337919647771181E-3</v>
      </c>
      <c r="D1027" s="2">
        <f>BA!G1027</f>
        <v>-1.5075775608981807E-3</v>
      </c>
      <c r="E1027" s="2">
        <f>CAT!G1027</f>
        <v>-1.606465775294352E-2</v>
      </c>
      <c r="F1027" s="2">
        <f>CSCO!G1027</f>
        <v>1.2205044751830787E-2</v>
      </c>
      <c r="G1027" s="2">
        <f>CVX!G1027</f>
        <v>-1.2073985271450562E-2</v>
      </c>
      <c r="H1027" s="2">
        <f>DIS!G1027</f>
        <v>-1.4829353396576159E-2</v>
      </c>
      <c r="I1027" s="2">
        <f>GS!G1027</f>
        <v>-2.9345490750930263E-3</v>
      </c>
      <c r="J1027" s="2">
        <f>HD!G1027</f>
        <v>-1.3528983244875603E-3</v>
      </c>
      <c r="K1027" s="2">
        <f>IBM!G1027</f>
        <v>-1.0403991238744267E-2</v>
      </c>
    </row>
    <row r="1028" spans="1:11" x14ac:dyDescent="0.3">
      <c r="A1028" s="1">
        <v>41946</v>
      </c>
      <c r="B1028" s="2">
        <v>1.2962962962963016E-2</v>
      </c>
      <c r="C1028" s="2">
        <f>APX!G1028</f>
        <v>1.0005558643690845E-2</v>
      </c>
      <c r="D1028" s="2">
        <f>BA!G1028</f>
        <v>8.9664558482107481E-3</v>
      </c>
      <c r="E1028" s="2">
        <f>CAT!G1028</f>
        <v>-1.173454294448277E-2</v>
      </c>
      <c r="F1028" s="2">
        <f>CSCO!G1028</f>
        <v>4.4953003677972794E-3</v>
      </c>
      <c r="G1028" s="2">
        <f>CVX!G1028</f>
        <v>-2.64276781992497E-2</v>
      </c>
      <c r="H1028" s="2">
        <f>DIS!G1028</f>
        <v>3.6112934996716823E-3</v>
      </c>
      <c r="I1028" s="2">
        <f>GS!G1028</f>
        <v>4.4212853308069023E-3</v>
      </c>
      <c r="J1028" s="2">
        <f>HD!G1028</f>
        <v>-1.4663658736669326E-2</v>
      </c>
      <c r="K1028" s="2">
        <f>IBM!G1028</f>
        <v>-2.433090024330416E-4</v>
      </c>
    </row>
    <row r="1029" spans="1:11" x14ac:dyDescent="0.3">
      <c r="A1029" s="1">
        <v>41943</v>
      </c>
      <c r="B1029" s="2">
        <v>9.5344924284912688E-3</v>
      </c>
      <c r="C1029" s="2">
        <f>APX!G1029</f>
        <v>1.3635339193148615E-2</v>
      </c>
      <c r="D1029" s="2">
        <f>BA!G1029</f>
        <v>8.8031012760459004E-3</v>
      </c>
      <c r="E1029" s="2">
        <f>CAT!G1029</f>
        <v>1.248003194888179E-2</v>
      </c>
      <c r="F1029" s="2">
        <f>CSCO!G1029</f>
        <v>1.6196013289036571E-2</v>
      </c>
      <c r="G1029" s="2">
        <f>CVX!G1029</f>
        <v>2.3464163822525596E-2</v>
      </c>
      <c r="H1029" s="2">
        <f>DIS!G1029</f>
        <v>1.2857459543338468E-2</v>
      </c>
      <c r="I1029" s="2">
        <f>GS!G1029</f>
        <v>1.615232390223036E-2</v>
      </c>
      <c r="J1029" s="2">
        <f>HD!G1029</f>
        <v>0</v>
      </c>
      <c r="K1029" s="2">
        <f>IBM!G1029</f>
        <v>3.0422878004266119E-4</v>
      </c>
    </row>
    <row r="1030" spans="1:11" x14ac:dyDescent="0.3">
      <c r="A1030" s="1">
        <v>41942</v>
      </c>
      <c r="B1030" s="2">
        <v>-3.3538289547233036E-3</v>
      </c>
      <c r="C1030" s="2">
        <f>APX!G1030</f>
        <v>4.5279601539505486E-3</v>
      </c>
      <c r="D1030" s="2">
        <f>BA!G1030</f>
        <v>6.0123496912576771E-3</v>
      </c>
      <c r="E1030" s="2">
        <f>CAT!G1030</f>
        <v>-2.9943108094621356E-4</v>
      </c>
      <c r="F1030" s="2">
        <f>CSCO!G1030</f>
        <v>-8.2987551867232882E-4</v>
      </c>
      <c r="G1030" s="2">
        <f>CVX!G1030</f>
        <v>5.1220761481989311E-4</v>
      </c>
      <c r="H1030" s="2">
        <f>DIS!G1030</f>
        <v>7.7069138836144057E-3</v>
      </c>
      <c r="I1030" s="2">
        <f>GS!G1030</f>
        <v>4.7828890799655327E-3</v>
      </c>
      <c r="J1030" s="2">
        <f>HD!G1030</f>
        <v>1.140842148931751E-2</v>
      </c>
      <c r="K1030" s="2">
        <f>IBM!G1030</f>
        <v>5.4447571271258183E-3</v>
      </c>
    </row>
    <row r="1031" spans="1:11" x14ac:dyDescent="0.3">
      <c r="A1031" s="1">
        <v>41941</v>
      </c>
      <c r="B1031" s="2">
        <v>5.6211354693648918E-3</v>
      </c>
      <c r="C1031" s="2">
        <f>APX!G1031</f>
        <v>3.7495739120554285E-3</v>
      </c>
      <c r="D1031" s="2">
        <f>BA!G1031</f>
        <v>-4.287678990372956E-3</v>
      </c>
      <c r="E1031" s="2">
        <f>CAT!G1031</f>
        <v>-9.5887702649268373E-3</v>
      </c>
      <c r="F1031" s="2">
        <f>CSCO!G1031</f>
        <v>1.4543943486391082E-3</v>
      </c>
      <c r="G1031" s="2">
        <f>CVX!G1031</f>
        <v>8.5375224110006975E-5</v>
      </c>
      <c r="H1031" s="2">
        <f>DIS!G1031</f>
        <v>-4.447903925275277E-3</v>
      </c>
      <c r="I1031" s="2">
        <f>GS!G1031</f>
        <v>-1.2881064834691966E-3</v>
      </c>
      <c r="J1031" s="2">
        <f>HD!G1031</f>
        <v>-1.7600165648618046E-3</v>
      </c>
      <c r="K1031" s="2">
        <f>IBM!G1031</f>
        <v>-8.5574572127131024E-4</v>
      </c>
    </row>
    <row r="1032" spans="1:11" x14ac:dyDescent="0.3">
      <c r="A1032" s="1">
        <v>41940</v>
      </c>
      <c r="B1032" s="2">
        <v>1.5507563504899586E-2</v>
      </c>
      <c r="C1032" s="2">
        <f>APX!G1032</f>
        <v>1.5929816460810455E-2</v>
      </c>
      <c r="D1032" s="2">
        <f>BA!G1032</f>
        <v>1.2201113658696323E-2</v>
      </c>
      <c r="E1032" s="2">
        <f>CAT!G1032</f>
        <v>2.6588187538055513E-2</v>
      </c>
      <c r="F1032" s="2">
        <f>CSCO!G1032</f>
        <v>1.2836700336700323E-2</v>
      </c>
      <c r="G1032" s="2">
        <f>CVX!G1032</f>
        <v>1.8344635715527729E-2</v>
      </c>
      <c r="H1032" s="2">
        <f>DIS!G1032</f>
        <v>1.6732617297908467E-2</v>
      </c>
      <c r="I1032" s="2">
        <f>GS!G1032</f>
        <v>1.3104235767494952E-2</v>
      </c>
      <c r="J1032" s="2">
        <f>HD!G1032</f>
        <v>1.173143395831156E-2</v>
      </c>
      <c r="K1032" s="2">
        <f>IBM!G1032</f>
        <v>1.0687588805831778E-2</v>
      </c>
    </row>
    <row r="1033" spans="1:11" x14ac:dyDescent="0.3">
      <c r="A1033" s="1">
        <v>41939</v>
      </c>
      <c r="B1033" s="2">
        <v>-1.0454286257365465E-3</v>
      </c>
      <c r="C1033" s="2">
        <f>APX!G1033</f>
        <v>2.6620370370369186E-3</v>
      </c>
      <c r="D1033" s="2">
        <f>BA!G1033</f>
        <v>-9.8167539267007809E-4</v>
      </c>
      <c r="E1033" s="2">
        <f>CAT!G1033</f>
        <v>-9.0506838294448066E-3</v>
      </c>
      <c r="F1033" s="2">
        <f>CSCO!G1033</f>
        <v>-8.4104289318753464E-4</v>
      </c>
      <c r="G1033" s="2">
        <f>CVX!G1033</f>
        <v>-7.6783711500302007E-3</v>
      </c>
      <c r="H1033" s="2">
        <f>DIS!G1033</f>
        <v>-1.8056652747996456E-3</v>
      </c>
      <c r="I1033" s="2">
        <f>GS!G1033</f>
        <v>3.0542677938369366E-3</v>
      </c>
      <c r="J1033" s="2">
        <f>HD!G1033</f>
        <v>5.0531634908938207E-3</v>
      </c>
      <c r="K1033" s="2">
        <f>IBM!G1033</f>
        <v>-1.2956564659427933E-3</v>
      </c>
    </row>
    <row r="1034" spans="1:11" x14ac:dyDescent="0.3">
      <c r="A1034" s="1">
        <v>41936</v>
      </c>
      <c r="B1034" s="2">
        <v>3.7203090718305881E-3</v>
      </c>
      <c r="C1034" s="2">
        <f>APX!G1034</f>
        <v>9.2278939376241823E-3</v>
      </c>
      <c r="D1034" s="2">
        <f>BA!G1034</f>
        <v>1.720888306154173E-3</v>
      </c>
      <c r="E1034" s="2">
        <f>CAT!G1034</f>
        <v>1.7125012591921195E-3</v>
      </c>
      <c r="F1034" s="2">
        <f>CSCO!G1034</f>
        <v>9.1237004031402436E-3</v>
      </c>
      <c r="G1034" s="2">
        <f>CVX!G1034</f>
        <v>-2.4098459419915753E-3</v>
      </c>
      <c r="H1034" s="2">
        <f>DIS!G1034</f>
        <v>7.0462552562791745E-3</v>
      </c>
      <c r="I1034" s="2">
        <f>GS!G1034</f>
        <v>1.827168721537261E-2</v>
      </c>
      <c r="J1034" s="2">
        <f>HD!G1034</f>
        <v>2.0042194092826766E-3</v>
      </c>
      <c r="K1034" s="2">
        <f>IBM!G1034</f>
        <v>-6.1659884079414426E-4</v>
      </c>
    </row>
    <row r="1035" spans="1:11" x14ac:dyDescent="0.3">
      <c r="A1035" s="1">
        <v>41935</v>
      </c>
      <c r="B1035" s="2">
        <v>1.7865812214778169E-2</v>
      </c>
      <c r="C1035" s="2">
        <f>APX!G1035</f>
        <v>1.9652215340638469E-2</v>
      </c>
      <c r="D1035" s="2">
        <f>BA!G1035</f>
        <v>4.7756278303828599E-3</v>
      </c>
      <c r="E1035" s="2">
        <f>CAT!G1035</f>
        <v>4.9698635931056397E-2</v>
      </c>
      <c r="F1035" s="2">
        <f>CSCO!G1035</f>
        <v>1.3112639724849514E-2</v>
      </c>
      <c r="G1035" s="2">
        <f>CVX!G1035</f>
        <v>1.9210526315789452E-2</v>
      </c>
      <c r="H1035" s="2">
        <f>DIS!G1035</f>
        <v>1.0218140068886345E-2</v>
      </c>
      <c r="I1035" s="2">
        <f>GS!G1035</f>
        <v>1.8266131312560028E-2</v>
      </c>
      <c r="J1035" s="2">
        <f>HD!G1035</f>
        <v>1.5641739875723096E-2</v>
      </c>
      <c r="K1035" s="2">
        <f>IBM!G1035</f>
        <v>2.4105321713333012E-3</v>
      </c>
    </row>
    <row r="1036" spans="1:11" x14ac:dyDescent="0.3">
      <c r="A1036" s="1">
        <v>41934</v>
      </c>
      <c r="B1036" s="2">
        <v>5.0746559968770956E-3</v>
      </c>
      <c r="C1036" s="2">
        <f>APX!G1036</f>
        <v>-1.9617001401214466E-2</v>
      </c>
      <c r="D1036" s="2">
        <f>BA!G1036</f>
        <v>-4.4603524229074903E-2</v>
      </c>
      <c r="E1036" s="2">
        <f>CAT!G1036</f>
        <v>-1.3765773281885571E-2</v>
      </c>
      <c r="F1036" s="2">
        <f>CSCO!G1036</f>
        <v>-1.0633772862611654E-2</v>
      </c>
      <c r="G1036" s="2">
        <f>CVX!G1036</f>
        <v>-9.4708489008602254E-3</v>
      </c>
      <c r="H1036" s="2">
        <f>DIS!G1036</f>
        <v>-5.0262737034499879E-3</v>
      </c>
      <c r="I1036" s="2">
        <f>GS!G1036</f>
        <v>-1.8592518592518561E-2</v>
      </c>
      <c r="J1036" s="2">
        <f>HD!G1036</f>
        <v>-9.1295116772823724E-3</v>
      </c>
      <c r="K1036" s="2">
        <f>IBM!G1036</f>
        <v>-8.8219077375482312E-3</v>
      </c>
    </row>
    <row r="1037" spans="1:11" x14ac:dyDescent="0.3">
      <c r="A1037" s="1">
        <v>41933</v>
      </c>
      <c r="B1037" s="2">
        <v>2.7165196471531611E-2</v>
      </c>
      <c r="C1037" s="2">
        <f>APX!G1037</f>
        <v>1.9402452089036962E-2</v>
      </c>
      <c r="D1037" s="2">
        <f>BA!G1037</f>
        <v>2.2604778376639066E-2</v>
      </c>
      <c r="E1037" s="2">
        <f>CAT!G1037</f>
        <v>1.9780920982665099E-2</v>
      </c>
      <c r="F1037" s="2">
        <f>CSCO!G1037</f>
        <v>2.5294374182294018E-2</v>
      </c>
      <c r="G1037" s="2">
        <f>CVX!G1037</f>
        <v>3.2289891470087081E-2</v>
      </c>
      <c r="H1037" s="2">
        <f>DIS!G1037</f>
        <v>2.362020579981303E-2</v>
      </c>
      <c r="I1037" s="2">
        <f>GS!G1037</f>
        <v>1.3157894736842124E-2</v>
      </c>
      <c r="J1037" s="2">
        <f>HD!G1037</f>
        <v>2.5585193249864004E-2</v>
      </c>
      <c r="K1037" s="2">
        <f>IBM!G1037</f>
        <v>-3.4713187463039648E-2</v>
      </c>
    </row>
    <row r="1038" spans="1:11" x14ac:dyDescent="0.3">
      <c r="A1038" s="1">
        <v>41932</v>
      </c>
      <c r="B1038" s="2">
        <v>2.1398587078939321E-2</v>
      </c>
      <c r="C1038" s="2">
        <f>APX!G1038</f>
        <v>1.7316541535480828E-2</v>
      </c>
      <c r="D1038" s="2">
        <f>BA!G1038</f>
        <v>8.6822460240182364E-3</v>
      </c>
      <c r="E1038" s="2">
        <f>CAT!G1038</f>
        <v>-1.0731194108363977E-2</v>
      </c>
      <c r="F1038" s="2">
        <f>CSCO!G1038</f>
        <v>-1.3763440860215066E-2</v>
      </c>
      <c r="G1038" s="2">
        <f>CVX!G1038</f>
        <v>-2.7728085867620954E-3</v>
      </c>
      <c r="H1038" s="2">
        <f>DIS!G1038</f>
        <v>2.0159847310032182E-2</v>
      </c>
      <c r="I1038" s="2">
        <f>GS!G1038</f>
        <v>5.2569102933695483E-3</v>
      </c>
      <c r="J1038" s="2">
        <f>HD!G1038</f>
        <v>1.7841312056737585E-2</v>
      </c>
      <c r="K1038" s="2">
        <f>IBM!G1038</f>
        <v>-7.1134303762702647E-2</v>
      </c>
    </row>
    <row r="1039" spans="1:11" x14ac:dyDescent="0.3">
      <c r="A1039" s="1">
        <v>41929</v>
      </c>
      <c r="B1039" s="2">
        <v>1.4647828797008067E-2</v>
      </c>
      <c r="C1039" s="2">
        <f>APX!G1039</f>
        <v>2.9162512462612207E-2</v>
      </c>
      <c r="D1039" s="2">
        <f>BA!G1039</f>
        <v>2.4524066838473593E-2</v>
      </c>
      <c r="E1039" s="2">
        <f>CAT!G1039</f>
        <v>1.9412269412269437E-2</v>
      </c>
      <c r="F1039" s="2">
        <f>CSCO!G1039</f>
        <v>1.8843120070113923E-2</v>
      </c>
      <c r="G1039" s="2">
        <f>CVX!G1039</f>
        <v>6.6630650099045096E-3</v>
      </c>
      <c r="H1039" s="2">
        <f>DIS!G1039</f>
        <v>2.5568876926841247E-2</v>
      </c>
      <c r="I1039" s="2">
        <f>GS!G1039</f>
        <v>2.5089813419863157E-2</v>
      </c>
      <c r="J1039" s="2">
        <f>HD!G1039</f>
        <v>1.5301530153015296E-2</v>
      </c>
      <c r="K1039" s="2">
        <f>IBM!G1039</f>
        <v>1.2288701067615702E-2</v>
      </c>
    </row>
    <row r="1040" spans="1:11" x14ac:dyDescent="0.3">
      <c r="A1040" s="1">
        <v>41928</v>
      </c>
      <c r="B1040" s="2">
        <v>-1.312282140660243E-2</v>
      </c>
      <c r="C1040" s="2">
        <f>APX!G1040</f>
        <v>-8.5258865686397116E-3</v>
      </c>
      <c r="D1040" s="2">
        <f>BA!G1040</f>
        <v>8.320159747067853E-4</v>
      </c>
      <c r="E1040" s="2">
        <f>CAT!G1040</f>
        <v>7.0201965655037422E-3</v>
      </c>
      <c r="F1040" s="2">
        <f>CSCO!G1040</f>
        <v>-6.0975609756097806E-3</v>
      </c>
      <c r="G1040" s="2">
        <f>CVX!G1040</f>
        <v>1.6381440468564164E-2</v>
      </c>
      <c r="H1040" s="2">
        <f>DIS!G1040</f>
        <v>-4.1423001949318153E-3</v>
      </c>
      <c r="I1040" s="2">
        <f>GS!G1040</f>
        <v>-2.6292033401038119E-2</v>
      </c>
      <c r="J1040" s="2">
        <f>HD!G1040</f>
        <v>1.1724530449630064E-2</v>
      </c>
      <c r="K1040" s="2">
        <f>IBM!G1040</f>
        <v>-1.0508940852819788E-2</v>
      </c>
    </row>
    <row r="1041" spans="1:11" x14ac:dyDescent="0.3">
      <c r="A1041" s="1">
        <v>41927</v>
      </c>
      <c r="B1041" s="2">
        <v>-1.2253164556961961E-2</v>
      </c>
      <c r="C1041" s="2">
        <f>APX!G1041</f>
        <v>-2.1875755378293307E-2</v>
      </c>
      <c r="D1041" s="2">
        <f>BA!G1041</f>
        <v>-1.7172295363480319E-2</v>
      </c>
      <c r="E1041" s="2">
        <f>CAT!G1041</f>
        <v>-2.2629310344826912E-3</v>
      </c>
      <c r="F1041" s="2">
        <f>CSCO!G1041</f>
        <v>-4.120581218824501E-3</v>
      </c>
      <c r="G1041" s="2">
        <f>CVX!G1041</f>
        <v>-4.6456549462561949E-3</v>
      </c>
      <c r="H1041" s="2">
        <f>DIS!G1041</f>
        <v>-2.4483004516282412E-2</v>
      </c>
      <c r="I1041" s="2">
        <f>GS!G1041</f>
        <v>-8.1701175153888056E-3</v>
      </c>
      <c r="J1041" s="2">
        <f>HD!G1041</f>
        <v>-2.4972253052164262E-2</v>
      </c>
      <c r="K1041" s="2">
        <f>IBM!G1041</f>
        <v>-1.115342763873782E-2</v>
      </c>
    </row>
    <row r="1042" spans="1:11" x14ac:dyDescent="0.3">
      <c r="A1042" s="1">
        <v>41926</v>
      </c>
      <c r="B1042" s="2">
        <v>-1.0620178338843825E-2</v>
      </c>
      <c r="C1042" s="2">
        <f>APX!G1042</f>
        <v>-4.8320850446975422E-4</v>
      </c>
      <c r="D1042" s="2">
        <f>BA!G1042</f>
        <v>1.527604815276051E-2</v>
      </c>
      <c r="E1042" s="2">
        <f>CAT!G1042</f>
        <v>1.2216404886561848E-2</v>
      </c>
      <c r="F1042" s="2">
        <f>CSCO!G1042</f>
        <v>5.4513737461840388E-3</v>
      </c>
      <c r="G1042" s="2">
        <f>CVX!G1042</f>
        <v>-2.0083906096581273E-2</v>
      </c>
      <c r="H1042" s="2">
        <f>DIS!G1042</f>
        <v>2.7410320581575972E-3</v>
      </c>
      <c r="I1042" s="2">
        <f>GS!G1042</f>
        <v>-3.9156458018695307E-4</v>
      </c>
      <c r="J1042" s="2">
        <f>HD!G1042</f>
        <v>-5.5187637969094927E-3</v>
      </c>
      <c r="K1042" s="2">
        <f>IBM!G1042</f>
        <v>1.5257192676547575E-3</v>
      </c>
    </row>
    <row r="1043" spans="1:11" x14ac:dyDescent="0.3">
      <c r="A1043" s="1">
        <v>41925</v>
      </c>
      <c r="B1043" s="2">
        <v>-9.1333267149806587E-3</v>
      </c>
      <c r="C1043" s="2">
        <f>APX!G1043</f>
        <v>-2.6003059183433274E-2</v>
      </c>
      <c r="D1043" s="2">
        <f>BA!G1043</f>
        <v>-8.6419753086419519E-3</v>
      </c>
      <c r="E1043" s="2">
        <f>CAT!G1043</f>
        <v>-1.5569633845162554E-2</v>
      </c>
      <c r="F1043" s="2">
        <f>CSCO!G1043</f>
        <v>-1.7566409597257932E-2</v>
      </c>
      <c r="G1043" s="2">
        <f>CVX!G1043</f>
        <v>-1.6331547984897703E-2</v>
      </c>
      <c r="H1043" s="2">
        <f>DIS!G1043</f>
        <v>-2.7355975425988173E-2</v>
      </c>
      <c r="I1043" s="2">
        <f>GS!G1043</f>
        <v>-8.9256015079276271E-3</v>
      </c>
      <c r="J1043" s="2">
        <f>HD!G1043</f>
        <v>-2.106969205834687E-2</v>
      </c>
      <c r="K1043" s="2">
        <f>IBM!G1043</f>
        <v>-1.2961867369440093E-2</v>
      </c>
    </row>
    <row r="1044" spans="1:11" x14ac:dyDescent="0.3">
      <c r="A1044" s="1">
        <v>41922</v>
      </c>
      <c r="B1044" s="2">
        <v>-2.8707186695703032E-3</v>
      </c>
      <c r="C1044" s="2">
        <f>APX!G1044</f>
        <v>-1.0478519035976314E-2</v>
      </c>
      <c r="D1044" s="2">
        <f>BA!G1044</f>
        <v>-1.026392961876837E-2</v>
      </c>
      <c r="E1044" s="2">
        <f>CAT!G1044</f>
        <v>-3.9572192513369474E-3</v>
      </c>
      <c r="F1044" s="2">
        <f>CSCO!G1044</f>
        <v>-3.5138486978090175E-2</v>
      </c>
      <c r="G1044" s="2">
        <f>CVX!G1044</f>
        <v>-5.4143742904550216E-3</v>
      </c>
      <c r="H1044" s="2">
        <f>DIS!G1044</f>
        <v>6.5336600163341772E-3</v>
      </c>
      <c r="I1044" s="2">
        <f>GS!G1044</f>
        <v>-4.9098030562145676E-3</v>
      </c>
      <c r="J1044" s="2">
        <f>HD!G1044</f>
        <v>-5.5871924358009677E-3</v>
      </c>
      <c r="K1044" s="2">
        <f>IBM!G1044</f>
        <v>-2.6284733397703075E-3</v>
      </c>
    </row>
    <row r="1045" spans="1:11" x14ac:dyDescent="0.3">
      <c r="A1045" s="1">
        <v>41921</v>
      </c>
      <c r="B1045" s="2">
        <v>2.1825396825396713E-3</v>
      </c>
      <c r="C1045" s="2">
        <f>APX!G1045</f>
        <v>-1.7389314723715778E-2</v>
      </c>
      <c r="D1045" s="2">
        <f>BA!G1045</f>
        <v>-1.7762842054728747E-2</v>
      </c>
      <c r="E1045" s="2">
        <f>CAT!G1045</f>
        <v>-3.2591826176927116E-2</v>
      </c>
      <c r="F1045" s="2">
        <f>CSCO!G1045</f>
        <v>-1.9059205190592007E-2</v>
      </c>
      <c r="G1045" s="2">
        <f>CVX!G1045</f>
        <v>-2.9164900381517572E-2</v>
      </c>
      <c r="H1045" s="2">
        <f>DIS!G1045</f>
        <v>-2.7238678924072248E-2</v>
      </c>
      <c r="I1045" s="2">
        <f>GS!G1045</f>
        <v>-2.8771967423917577E-2</v>
      </c>
      <c r="J1045" s="2">
        <f>HD!G1045</f>
        <v>-1.0840684451057606E-2</v>
      </c>
      <c r="K1045" s="2">
        <f>IBM!G1045</f>
        <v>-1.5525982256020416E-2</v>
      </c>
    </row>
    <row r="1046" spans="1:11" x14ac:dyDescent="0.3">
      <c r="A1046" s="1">
        <v>41920</v>
      </c>
      <c r="B1046" s="2">
        <v>2.0759493670886048E-2</v>
      </c>
      <c r="C1046" s="2">
        <f>APX!G1046</f>
        <v>2.4135910954891652E-2</v>
      </c>
      <c r="D1046" s="2">
        <f>BA!G1046</f>
        <v>1.3460914693480465E-2</v>
      </c>
      <c r="E1046" s="2">
        <f>CAT!G1046</f>
        <v>2.0591341077085563E-2</v>
      </c>
      <c r="F1046" s="2">
        <f>CSCO!G1046</f>
        <v>1.0148163182463396E-3</v>
      </c>
      <c r="G1046" s="2">
        <f>CVX!G1046</f>
        <v>1.6635062920186235E-2</v>
      </c>
      <c r="H1046" s="2">
        <f>DIS!G1046</f>
        <v>1.1479738261967628E-2</v>
      </c>
      <c r="I1046" s="2">
        <f>GS!G1046</f>
        <v>1.5451577801958513E-2</v>
      </c>
      <c r="J1046" s="2">
        <f>HD!G1046</f>
        <v>1.7519195414729152E-2</v>
      </c>
      <c r="K1046" s="2">
        <f>IBM!G1046</f>
        <v>1.9654299714608827E-2</v>
      </c>
    </row>
    <row r="1047" spans="1:11" x14ac:dyDescent="0.3">
      <c r="A1047" s="1">
        <v>41919</v>
      </c>
      <c r="B1047" s="2">
        <v>-8.7331861072074326E-3</v>
      </c>
      <c r="C1047" s="2">
        <f>APX!G1047</f>
        <v>-1.9303688383316177E-2</v>
      </c>
      <c r="D1047" s="2">
        <f>BA!G1047</f>
        <v>-2.328528433391424E-2</v>
      </c>
      <c r="E1047" s="2">
        <f>CAT!G1047</f>
        <v>-3.3673469387755076E-2</v>
      </c>
      <c r="F1047" s="2">
        <f>CSCO!G1047</f>
        <v>-1.4994002399040383E-2</v>
      </c>
      <c r="G1047" s="2">
        <f>CVX!G1047</f>
        <v>-1.7529003302565901E-2</v>
      </c>
      <c r="H1047" s="2">
        <f>DIS!G1047</f>
        <v>-1.6373080397470673E-2</v>
      </c>
      <c r="I1047" s="2">
        <f>GS!G1047</f>
        <v>-1.9628760401109339E-2</v>
      </c>
      <c r="J1047" s="2">
        <f>HD!G1047</f>
        <v>-8.4709414539996374E-3</v>
      </c>
      <c r="K1047" s="2">
        <f>IBM!G1047</f>
        <v>-1.7615319509098521E-2</v>
      </c>
    </row>
    <row r="1048" spans="1:11" x14ac:dyDescent="0.3">
      <c r="A1048" s="1">
        <v>41918</v>
      </c>
      <c r="B1048" s="2">
        <v>0</v>
      </c>
      <c r="C1048" s="2">
        <f>APX!G1048</f>
        <v>-1.4915098669113752E-3</v>
      </c>
      <c r="D1048" s="2">
        <f>BA!G1048</f>
        <v>-7.9138968027852414E-4</v>
      </c>
      <c r="E1048" s="2">
        <f>CAT!G1048</f>
        <v>6.2634767429920876E-3</v>
      </c>
      <c r="F1048" s="2">
        <f>CSCO!G1048</f>
        <v>-1.1853022520742678E-2</v>
      </c>
      <c r="G1048" s="2">
        <f>CVX!G1048</f>
        <v>3.2282728740124856E-3</v>
      </c>
      <c r="H1048" s="2">
        <f>DIS!G1048</f>
        <v>1.2436404748445385E-3</v>
      </c>
      <c r="I1048" s="2">
        <f>GS!G1048</f>
        <v>-3.137129792098705E-3</v>
      </c>
      <c r="J1048" s="2">
        <f>HD!G1048</f>
        <v>-2.9933718195424537E-3</v>
      </c>
      <c r="K1048" s="2">
        <f>IBM!G1048</f>
        <v>1.9610960937086158E-3</v>
      </c>
    </row>
    <row r="1049" spans="1:11" x14ac:dyDescent="0.3">
      <c r="A1049" s="1">
        <v>41915</v>
      </c>
      <c r="B1049" s="2">
        <v>-2.8028028028028139E-3</v>
      </c>
      <c r="C1049" s="2">
        <f>APX!G1049</f>
        <v>1.5022708745778409E-2</v>
      </c>
      <c r="D1049" s="2">
        <f>BA!G1049</f>
        <v>1.7637110413143253E-2</v>
      </c>
      <c r="E1049" s="2">
        <f>CAT!G1049</f>
        <v>-2.0531772918587436E-4</v>
      </c>
      <c r="F1049" s="2">
        <f>CSCO!G1049</f>
        <v>9.9760574620909818E-3</v>
      </c>
      <c r="G1049" s="2">
        <f>CVX!G1049</f>
        <v>5.123388267440819E-3</v>
      </c>
      <c r="H1049" s="2">
        <f>DIS!G1049</f>
        <v>1.9126627491646463E-2</v>
      </c>
      <c r="I1049" s="2">
        <f>GS!G1049</f>
        <v>2.8379265091863504E-2</v>
      </c>
      <c r="J1049" s="2">
        <f>HD!G1049</f>
        <v>1.4093668690373064E-2</v>
      </c>
      <c r="K1049" s="2">
        <f>IBM!G1049</f>
        <v>9.4162966133432714E-3</v>
      </c>
    </row>
    <row r="1050" spans="1:11" x14ac:dyDescent="0.3">
      <c r="A1050" s="1">
        <v>41914</v>
      </c>
      <c r="B1050" s="2">
        <v>7.2595281306714948E-3</v>
      </c>
      <c r="C1050" s="2">
        <f>APX!G1050</f>
        <v>6.9921920522086325E-4</v>
      </c>
      <c r="D1050" s="2">
        <f>BA!G1050</f>
        <v>-4.0105879521937912E-3</v>
      </c>
      <c r="E1050" s="2">
        <f>CAT!G1050</f>
        <v>-2.0489703923778592E-3</v>
      </c>
      <c r="F1050" s="2">
        <f>CSCO!G1050</f>
        <v>1.1985617259287888E-3</v>
      </c>
      <c r="G1050" s="2">
        <f>CVX!G1050</f>
        <v>-4.5898852528687313E-3</v>
      </c>
      <c r="H1050" s="2">
        <f>DIS!G1050</f>
        <v>-8.0009143902158956E-3</v>
      </c>
      <c r="I1050" s="2">
        <f>GS!G1050</f>
        <v>1.2064194798007787E-2</v>
      </c>
      <c r="J1050" s="2">
        <f>HD!G1050</f>
        <v>1.3403647549989002E-2</v>
      </c>
      <c r="K1050" s="2">
        <f>IBM!G1050</f>
        <v>-1.389111502911743E-3</v>
      </c>
    </row>
    <row r="1051" spans="1:11" x14ac:dyDescent="0.3">
      <c r="A1051" s="1">
        <v>41913</v>
      </c>
      <c r="B1051" s="2">
        <v>-1.5583126550868418E-2</v>
      </c>
      <c r="C1051" s="2">
        <f>APX!G1051</f>
        <v>-1.9762394334018777E-2</v>
      </c>
      <c r="D1051" s="2">
        <f>BA!G1051</f>
        <v>-2.1274925420003091E-2</v>
      </c>
      <c r="E1051" s="2">
        <f>CAT!G1051</f>
        <v>-1.4339089164899543E-2</v>
      </c>
      <c r="F1051" s="2">
        <f>CSCO!G1051</f>
        <v>-5.5621771950735222E-3</v>
      </c>
      <c r="G1051" s="2">
        <f>CVX!G1051</f>
        <v>-1.3995977204156785E-2</v>
      </c>
      <c r="H1051" s="2">
        <f>DIS!G1051</f>
        <v>-1.7297540155004003E-2</v>
      </c>
      <c r="I1051" s="2">
        <f>GS!G1051</f>
        <v>-1.5634362913330091E-2</v>
      </c>
      <c r="J1051" s="2">
        <f>HD!G1051</f>
        <v>-7.8482668410725844E-3</v>
      </c>
      <c r="K1051" s="2">
        <f>IBM!G1051</f>
        <v>-1.401253753358281E-2</v>
      </c>
    </row>
    <row r="1052" spans="1:11" x14ac:dyDescent="0.3">
      <c r="A1052" s="1">
        <v>41912</v>
      </c>
      <c r="B1052" s="2">
        <v>6.3929677354909653E-3</v>
      </c>
      <c r="C1052" s="2">
        <f>APX!G1052</f>
        <v>-4.6617396247867716E-3</v>
      </c>
      <c r="D1052" s="2">
        <f>BA!G1052</f>
        <v>-1.0794439698687696E-2</v>
      </c>
      <c r="E1052" s="2">
        <f>CAT!G1052</f>
        <v>-8.0136231593709029E-3</v>
      </c>
      <c r="F1052" s="2">
        <f>CSCO!G1052</f>
        <v>1.9904458598726396E-3</v>
      </c>
      <c r="G1052" s="2">
        <f>CVX!G1052</f>
        <v>-1.0203235172127781E-2</v>
      </c>
      <c r="H1052" s="2">
        <f>DIS!G1052</f>
        <v>2.2514916131937731E-3</v>
      </c>
      <c r="I1052" s="2">
        <f>GS!G1052</f>
        <v>-1.4143502148725416E-3</v>
      </c>
      <c r="J1052" s="2">
        <f>HD!G1052</f>
        <v>-1.2273901808785537E-2</v>
      </c>
      <c r="K1052" s="2">
        <f>IBM!G1052</f>
        <v>1.0018983336850145E-3</v>
      </c>
    </row>
    <row r="1053" spans="1:11" x14ac:dyDescent="0.3">
      <c r="A1053" s="1">
        <v>41911</v>
      </c>
      <c r="B1053" s="2">
        <v>-6.3523573200992616E-3</v>
      </c>
      <c r="C1053" s="2">
        <f>APX!G1053</f>
        <v>-4.75274414394027E-3</v>
      </c>
      <c r="D1053" s="2">
        <f>BA!G1053</f>
        <v>6.2164892377039789E-4</v>
      </c>
      <c r="E1053" s="2">
        <f>CAT!G1053</f>
        <v>-5.4791791193464553E-3</v>
      </c>
      <c r="F1053" s="2">
        <f>CSCO!G1053</f>
        <v>4.8000000000000395E-3</v>
      </c>
      <c r="G1053" s="2">
        <f>CVX!G1053</f>
        <v>-7.5738865563513766E-3</v>
      </c>
      <c r="H1053" s="2">
        <f>DIS!G1053</f>
        <v>1.014198782961499E-3</v>
      </c>
      <c r="I1053" s="2">
        <f>GS!G1053</f>
        <v>-6.9684528954191442E-3</v>
      </c>
      <c r="J1053" s="2">
        <f>HD!G1053</f>
        <v>4.3084877208091386E-4</v>
      </c>
      <c r="K1053" s="2">
        <f>IBM!G1053</f>
        <v>-2.2098284752184358E-3</v>
      </c>
    </row>
    <row r="1054" spans="1:11" x14ac:dyDescent="0.3">
      <c r="A1054" s="1">
        <v>41908</v>
      </c>
      <c r="B1054" s="2">
        <v>2.9426790640645708E-2</v>
      </c>
      <c r="C1054" s="2">
        <f>APX!G1054</f>
        <v>1.8556938681420002E-2</v>
      </c>
      <c r="D1054" s="2">
        <f>BA!G1054</f>
        <v>1.2191285197420144E-2</v>
      </c>
      <c r="E1054" s="2">
        <f>CAT!G1054</f>
        <v>8.7428399155862757E-3</v>
      </c>
      <c r="F1054" s="2">
        <f>CSCO!G1054</f>
        <v>1.8744906275468657E-2</v>
      </c>
      <c r="G1054" s="2">
        <f>CVX!G1054</f>
        <v>6.5462379847529995E-3</v>
      </c>
      <c r="H1054" s="2">
        <f>DIS!G1054</f>
        <v>7.6075848756671028E-3</v>
      </c>
      <c r="I1054" s="2">
        <f>GS!G1054</f>
        <v>5.5950893584659741E-3</v>
      </c>
      <c r="J1054" s="2">
        <f>HD!G1054</f>
        <v>1.022850924918387E-2</v>
      </c>
      <c r="K1054" s="2">
        <f>IBM!G1054</f>
        <v>5.5552616263690353E-3</v>
      </c>
    </row>
    <row r="1055" spans="1:11" x14ac:dyDescent="0.3">
      <c r="A1055" s="1">
        <v>41907</v>
      </c>
      <c r="B1055" s="2">
        <v>-3.8132678132678087E-2</v>
      </c>
      <c r="C1055" s="2">
        <f>APX!G1055</f>
        <v>-1.9882512426570166E-2</v>
      </c>
      <c r="D1055" s="2">
        <f>BA!G1055</f>
        <v>-1.1199253383107885E-2</v>
      </c>
      <c r="E1055" s="2">
        <f>CAT!G1055</f>
        <v>-1.669960474308298E-2</v>
      </c>
      <c r="F1055" s="2">
        <f>CSCO!G1055</f>
        <v>-1.7614091273018467E-2</v>
      </c>
      <c r="G1055" s="2">
        <f>CVX!G1055</f>
        <v>-1.4052287581699336E-2</v>
      </c>
      <c r="H1055" s="2">
        <f>DIS!G1055</f>
        <v>-1.542761319172733E-2</v>
      </c>
      <c r="I1055" s="2">
        <f>GS!G1055</f>
        <v>-1.9807252010010112E-2</v>
      </c>
      <c r="J1055" s="2">
        <f>HD!G1055</f>
        <v>-1.2040421414749413E-2</v>
      </c>
      <c r="K1055" s="2">
        <f>IBM!G1055</f>
        <v>-1.7159794082471071E-2</v>
      </c>
    </row>
    <row r="1056" spans="1:11" x14ac:dyDescent="0.3">
      <c r="A1056" s="1">
        <v>41906</v>
      </c>
      <c r="B1056" s="2">
        <v>-8.6710833982852741E-3</v>
      </c>
      <c r="C1056" s="2">
        <f>APX!G1056</f>
        <v>2.3779866379797731E-3</v>
      </c>
      <c r="D1056" s="2">
        <f>BA!G1056</f>
        <v>9.4206311822893473E-3</v>
      </c>
      <c r="E1056" s="2">
        <f>CAT!G1056</f>
        <v>1.2101210121012181E-2</v>
      </c>
      <c r="F1056" s="2">
        <f>CSCO!G1056</f>
        <v>1.1336032388664014E-2</v>
      </c>
      <c r="G1056" s="2">
        <f>CVX!G1056</f>
        <v>-5.3632374451486799E-3</v>
      </c>
      <c r="H1056" s="2">
        <f>DIS!G1056</f>
        <v>1.2909070320462014E-2</v>
      </c>
      <c r="I1056" s="2">
        <f>GS!G1056</f>
        <v>1.469555351450645E-2</v>
      </c>
      <c r="J1056" s="2">
        <f>HD!G1056</f>
        <v>1.6723139140889728E-2</v>
      </c>
      <c r="K1056" s="2">
        <f>IBM!G1056</f>
        <v>3.6008767352050815E-3</v>
      </c>
    </row>
    <row r="1057" spans="1:11" x14ac:dyDescent="0.3">
      <c r="A1057" s="1">
        <v>41905</v>
      </c>
      <c r="B1057" s="2">
        <v>1.5634276667326325E-2</v>
      </c>
      <c r="C1057" s="2">
        <f>APX!G1057</f>
        <v>-7.6413080121361127E-3</v>
      </c>
      <c r="D1057" s="2">
        <f>BA!G1057</f>
        <v>-9.5637975274085844E-3</v>
      </c>
      <c r="E1057" s="2">
        <f>CAT!G1057</f>
        <v>-9.0188305252726537E-3</v>
      </c>
      <c r="F1057" s="2">
        <f>CSCO!G1057</f>
        <v>-1.0812975570684806E-2</v>
      </c>
      <c r="G1057" s="2">
        <f>CVX!G1057</f>
        <v>-3.4820633249655246E-3</v>
      </c>
      <c r="H1057" s="2">
        <f>DIS!G1057</f>
        <v>-1.0975473177287535E-2</v>
      </c>
      <c r="I1057" s="2">
        <f>GS!G1057</f>
        <v>-1.0793890657887022E-3</v>
      </c>
      <c r="J1057" s="2">
        <f>HD!G1057</f>
        <v>-4.3530307976929559E-3</v>
      </c>
      <c r="K1057" s="2">
        <f>IBM!G1057</f>
        <v>-7.7158096421729013E-3</v>
      </c>
    </row>
    <row r="1058" spans="1:11" x14ac:dyDescent="0.3">
      <c r="A1058" s="1">
        <v>41904</v>
      </c>
      <c r="B1058" s="2">
        <v>9.9049128367678825E-4</v>
      </c>
      <c r="C1058" s="2">
        <f>APX!G1058</f>
        <v>-7.9152731326645256E-3</v>
      </c>
      <c r="D1058" s="2">
        <f>BA!G1058</f>
        <v>-5.7209122535754209E-3</v>
      </c>
      <c r="E1058" s="2">
        <f>CAT!G1058</f>
        <v>-1.5705784801482776E-2</v>
      </c>
      <c r="F1058" s="2">
        <f>CSCO!G1058</f>
        <v>-9.1269841269841449E-3</v>
      </c>
      <c r="G1058" s="2">
        <f>CVX!G1058</f>
        <v>-1.049679487179489E-2</v>
      </c>
      <c r="H1058" s="2">
        <f>DIS!G1058</f>
        <v>-1.3261133826942079E-2</v>
      </c>
      <c r="I1058" s="2">
        <f>GS!G1058</f>
        <v>-4.8872180451127638E-3</v>
      </c>
      <c r="J1058" s="2">
        <f>HD!G1058</f>
        <v>-4.8732943469785885E-3</v>
      </c>
      <c r="K1058" s="2">
        <f>IBM!G1058</f>
        <v>-4.5876288659793115E-3</v>
      </c>
    </row>
    <row r="1059" spans="1:11" x14ac:dyDescent="0.3">
      <c r="A1059" s="1">
        <v>41901</v>
      </c>
      <c r="B1059" s="2">
        <v>-8.1540426368013792E-3</v>
      </c>
      <c r="C1059" s="2">
        <f>APX!G1059</f>
        <v>-4.4395116537179966E-3</v>
      </c>
      <c r="D1059" s="2">
        <f>BA!G1059</f>
        <v>5.9884896562449972E-3</v>
      </c>
      <c r="E1059" s="2">
        <f>CAT!G1059</f>
        <v>-1.753881541115582E-2</v>
      </c>
      <c r="F1059" s="2">
        <f>CSCO!G1059</f>
        <v>-7.930214115780957E-4</v>
      </c>
      <c r="G1059" s="2">
        <f>CVX!G1059</f>
        <v>5.3165780570323552E-3</v>
      </c>
      <c r="H1059" s="2">
        <f>DIS!G1059</f>
        <v>1.6603940668584399E-3</v>
      </c>
      <c r="I1059" s="2">
        <f>GS!G1059</f>
        <v>-8.9946245143434876E-3</v>
      </c>
      <c r="J1059" s="2">
        <f>HD!G1059</f>
        <v>2.7147355847540449E-3</v>
      </c>
      <c r="K1059" s="2">
        <f>IBM!G1059</f>
        <v>1.2903225806451613E-3</v>
      </c>
    </row>
    <row r="1060" spans="1:11" x14ac:dyDescent="0.3">
      <c r="A1060" s="1">
        <v>41900</v>
      </c>
      <c r="B1060" s="2">
        <v>2.0673360897815315E-3</v>
      </c>
      <c r="C1060" s="2">
        <f>APX!G1060</f>
        <v>1.1563938475356476E-2</v>
      </c>
      <c r="D1060" s="2">
        <f>BA!G1060</f>
        <v>6.4182842830307401E-3</v>
      </c>
      <c r="E1060" s="2">
        <f>CAT!G1060</f>
        <v>3.3657082411771184E-3</v>
      </c>
      <c r="F1060" s="2">
        <f>CSCO!G1060</f>
        <v>5.9512001586988969E-4</v>
      </c>
      <c r="G1060" s="2">
        <f>CVX!G1060</f>
        <v>-4.6504169339319943E-3</v>
      </c>
      <c r="H1060" s="2">
        <f>DIS!G1060</f>
        <v>1.1070519207356489E-4</v>
      </c>
      <c r="I1060" s="2">
        <f>GS!G1060</f>
        <v>1.6610756411643727E-2</v>
      </c>
      <c r="J1060" s="2">
        <f>HD!G1060</f>
        <v>9.5373821530366654E-3</v>
      </c>
      <c r="K1060" s="2">
        <f>IBM!G1060</f>
        <v>4.9273858921161234E-3</v>
      </c>
    </row>
    <row r="1061" spans="1:11" x14ac:dyDescent="0.3">
      <c r="A1061" s="1">
        <v>41899</v>
      </c>
      <c r="B1061" s="2">
        <v>7.1386079714455567E-3</v>
      </c>
      <c r="C1061" s="2">
        <f>APX!G1061</f>
        <v>8.0353100950655704E-3</v>
      </c>
      <c r="D1061" s="2">
        <f>BA!G1061</f>
        <v>3.4558592522778192E-3</v>
      </c>
      <c r="E1061" s="2">
        <f>CAT!G1061</f>
        <v>-8.2967766545871124E-3</v>
      </c>
      <c r="F1061" s="2">
        <f>CSCO!G1061</f>
        <v>-5.9476605868360706E-4</v>
      </c>
      <c r="G1061" s="2">
        <f>CVX!G1061</f>
        <v>-1.9206145966708939E-3</v>
      </c>
      <c r="H1061" s="2">
        <f>DIS!G1061</f>
        <v>6.6467264872053036E-4</v>
      </c>
      <c r="I1061" s="2">
        <f>GS!G1061</f>
        <v>4.238209084981532E-3</v>
      </c>
      <c r="J1061" s="2">
        <f>HD!G1061</f>
        <v>1.0523983604741364E-2</v>
      </c>
      <c r="K1061" s="2">
        <f>IBM!G1061</f>
        <v>-8.291873963515577E-4</v>
      </c>
    </row>
    <row r="1062" spans="1:11" x14ac:dyDescent="0.3">
      <c r="A1062" s="1">
        <v>41898</v>
      </c>
      <c r="B1062" s="2">
        <v>-7.5765030010823192E-3</v>
      </c>
      <c r="C1062" s="2">
        <f>APX!G1062</f>
        <v>1.1215381094071917E-2</v>
      </c>
      <c r="D1062" s="2">
        <f>BA!G1062</f>
        <v>7.9961998258252787E-3</v>
      </c>
      <c r="E1062" s="2">
        <f>CAT!G1062</f>
        <v>0</v>
      </c>
      <c r="F1062" s="2">
        <f>CSCO!G1062</f>
        <v>6.3846767757382347E-3</v>
      </c>
      <c r="G1062" s="2">
        <f>CVX!G1062</f>
        <v>5.7952350289761662E-3</v>
      </c>
      <c r="H1062" s="2">
        <f>DIS!G1062</f>
        <v>2.1092362344582341E-3</v>
      </c>
      <c r="I1062" s="2">
        <f>GS!G1062</f>
        <v>3.2612240460920902E-4</v>
      </c>
      <c r="J1062" s="2">
        <f>HD!G1062</f>
        <v>9.9574848959498845E-3</v>
      </c>
      <c r="K1062" s="2">
        <f>IBM!G1062</f>
        <v>5.9955163964340004E-3</v>
      </c>
    </row>
    <row r="1063" spans="1:11" x14ac:dyDescent="0.3">
      <c r="A1063" s="1">
        <v>41897</v>
      </c>
      <c r="B1063" s="2">
        <v>-2.9510131811923211E-4</v>
      </c>
      <c r="C1063" s="2">
        <f>APX!G1063</f>
        <v>-2.966681880419958E-3</v>
      </c>
      <c r="D1063" s="2">
        <f>BA!G1063</f>
        <v>-5.0413548641197363E-3</v>
      </c>
      <c r="E1063" s="2">
        <f>CAT!G1063</f>
        <v>-1.5235193296514625E-3</v>
      </c>
      <c r="F1063" s="2">
        <f>CSCO!G1063</f>
        <v>-3.9745627980922659E-3</v>
      </c>
      <c r="G1063" s="2">
        <f>CVX!G1063</f>
        <v>1.2881134844285002E-2</v>
      </c>
      <c r="H1063" s="2">
        <f>DIS!G1063</f>
        <v>4.5723207315712788E-3</v>
      </c>
      <c r="I1063" s="2">
        <f>GS!G1063</f>
        <v>4.422121526450851E-3</v>
      </c>
      <c r="J1063" s="2">
        <f>HD!G1063</f>
        <v>6.0783430886986942E-3</v>
      </c>
      <c r="K1063" s="2">
        <f>IBM!G1063</f>
        <v>2.7708071936428332E-3</v>
      </c>
    </row>
    <row r="1064" spans="1:11" x14ac:dyDescent="0.3">
      <c r="A1064" s="1">
        <v>41894</v>
      </c>
      <c r="B1064" s="2">
        <v>2.2675736961450237E-3</v>
      </c>
      <c r="C1064" s="2">
        <f>APX!G1064</f>
        <v>-8.8215335896856036E-3</v>
      </c>
      <c r="D1064" s="2">
        <f>BA!G1064</f>
        <v>-5.4058288937636929E-3</v>
      </c>
      <c r="E1064" s="2">
        <f>CAT!G1064</f>
        <v>-5.3982384695521104E-3</v>
      </c>
      <c r="F1064" s="2">
        <f>CSCO!G1064</f>
        <v>-7.9428117553612284E-4</v>
      </c>
      <c r="G1064" s="2">
        <f>CVX!G1064</f>
        <v>-9.4484373738189589E-3</v>
      </c>
      <c r="H1064" s="2">
        <f>DIS!G1064</f>
        <v>-3.3344448149382811E-3</v>
      </c>
      <c r="I1064" s="2">
        <f>GS!G1064</f>
        <v>1.1988950276243025E-2</v>
      </c>
      <c r="J1064" s="2">
        <f>HD!G1064</f>
        <v>-4.2591347231561924E-3</v>
      </c>
      <c r="K1064" s="2">
        <f>IBM!G1064</f>
        <v>-2.2950135614437602E-3</v>
      </c>
    </row>
    <row r="1065" spans="1:11" x14ac:dyDescent="0.3">
      <c r="A1065" s="1">
        <v>41893</v>
      </c>
      <c r="B1065" s="2">
        <v>4.2574257425743254E-3</v>
      </c>
      <c r="C1065" s="2">
        <f>APX!G1065</f>
        <v>1.1310937676739188E-4</v>
      </c>
      <c r="D1065" s="2">
        <f>BA!G1065</f>
        <v>-4.5234752768678697E-3</v>
      </c>
      <c r="E1065" s="2">
        <f>CAT!G1065</f>
        <v>-3.2096667610686624E-3</v>
      </c>
      <c r="F1065" s="2">
        <f>CSCO!G1065</f>
        <v>1.0028078620136383E-2</v>
      </c>
      <c r="G1065" s="2">
        <f>CVX!G1065</f>
        <v>-3.6208561313164052E-3</v>
      </c>
      <c r="H1065" s="2">
        <f>DIS!G1065</f>
        <v>5.0268096514745628E-3</v>
      </c>
      <c r="I1065" s="2">
        <f>GS!G1065</f>
        <v>6.282315005281567E-3</v>
      </c>
      <c r="J1065" s="2">
        <f>HD!G1065</f>
        <v>-3.3613445378152535E-4</v>
      </c>
      <c r="K1065" s="2">
        <f>IBM!G1065</f>
        <v>9.3975148793989157E-4</v>
      </c>
    </row>
    <row r="1066" spans="1:11" x14ac:dyDescent="0.3">
      <c r="A1066" s="1">
        <v>41892</v>
      </c>
      <c r="B1066" s="2">
        <v>3.0717420144912799E-2</v>
      </c>
      <c r="C1066" s="2">
        <f>APX!G1066</f>
        <v>5.8020477815698621E-3</v>
      </c>
      <c r="D1066" s="2">
        <f>BA!G1066</f>
        <v>7.7997036112556771E-5</v>
      </c>
      <c r="E1066" s="2">
        <f>CAT!G1066</f>
        <v>-1.3687150837988816E-2</v>
      </c>
      <c r="F1066" s="2">
        <f>CSCO!G1066</f>
        <v>2.8157683024939775E-3</v>
      </c>
      <c r="G1066" s="2">
        <f>CVX!G1066</f>
        <v>-7.1896469084518745E-3</v>
      </c>
      <c r="H1066" s="2">
        <f>DIS!G1066</f>
        <v>-8.9285714285712386E-4</v>
      </c>
      <c r="I1066" s="2">
        <f>GS!G1066</f>
        <v>1.3923337091319047E-2</v>
      </c>
      <c r="J1066" s="2">
        <f>HD!G1066</f>
        <v>3.5983357697064338E-3</v>
      </c>
      <c r="K1066" s="2">
        <f>IBM!G1066</f>
        <v>8.1583241223221366E-3</v>
      </c>
    </row>
    <row r="1067" spans="1:11" x14ac:dyDescent="0.3">
      <c r="A1067" s="1">
        <v>41891</v>
      </c>
      <c r="B1067" s="2">
        <v>-3.7616917446116772E-3</v>
      </c>
      <c r="C1067" s="2">
        <f>APX!G1067</f>
        <v>-1.1582143258742843E-2</v>
      </c>
      <c r="D1067" s="2">
        <f>BA!G1067</f>
        <v>1.7971558055946552E-3</v>
      </c>
      <c r="E1067" s="2">
        <f>CAT!G1067</f>
        <v>-4.726160689463358E-3</v>
      </c>
      <c r="F1067" s="2">
        <f>CSCO!G1067</f>
        <v>-3.6072144288577098E-3</v>
      </c>
      <c r="G1067" s="2">
        <f>CVX!G1067</f>
        <v>-8.161001505427359E-3</v>
      </c>
      <c r="H1067" s="2">
        <f>DIS!G1067</f>
        <v>-1.0600706713781006E-2</v>
      </c>
      <c r="I1067" s="2">
        <f>GS!G1067</f>
        <v>-1.5046360557437164E-2</v>
      </c>
      <c r="J1067" s="2">
        <f>HD!G1067</f>
        <v>-2.0810394186302428E-2</v>
      </c>
      <c r="K1067" s="2">
        <f>IBM!G1067</f>
        <v>-7.888923950771919E-4</v>
      </c>
    </row>
    <row r="1068" spans="1:11" x14ac:dyDescent="0.3">
      <c r="A1068" s="1">
        <v>41890</v>
      </c>
      <c r="B1068" s="2">
        <v>-6.1634838840052483E-3</v>
      </c>
      <c r="C1068" s="2">
        <f>APX!G1068</f>
        <v>-7.588438790313499E-3</v>
      </c>
      <c r="D1068" s="2">
        <f>BA!G1068</f>
        <v>2.6385435880984891E-2</v>
      </c>
      <c r="E1068" s="2">
        <f>CAT!G1068</f>
        <v>-5.8043117744611171E-3</v>
      </c>
      <c r="F1068" s="2">
        <f>CSCO!G1068</f>
        <v>-2.0000000000000282E-3</v>
      </c>
      <c r="G1068" s="2">
        <f>CVX!G1068</f>
        <v>-9.3406593406594341E-3</v>
      </c>
      <c r="H1068" s="2">
        <f>DIS!G1068</f>
        <v>-4.1785792830437152E-3</v>
      </c>
      <c r="I1068" s="2">
        <f>GS!G1068</f>
        <v>2.0027816411683653E-3</v>
      </c>
      <c r="J1068" s="2">
        <f>HD!G1068</f>
        <v>-8.6235127169523654E-3</v>
      </c>
      <c r="K1068" s="2">
        <f>IBM!G1068</f>
        <v>-5.543933054393318E-3</v>
      </c>
    </row>
    <row r="1069" spans="1:11" x14ac:dyDescent="0.3">
      <c r="A1069" s="1">
        <v>41887</v>
      </c>
      <c r="B1069" s="2">
        <v>8.6628618018751973E-3</v>
      </c>
      <c r="C1069" s="2">
        <f>APX!G1069</f>
        <v>-4.461795872839515E-4</v>
      </c>
      <c r="D1069" s="2">
        <f>BA!G1069</f>
        <v>-6.1374143153195924E-3</v>
      </c>
      <c r="E1069" s="2">
        <f>CAT!G1069</f>
        <v>-2.5730564234514516E-3</v>
      </c>
      <c r="F1069" s="2">
        <f>CSCO!G1069</f>
        <v>3.6130068245684406E-3</v>
      </c>
      <c r="G1069" s="2">
        <f>CVX!G1069</f>
        <v>4.7318611987382381E-3</v>
      </c>
      <c r="H1069" s="2">
        <f>DIS!G1069</f>
        <v>8.8750832039050046E-3</v>
      </c>
      <c r="I1069" s="2">
        <f>GS!G1069</f>
        <v>-1.832518880497626E-3</v>
      </c>
      <c r="J1069" s="2">
        <f>HD!G1069</f>
        <v>1.8681196486155814E-2</v>
      </c>
      <c r="K1069" s="2">
        <f>IBM!G1069</f>
        <v>2.7270820222361119E-3</v>
      </c>
    </row>
    <row r="1070" spans="1:11" x14ac:dyDescent="0.3">
      <c r="A1070" s="1">
        <v>41886</v>
      </c>
      <c r="B1070" s="2">
        <v>-8.2878512229633428E-3</v>
      </c>
      <c r="C1070" s="2">
        <f>APX!G1070</f>
        <v>-5.4359884623917777E-3</v>
      </c>
      <c r="D1070" s="2">
        <f>BA!G1070</f>
        <v>-3.8113387327299028E-3</v>
      </c>
      <c r="E1070" s="2">
        <f>CAT!G1070</f>
        <v>3.3191960169647746E-3</v>
      </c>
      <c r="F1070" s="2">
        <f>CSCO!G1070</f>
        <v>-5.191693290734785E-3</v>
      </c>
      <c r="G1070" s="2">
        <f>CVX!G1070</f>
        <v>-8.2903175348037102E-3</v>
      </c>
      <c r="H1070" s="2">
        <f>DIS!G1070</f>
        <v>-8.7970090169342107E-3</v>
      </c>
      <c r="I1070" s="2">
        <f>GS!G1070</f>
        <v>2.6726057906459812E-3</v>
      </c>
      <c r="J1070" s="2">
        <f>HD!G1070</f>
        <v>1.0449438202247268E-2</v>
      </c>
      <c r="K1070" s="2">
        <f>IBM!G1070</f>
        <v>-6.616306329773284E-3</v>
      </c>
    </row>
    <row r="1071" spans="1:11" x14ac:dyDescent="0.3">
      <c r="A1071" s="1">
        <v>41885</v>
      </c>
      <c r="B1071" s="2">
        <v>-4.2207163601161661E-2</v>
      </c>
      <c r="C1071" s="2">
        <f>APX!G1071</f>
        <v>4.6812304948729575E-3</v>
      </c>
      <c r="D1071" s="2">
        <f>BA!G1071</f>
        <v>3.6659228562320187E-3</v>
      </c>
      <c r="E1071" s="2">
        <f>CAT!G1071</f>
        <v>-4.2232831435916997E-3</v>
      </c>
      <c r="F1071" s="2">
        <f>CSCO!G1071</f>
        <v>6.4308681672025783E-3</v>
      </c>
      <c r="G1071" s="2">
        <f>CVX!G1071</f>
        <v>2.5090167790496561E-3</v>
      </c>
      <c r="H1071" s="2">
        <f>DIS!G1071</f>
        <v>1.5418502202643235E-3</v>
      </c>
      <c r="I1071" s="2">
        <f>GS!G1071</f>
        <v>-9.4565277855045843E-4</v>
      </c>
      <c r="J1071" s="2">
        <f>HD!G1071</f>
        <v>-2.358749314317066E-2</v>
      </c>
      <c r="K1071" s="2">
        <f>IBM!G1071</f>
        <v>2.0359156400082813E-3</v>
      </c>
    </row>
    <row r="1072" spans="1:11" x14ac:dyDescent="0.3">
      <c r="A1072" s="1">
        <v>41884</v>
      </c>
      <c r="B1072" s="2">
        <v>7.80487804878046E-3</v>
      </c>
      <c r="C1072" s="2">
        <f>APX!G1072</f>
        <v>1.8983807928531738E-3</v>
      </c>
      <c r="D1072" s="2">
        <f>BA!G1072</f>
        <v>-1.0410094637223921E-2</v>
      </c>
      <c r="E1072" s="2">
        <f>CAT!G1072</f>
        <v>-1.3752635921884246E-3</v>
      </c>
      <c r="F1072" s="2">
        <f>CSCO!G1072</f>
        <v>-4.4017607042816905E-3</v>
      </c>
      <c r="G1072" s="2">
        <f>CVX!G1072</f>
        <v>-1.475473155658542E-2</v>
      </c>
      <c r="H1072" s="2">
        <f>DIS!G1072</f>
        <v>1.023587004895418E-2</v>
      </c>
      <c r="I1072" s="2">
        <f>GS!G1072</f>
        <v>3.6848863826698486E-3</v>
      </c>
      <c r="J1072" s="2">
        <f>HD!G1072</f>
        <v>-2.5133689839572131E-2</v>
      </c>
      <c r="K1072" s="2">
        <f>IBM!G1072</f>
        <v>-3.8481539261570933E-3</v>
      </c>
    </row>
    <row r="1073" spans="1:11" x14ac:dyDescent="0.3">
      <c r="A1073" s="1">
        <v>41880</v>
      </c>
      <c r="B1073" s="2">
        <v>2.4449877750611247E-3</v>
      </c>
      <c r="C1073" s="2">
        <f>APX!G1073</f>
        <v>5.9537182655583143E-3</v>
      </c>
      <c r="D1073" s="2">
        <f>BA!G1073</f>
        <v>-2.4388325072771796E-3</v>
      </c>
      <c r="E1073" s="2">
        <f>CAT!G1073</f>
        <v>3.8656235618958808E-3</v>
      </c>
      <c r="F1073" s="2">
        <f>CSCO!G1073</f>
        <v>5.6338028169012882E-3</v>
      </c>
      <c r="G1073" s="2">
        <f>CVX!G1073</f>
        <v>5.4368932038834066E-3</v>
      </c>
      <c r="H1073" s="2">
        <f>DIS!G1073</f>
        <v>-3.8789759503492023E-3</v>
      </c>
      <c r="I1073" s="2">
        <f>GS!G1073</f>
        <v>8.2184069800169315E-3</v>
      </c>
      <c r="J1073" s="2">
        <f>HD!G1073</f>
        <v>1.0701545778834665E-2</v>
      </c>
      <c r="K1073" s="2">
        <f>IBM!G1073</f>
        <v>1.5625000000000593E-3</v>
      </c>
    </row>
    <row r="1074" spans="1:11" x14ac:dyDescent="0.3">
      <c r="A1074" s="1">
        <v>41879</v>
      </c>
      <c r="B1074" s="2">
        <v>1.174973073533776E-3</v>
      </c>
      <c r="C1074" s="2">
        <f>APX!G1074</f>
        <v>-2.4652622142536853E-3</v>
      </c>
      <c r="D1074" s="2">
        <f>BA!G1074</f>
        <v>-8.5023400936036601E-3</v>
      </c>
      <c r="E1074" s="2">
        <f>CAT!G1074</f>
        <v>9.2123445416866453E-4</v>
      </c>
      <c r="F1074" s="2">
        <f>CSCO!G1074</f>
        <v>2.0161290322580931E-3</v>
      </c>
      <c r="G1074" s="2">
        <f>CVX!G1074</f>
        <v>8.5509950248766834E-4</v>
      </c>
      <c r="H1074" s="2">
        <f>DIS!G1074</f>
        <v>-1.549186676994584E-3</v>
      </c>
      <c r="I1074" s="2">
        <f>GS!G1074</f>
        <v>-8.9983690456102916E-4</v>
      </c>
      <c r="J1074" s="2">
        <f>HD!G1074</f>
        <v>6.9663655164906996E-3</v>
      </c>
      <c r="K1074" s="2">
        <f>IBM!G1074</f>
        <v>-1.3003901170351106E-3</v>
      </c>
    </row>
    <row r="1075" spans="1:11" x14ac:dyDescent="0.3">
      <c r="A1075" s="1">
        <v>41878</v>
      </c>
      <c r="B1075" s="2">
        <v>1.2300647245983206E-2</v>
      </c>
      <c r="C1075" s="2">
        <f>APX!G1075</f>
        <v>1.0095344924283701E-3</v>
      </c>
      <c r="D1075" s="2">
        <f>BA!G1075</f>
        <v>-3.110419906687447E-3</v>
      </c>
      <c r="E1075" s="2">
        <f>CAT!G1075</f>
        <v>4.5345178604478519E-3</v>
      </c>
      <c r="F1075" s="2">
        <f>CSCO!G1075</f>
        <v>-4.0306328093502665E-4</v>
      </c>
      <c r="G1075" s="2">
        <f>CVX!G1075</f>
        <v>3.0409356725145135E-3</v>
      </c>
      <c r="H1075" s="2">
        <f>DIS!G1075</f>
        <v>3.8880248833593483E-3</v>
      </c>
      <c r="I1075" s="2">
        <f>GS!G1075</f>
        <v>-5.0590219224285219E-4</v>
      </c>
      <c r="J1075" s="2">
        <f>HD!G1075</f>
        <v>2.6192295099859118E-3</v>
      </c>
      <c r="K1075" s="2">
        <f>IBM!G1075</f>
        <v>-3.8343955645370694E-3</v>
      </c>
    </row>
    <row r="1076" spans="1:11" x14ac:dyDescent="0.3">
      <c r="A1076" s="1">
        <v>41877</v>
      </c>
      <c r="B1076" s="2">
        <v>-6.4112664959622848E-3</v>
      </c>
      <c r="C1076" s="2">
        <f>APX!G1076</f>
        <v>-4.9112624176805191E-3</v>
      </c>
      <c r="D1076" s="2">
        <f>BA!G1076</f>
        <v>2.1039507519674417E-3</v>
      </c>
      <c r="E1076" s="2">
        <f>CAT!G1076</f>
        <v>8.3356487913312412E-4</v>
      </c>
      <c r="F1076" s="2">
        <f>CSCO!G1076</f>
        <v>4.4534412955465359E-3</v>
      </c>
      <c r="G1076" s="2">
        <f>CVX!G1076</f>
        <v>3.207133917396719E-3</v>
      </c>
      <c r="H1076" s="2">
        <f>DIS!G1076</f>
        <v>-3.9831821199380335E-3</v>
      </c>
      <c r="I1076" s="2">
        <f>GS!G1076</f>
        <v>1.6866250632485038E-4</v>
      </c>
      <c r="J1076" s="2">
        <f>HD!G1076</f>
        <v>4.7149122807016736E-3</v>
      </c>
      <c r="K1076" s="2">
        <f>IBM!G1076</f>
        <v>9.5731324544884519E-3</v>
      </c>
    </row>
    <row r="1077" spans="1:11" x14ac:dyDescent="0.3">
      <c r="A1077" s="1">
        <v>41876</v>
      </c>
      <c r="B1077" s="2">
        <v>2.171338333991444E-3</v>
      </c>
      <c r="C1077" s="2">
        <f>APX!G1077</f>
        <v>7.9882988298830785E-3</v>
      </c>
      <c r="D1077" s="2">
        <f>BA!G1077</f>
        <v>6.8256707986820873E-3</v>
      </c>
      <c r="E1077" s="2">
        <f>CAT!G1077</f>
        <v>6.1504053676264703E-3</v>
      </c>
      <c r="F1077" s="2">
        <f>CSCO!G1077</f>
        <v>2.0283975659229499E-3</v>
      </c>
      <c r="G1077" s="2">
        <f>CVX!G1077</f>
        <v>5.743057194555928E-3</v>
      </c>
      <c r="H1077" s="2">
        <f>DIS!G1077</f>
        <v>-1.2156039341363624E-3</v>
      </c>
      <c r="I1077" s="2">
        <f>GS!G1077</f>
        <v>1.3677551718242467E-2</v>
      </c>
      <c r="J1077" s="2">
        <f>HD!G1077</f>
        <v>1.867516203449431E-3</v>
      </c>
      <c r="K1077" s="2">
        <f>IBM!G1077</f>
        <v>3.9388687568930204E-3</v>
      </c>
    </row>
    <row r="1078" spans="1:11" x14ac:dyDescent="0.3">
      <c r="A1078" s="1">
        <v>41873</v>
      </c>
      <c r="B1078" s="2">
        <v>7.357327500497066E-3</v>
      </c>
      <c r="C1078" s="2">
        <f>APX!G1078</f>
        <v>-2.9167601525690499E-3</v>
      </c>
      <c r="D1078" s="2">
        <f>BA!G1078</f>
        <v>-3.1372549019612745E-4</v>
      </c>
      <c r="E1078" s="2">
        <f>CAT!G1078</f>
        <v>-6.1128091136426468E-3</v>
      </c>
      <c r="F1078" s="2">
        <f>CSCO!G1078</f>
        <v>-9.6424266773805535E-3</v>
      </c>
      <c r="G1078" s="2">
        <f>CVX!G1078</f>
        <v>-6.4097553349488573E-3</v>
      </c>
      <c r="H1078" s="2">
        <f>DIS!G1078</f>
        <v>1.2170834255366169E-3</v>
      </c>
      <c r="I1078" s="2">
        <f>GS!G1078</f>
        <v>1.8270054239223133E-3</v>
      </c>
      <c r="J1078" s="2">
        <f>HD!G1078</f>
        <v>-1.3165112452002692E-3</v>
      </c>
      <c r="K1078" s="2">
        <f>IBM!G1078</f>
        <v>-4.2880301207969106E-3</v>
      </c>
    </row>
    <row r="1079" spans="1:11" x14ac:dyDescent="0.3">
      <c r="A1079" s="1">
        <v>41872</v>
      </c>
      <c r="B1079" s="2">
        <v>9.9433230585712601E-5</v>
      </c>
      <c r="C1079" s="2">
        <f>APX!G1079</f>
        <v>7.3454627641542066E-3</v>
      </c>
      <c r="D1079" s="2">
        <f>BA!G1079</f>
        <v>1.1778563015312578E-3</v>
      </c>
      <c r="E1079" s="2">
        <f>CAT!G1079</f>
        <v>2.5069637883007988E-3</v>
      </c>
      <c r="F1079" s="2">
        <f>CSCO!G1079</f>
        <v>7.2845002023472164E-3</v>
      </c>
      <c r="G1079" s="2">
        <f>CVX!G1079</f>
        <v>3.4512510785160559E-3</v>
      </c>
      <c r="H1079" s="2">
        <f>DIS!G1079</f>
        <v>6.0106856634015143E-3</v>
      </c>
      <c r="I1079" s="2">
        <f>GS!G1079</f>
        <v>6.4356720105729157E-3</v>
      </c>
      <c r="J1079" s="2">
        <f>HD!G1079</f>
        <v>4.4077134986226525E-3</v>
      </c>
      <c r="K1079" s="2">
        <f>IBM!G1079</f>
        <v>5.9442398737506339E-3</v>
      </c>
    </row>
    <row r="1080" spans="1:11" x14ac:dyDescent="0.3">
      <c r="A1080" s="1">
        <v>41871</v>
      </c>
      <c r="B1080" s="2">
        <v>3.9789117676307612E-4</v>
      </c>
      <c r="C1080" s="2">
        <f>APX!G1080</f>
        <v>4.1988197911937168E-3</v>
      </c>
      <c r="D1080" s="2">
        <f>BA!G1080</f>
        <v>1.4094601051122759E-2</v>
      </c>
      <c r="E1080" s="2">
        <f>CAT!G1080</f>
        <v>3.7278657968313673E-3</v>
      </c>
      <c r="F1080" s="2">
        <f>CSCO!G1080</f>
        <v>2.8409090909091023E-3</v>
      </c>
      <c r="G1080" s="2">
        <f>CVX!G1080</f>
        <v>-1.0969207866489115E-3</v>
      </c>
      <c r="H1080" s="2">
        <f>DIS!G1080</f>
        <v>-2.775002775002775E-3</v>
      </c>
      <c r="I1080" s="2">
        <f>GS!G1080</f>
        <v>4.0239135433429052E-4</v>
      </c>
      <c r="J1080" s="2">
        <f>HD!G1080</f>
        <v>2.8561713702822122E-2</v>
      </c>
      <c r="K1080" s="2">
        <f>IBM!G1080</f>
        <v>1.5783658652076149E-4</v>
      </c>
    </row>
    <row r="1081" spans="1:11" x14ac:dyDescent="0.3">
      <c r="A1081" s="1">
        <v>41870</v>
      </c>
      <c r="B1081" s="2">
        <v>1.3816054860831026E-2</v>
      </c>
      <c r="C1081" s="2">
        <f>APX!G1081</f>
        <v>1.1014226709499862E-2</v>
      </c>
      <c r="D1081" s="2">
        <f>BA!G1081</f>
        <v>4.800768122899618E-3</v>
      </c>
      <c r="E1081" s="2">
        <f>CAT!G1081</f>
        <v>2.9912133108991696E-3</v>
      </c>
      <c r="F1081" s="2">
        <f>CSCO!G1081</f>
        <v>4.060089321965718E-4</v>
      </c>
      <c r="G1081" s="2">
        <f>CVX!G1081</f>
        <v>1.0530482977038784E-2</v>
      </c>
      <c r="H1081" s="2">
        <f>DIS!G1081</f>
        <v>1.3337779259753758E-3</v>
      </c>
      <c r="I1081" s="2">
        <f>GS!G1081</f>
        <v>-3.3801203093669629E-3</v>
      </c>
      <c r="J1081" s="2">
        <f>HD!G1081</f>
        <v>5.5509032180882885E-2</v>
      </c>
      <c r="K1081" s="2">
        <f>IBM!G1081</f>
        <v>3.7494719053653334E-3</v>
      </c>
    </row>
    <row r="1082" spans="1:11" x14ac:dyDescent="0.3">
      <c r="A1082" s="1">
        <v>41869</v>
      </c>
      <c r="B1082" s="2">
        <v>1.2043274137579022E-2</v>
      </c>
      <c r="C1082" s="2">
        <f>APX!G1082</f>
        <v>6.4665127020785487E-3</v>
      </c>
      <c r="D1082" s="2">
        <f>BA!G1082</f>
        <v>1.4777525170509967E-2</v>
      </c>
      <c r="E1082" s="2">
        <f>CAT!G1082</f>
        <v>1.1726877246075365E-2</v>
      </c>
      <c r="F1082" s="2">
        <f>CSCO!G1082</f>
        <v>8.1866557511256367E-3</v>
      </c>
      <c r="G1082" s="2">
        <f>CVX!G1082</f>
        <v>1.5860428231562478E-3</v>
      </c>
      <c r="H1082" s="2">
        <f>DIS!G1082</f>
        <v>7.728494623655888E-3</v>
      </c>
      <c r="I1082" s="2">
        <f>GS!G1082</f>
        <v>1.5415939499709166E-2</v>
      </c>
      <c r="J1082" s="2">
        <f>HD!G1082</f>
        <v>-1.1948858883975902E-3</v>
      </c>
      <c r="K1082" s="2">
        <f>IBM!G1082</f>
        <v>1.0566762728146111E-2</v>
      </c>
    </row>
    <row r="1083" spans="1:11" x14ac:dyDescent="0.3">
      <c r="A1083" s="1">
        <v>41866</v>
      </c>
      <c r="B1083" s="2">
        <v>4.923076923076964E-3</v>
      </c>
      <c r="C1083" s="2">
        <f>APX!G1083</f>
        <v>-7.6773232496849062E-3</v>
      </c>
      <c r="D1083" s="2">
        <f>BA!G1083</f>
        <v>-7.6545000402868648E-3</v>
      </c>
      <c r="E1083" s="2">
        <f>CAT!G1083</f>
        <v>7.5714556123413119E-4</v>
      </c>
      <c r="F1083" s="2">
        <f>CSCO!G1083</f>
        <v>-4.4824775876120392E-3</v>
      </c>
      <c r="G1083" s="2">
        <f>CVX!G1083</f>
        <v>-6.773787019533707E-3</v>
      </c>
      <c r="H1083" s="2">
        <f>DIS!G1083</f>
        <v>7.5612233382236962E-3</v>
      </c>
      <c r="I1083" s="2">
        <f>GS!G1083</f>
        <v>-4.8051872865164371E-3</v>
      </c>
      <c r="J1083" s="2">
        <f>HD!G1083</f>
        <v>-2.0271881707608123E-3</v>
      </c>
      <c r="K1083" s="2">
        <f>IBM!G1083</f>
        <v>-2.6612731530764318E-3</v>
      </c>
    </row>
    <row r="1084" spans="1:11" x14ac:dyDescent="0.3">
      <c r="A1084" s="1">
        <v>41865</v>
      </c>
      <c r="B1084" s="2">
        <v>2.673796791443903E-3</v>
      </c>
      <c r="C1084" s="2">
        <f>APX!G1084</f>
        <v>-1.4874141876431311E-3</v>
      </c>
      <c r="D1084" s="2">
        <f>BA!G1084</f>
        <v>1.7461878996556775E-2</v>
      </c>
      <c r="E1084" s="2">
        <f>CAT!G1084</f>
        <v>4.754659566375048E-3</v>
      </c>
      <c r="F1084" s="2">
        <f>CSCO!G1084</f>
        <v>-2.6190476190476198E-2</v>
      </c>
      <c r="G1084" s="2">
        <f>CVX!G1084</f>
        <v>-5.0156739811912272E-3</v>
      </c>
      <c r="H1084" s="2">
        <f>DIS!G1084</f>
        <v>1.1529680365296863E-2</v>
      </c>
      <c r="I1084" s="2">
        <f>GS!G1084</f>
        <v>2.0885304867435473E-3</v>
      </c>
      <c r="J1084" s="2">
        <f>HD!G1084</f>
        <v>8.9027911453319879E-3</v>
      </c>
      <c r="K1084" s="2">
        <f>IBM!G1084</f>
        <v>-3.724394785846937E-4</v>
      </c>
    </row>
    <row r="1085" spans="1:11" x14ac:dyDescent="0.3">
      <c r="A1085" s="1">
        <v>41864</v>
      </c>
      <c r="B1085" s="2">
        <v>1.3233302073564615E-2</v>
      </c>
      <c r="C1085" s="2">
        <f>APX!G1085</f>
        <v>3.6747818098301264E-3</v>
      </c>
      <c r="D1085" s="2">
        <f>BA!G1085</f>
        <v>1.2534240889848138E-2</v>
      </c>
      <c r="E1085" s="2">
        <f>CAT!G1085</f>
        <v>7.9555257356464897E-3</v>
      </c>
      <c r="F1085" s="2">
        <f>CSCO!G1085</f>
        <v>1.9880715705765692E-3</v>
      </c>
      <c r="G1085" s="2">
        <f>CVX!G1085</f>
        <v>4.01290424108892E-3</v>
      </c>
      <c r="H1085" s="2">
        <f>DIS!G1085</f>
        <v>4.4719642242862121E-3</v>
      </c>
      <c r="I1085" s="2">
        <f>GS!G1085</f>
        <v>2.3211280682407031E-4</v>
      </c>
      <c r="J1085" s="2">
        <f>HD!G1085</f>
        <v>2.4119633381572943E-3</v>
      </c>
      <c r="K1085" s="2">
        <f>IBM!G1085</f>
        <v>3.2561118821393467E-3</v>
      </c>
    </row>
    <row r="1086" spans="1:11" x14ac:dyDescent="0.3">
      <c r="A1086" s="1">
        <v>41863</v>
      </c>
      <c r="B1086" s="2">
        <v>-2.0835503698297763E-4</v>
      </c>
      <c r="C1086" s="2">
        <f>APX!G1086</f>
        <v>1.4951121334099535E-3</v>
      </c>
      <c r="D1086" s="2">
        <f>BA!G1086</f>
        <v>-2.7317880794701845E-3</v>
      </c>
      <c r="E1086" s="2">
        <f>CAT!G1086</f>
        <v>-1.6267942583732221E-3</v>
      </c>
      <c r="F1086" s="2">
        <f>CSCO!G1086</f>
        <v>-3.1708283789140643E-3</v>
      </c>
      <c r="G1086" s="2">
        <f>CVX!G1086</f>
        <v>-4.8547490407954766E-3</v>
      </c>
      <c r="H1086" s="2">
        <f>DIS!G1086</f>
        <v>-3.3142857142857856E-3</v>
      </c>
      <c r="I1086" s="2">
        <f>GS!G1086</f>
        <v>-7.5379798214075984E-4</v>
      </c>
      <c r="J1086" s="2">
        <f>HD!G1086</f>
        <v>4.826254826255581E-4</v>
      </c>
      <c r="K1086" s="2">
        <f>IBM!G1086</f>
        <v>-6.9344428441881606E-4</v>
      </c>
    </row>
    <row r="1087" spans="1:11" x14ac:dyDescent="0.3">
      <c r="A1087" s="1">
        <v>41862</v>
      </c>
      <c r="B1087" s="2">
        <v>1.3194004644289636E-2</v>
      </c>
      <c r="C1087" s="2">
        <f>APX!G1087</f>
        <v>-5.9448953927060252E-3</v>
      </c>
      <c r="D1087" s="2">
        <f>BA!G1087</f>
        <v>1.4092680096161958E-3</v>
      </c>
      <c r="E1087" s="2">
        <f>CAT!G1087</f>
        <v>1.1812548412083644E-2</v>
      </c>
      <c r="F1087" s="2">
        <f>CSCO!G1087</f>
        <v>7.9904115061925404E-3</v>
      </c>
      <c r="G1087" s="2">
        <f>CVX!G1087</f>
        <v>-1.173158141717548E-3</v>
      </c>
      <c r="H1087" s="2">
        <f>DIS!G1087</f>
        <v>7.4841681059298303E-3</v>
      </c>
      <c r="I1087" s="2">
        <f>GS!G1087</f>
        <v>1.1610356437943635E-3</v>
      </c>
      <c r="J1087" s="2">
        <f>HD!G1087</f>
        <v>5.4591774839256165E-3</v>
      </c>
      <c r="K1087" s="2">
        <f>IBM!G1087</f>
        <v>4.500884102234386E-3</v>
      </c>
    </row>
    <row r="1088" spans="1:11" x14ac:dyDescent="0.3">
      <c r="A1088" s="1">
        <v>41859</v>
      </c>
      <c r="B1088" s="2">
        <v>2.7519051651142133E-3</v>
      </c>
      <c r="C1088" s="2">
        <f>APX!G1088</f>
        <v>1.6856544989537352E-2</v>
      </c>
      <c r="D1088" s="2">
        <f>BA!G1088</f>
        <v>6.5921228304405208E-3</v>
      </c>
      <c r="E1088" s="2">
        <f>CAT!G1088</f>
        <v>1.3144987247400465E-2</v>
      </c>
      <c r="F1088" s="2">
        <f>CSCO!G1088</f>
        <v>6.8382944489139867E-3</v>
      </c>
      <c r="G1088" s="2">
        <f>CVX!G1088</f>
        <v>1.7588539594110573E-2</v>
      </c>
      <c r="H1088" s="2">
        <f>DIS!G1088</f>
        <v>1.5670681791603195E-2</v>
      </c>
      <c r="I1088" s="2">
        <f>GS!G1088</f>
        <v>1.868716735659371E-2</v>
      </c>
      <c r="J1088" s="2">
        <f>HD!G1088</f>
        <v>2.4356903193736897E-2</v>
      </c>
      <c r="K1088" s="2">
        <f>IBM!G1088</f>
        <v>1.2642430819316245E-2</v>
      </c>
    </row>
    <row r="1089" spans="1:11" x14ac:dyDescent="0.3">
      <c r="A1089" s="1">
        <v>41858</v>
      </c>
      <c r="B1089" s="2">
        <v>-5.0547598989046944E-3</v>
      </c>
      <c r="C1089" s="2">
        <f>APX!G1089</f>
        <v>-4.3981481481482594E-3</v>
      </c>
      <c r="D1089" s="2">
        <f>BA!G1089</f>
        <v>1.2675342234240324E-2</v>
      </c>
      <c r="E1089" s="2">
        <f>CAT!G1089</f>
        <v>4.4339343777712375E-3</v>
      </c>
      <c r="F1089" s="2">
        <f>CSCO!G1089</f>
        <v>-2.8078620136381982E-3</v>
      </c>
      <c r="G1089" s="2">
        <f>CVX!G1089</f>
        <v>-6.3628410085101643E-4</v>
      </c>
      <c r="H1089" s="2">
        <f>DIS!G1089</f>
        <v>-1.2472571890518515E-2</v>
      </c>
      <c r="I1089" s="2">
        <f>GS!G1089</f>
        <v>-3.770472487333656E-3</v>
      </c>
      <c r="J1089" s="2">
        <f>HD!G1089</f>
        <v>-6.2096373571779884E-4</v>
      </c>
      <c r="K1089" s="2">
        <f>IBM!G1089</f>
        <v>-8.9799430015593245E-3</v>
      </c>
    </row>
    <row r="1090" spans="1:11" x14ac:dyDescent="0.3">
      <c r="A1090" s="1">
        <v>41857</v>
      </c>
      <c r="B1090" s="2">
        <v>-1.6820857863752187E-3</v>
      </c>
      <c r="C1090" s="2">
        <f>APX!G1090</f>
        <v>4.631773969431016E-4</v>
      </c>
      <c r="D1090" s="2">
        <f>BA!G1090</f>
        <v>-2.4160963140100543E-2</v>
      </c>
      <c r="E1090" s="2">
        <f>CAT!G1090</f>
        <v>-9.8522167487735137E-5</v>
      </c>
      <c r="F1090" s="2">
        <f>CSCO!G1090</f>
        <v>-1.6019223067680877E-3</v>
      </c>
      <c r="G1090" s="2">
        <f>CVX!G1090</f>
        <v>6.1619718309859975E-3</v>
      </c>
      <c r="H1090" s="2">
        <f>DIS!G1090</f>
        <v>-1.8443804034581738E-3</v>
      </c>
      <c r="I1090" s="2">
        <f>GS!G1090</f>
        <v>1.8887970723646655E-3</v>
      </c>
      <c r="J1090" s="2">
        <f>HD!G1090</f>
        <v>6.1227039860051839E-3</v>
      </c>
      <c r="K1090" s="2">
        <f>IBM!G1090</f>
        <v>-6.039551042223386E-3</v>
      </c>
    </row>
    <row r="1091" spans="1:11" x14ac:dyDescent="0.3">
      <c r="A1091" s="1">
        <v>41856</v>
      </c>
      <c r="B1091" s="2">
        <v>-4.9168323046343641E-3</v>
      </c>
      <c r="C1091" s="2">
        <f>APX!G1091</f>
        <v>-6.5569998849649988E-3</v>
      </c>
      <c r="D1091" s="2">
        <f>BA!G1091</f>
        <v>1.117318435754181E-2</v>
      </c>
      <c r="E1091" s="2">
        <f>CAT!G1091</f>
        <v>-3.0448875356055621E-3</v>
      </c>
      <c r="F1091" s="2">
        <f>CSCO!G1091</f>
        <v>-7.7488575402344644E-3</v>
      </c>
      <c r="G1091" s="2">
        <f>CVX!G1091</f>
        <v>-2.5044862292268034E-2</v>
      </c>
      <c r="H1091" s="2">
        <f>DIS!G1091</f>
        <v>-5.616689591930249E-3</v>
      </c>
      <c r="I1091" s="2">
        <f>GS!G1091</f>
        <v>-1.3221503873260005E-2</v>
      </c>
      <c r="J1091" s="2">
        <f>HD!G1091</f>
        <v>0</v>
      </c>
      <c r="K1091" s="2">
        <f>IBM!G1091</f>
        <v>-1.3393798776629362E-2</v>
      </c>
    </row>
    <row r="1092" spans="1:11" x14ac:dyDescent="0.3">
      <c r="A1092" s="1">
        <v>41855</v>
      </c>
      <c r="B1092" s="2">
        <v>-5.6173931134920639E-3</v>
      </c>
      <c r="C1092" s="2">
        <f>APX!G1092</f>
        <v>5.3197640800278475E-3</v>
      </c>
      <c r="D1092" s="2">
        <f>BA!G1092</f>
        <v>-3.7381624854626073E-3</v>
      </c>
      <c r="E1092" s="2">
        <f>CAT!G1092</f>
        <v>1.2833267011540054E-2</v>
      </c>
      <c r="F1092" s="2">
        <f>CSCO!G1092</f>
        <v>6.5999999999999661E-3</v>
      </c>
      <c r="G1092" s="2">
        <f>CVX!G1092</f>
        <v>2.1110242376855496E-3</v>
      </c>
      <c r="H1092" s="2">
        <f>DIS!G1092</f>
        <v>2.1784961349262118E-2</v>
      </c>
      <c r="I1092" s="2">
        <f>GS!G1092</f>
        <v>8.45814977973567E-3</v>
      </c>
      <c r="J1092" s="2">
        <f>HD!G1092</f>
        <v>3.5109717868338701E-3</v>
      </c>
      <c r="K1092" s="2">
        <f>IBM!G1092</f>
        <v>2.5905366111550654E-3</v>
      </c>
    </row>
    <row r="1093" spans="1:11" x14ac:dyDescent="0.3">
      <c r="A1093" s="1">
        <v>41852</v>
      </c>
      <c r="B1093" s="2">
        <v>5.543933054393318E-3</v>
      </c>
      <c r="C1093" s="2">
        <f>APX!G1093</f>
        <v>-1.7386363636363648E-2</v>
      </c>
      <c r="D1093" s="2">
        <f>BA!G1093</f>
        <v>-8.3001328021255411E-4</v>
      </c>
      <c r="E1093" s="2">
        <f>CAT!G1093</f>
        <v>-2.2828784119107094E-3</v>
      </c>
      <c r="F1093" s="2">
        <f>CSCO!G1093</f>
        <v>-9.1161315893777423E-3</v>
      </c>
      <c r="G1093" s="2">
        <f>CVX!G1093</f>
        <v>-1.0368307025688667E-2</v>
      </c>
      <c r="H1093" s="2">
        <f>DIS!G1093</f>
        <v>-5.8220773171867727E-3</v>
      </c>
      <c r="I1093" s="2">
        <f>GS!G1093</f>
        <v>-1.5155897495227654E-2</v>
      </c>
      <c r="J1093" s="2">
        <f>HD!G1093</f>
        <v>-1.3605442176870678E-2</v>
      </c>
      <c r="K1093" s="2">
        <f>IBM!G1093</f>
        <v>-1.3147597433088026E-2</v>
      </c>
    </row>
    <row r="1094" spans="1:11" x14ac:dyDescent="0.3">
      <c r="A1094" s="1">
        <v>41851</v>
      </c>
      <c r="B1094" s="2">
        <v>-2.5980641874681725E-2</v>
      </c>
      <c r="C1094" s="2">
        <f>APX!G1094</f>
        <v>-3.200967990320093E-2</v>
      </c>
      <c r="D1094" s="2">
        <f>BA!G1094</f>
        <v>-1.4800883146618711E-2</v>
      </c>
      <c r="E1094" s="2">
        <f>CAT!G1094</f>
        <v>-2.5440123815051223E-2</v>
      </c>
      <c r="F1094" s="2">
        <f>CSCO!G1094</f>
        <v>-1.5606710885680788E-2</v>
      </c>
      <c r="G1094" s="2">
        <f>CVX!G1094</f>
        <v>-2.4824568022334504E-2</v>
      </c>
      <c r="H1094" s="2">
        <f>DIS!G1094</f>
        <v>-1.5250544662309349E-2</v>
      </c>
      <c r="I1094" s="2">
        <f>GS!G1094</f>
        <v>-1.6442876649977164E-2</v>
      </c>
      <c r="J1094" s="2">
        <f>HD!G1094</f>
        <v>-1.1130136986301501E-2</v>
      </c>
      <c r="K1094" s="2">
        <f>IBM!G1094</f>
        <v>-1.2010309278350581E-2</v>
      </c>
    </row>
    <row r="1095" spans="1:11" x14ac:dyDescent="0.3">
      <c r="A1095" s="1">
        <v>41850</v>
      </c>
      <c r="B1095" s="2">
        <v>-2.3378735515347609E-3</v>
      </c>
      <c r="C1095" s="2">
        <f>APX!G1095</f>
        <v>-8.7231490568094785E-3</v>
      </c>
      <c r="D1095" s="2">
        <f>BA!G1095</f>
        <v>-2.4525833878341179E-4</v>
      </c>
      <c r="E1095" s="2">
        <f>CAT!G1095</f>
        <v>-1.2513134014710119E-2</v>
      </c>
      <c r="F1095" s="2">
        <f>CSCO!G1095</f>
        <v>-3.11162971606386E-3</v>
      </c>
      <c r="G1095" s="2">
        <f>CVX!G1095</f>
        <v>8.3069022806232936E-4</v>
      </c>
      <c r="H1095" s="2">
        <f>DIS!G1095</f>
        <v>1.1716937354988292E-2</v>
      </c>
      <c r="I1095" s="2">
        <f>GS!G1095</f>
        <v>1.2532756066993213E-3</v>
      </c>
      <c r="J1095" s="2">
        <f>HD!G1095</f>
        <v>9.6320079031859858E-3</v>
      </c>
      <c r="K1095" s="2">
        <f>IBM!G1095</f>
        <v>-2.9295369275838682E-3</v>
      </c>
    </row>
    <row r="1096" spans="1:11" x14ac:dyDescent="0.3">
      <c r="A1096" s="1">
        <v>41849</v>
      </c>
      <c r="B1096" s="2">
        <v>-6.4633407392446027E-3</v>
      </c>
      <c r="C1096" s="2">
        <f>APX!G1096</f>
        <v>-1.6329196603527725E-3</v>
      </c>
      <c r="D1096" s="2">
        <f>BA!G1096</f>
        <v>-6.0133268324395342E-3</v>
      </c>
      <c r="E1096" s="2">
        <f>CAT!G1096</f>
        <v>5.1848295727315603E-3</v>
      </c>
      <c r="F1096" s="2">
        <f>CSCO!G1096</f>
        <v>-8.1018518518518844E-3</v>
      </c>
      <c r="G1096" s="2">
        <f>CVX!G1096</f>
        <v>-6.1543080156110895E-3</v>
      </c>
      <c r="H1096" s="2">
        <f>DIS!G1096</f>
        <v>-1.0900745840504909E-2</v>
      </c>
      <c r="I1096" s="2">
        <f>GS!G1096</f>
        <v>-2.3302074452969403E-3</v>
      </c>
      <c r="J1096" s="2">
        <f>HD!G1096</f>
        <v>-1.1101517207350339E-3</v>
      </c>
      <c r="K1096" s="2">
        <f>IBM!G1096</f>
        <v>-6.1804065788129943E-3</v>
      </c>
    </row>
    <row r="1097" spans="1:11" x14ac:dyDescent="0.3">
      <c r="A1097" s="1">
        <v>41848</v>
      </c>
      <c r="B1097" s="2">
        <v>1.3811673884776336E-2</v>
      </c>
      <c r="C1097" s="2">
        <f>APX!G1097</f>
        <v>-7.6144892853265947E-4</v>
      </c>
      <c r="D1097" s="2">
        <f>BA!G1097</f>
        <v>-1.1363636363636409E-3</v>
      </c>
      <c r="E1097" s="2">
        <f>CAT!G1097</f>
        <v>-6.6762041010966968E-3</v>
      </c>
      <c r="F1097" s="2">
        <f>CSCO!G1097</f>
        <v>-1.9252984212551852E-3</v>
      </c>
      <c r="G1097" s="2">
        <f>CVX!G1097</f>
        <v>-2.470614658980191E-3</v>
      </c>
      <c r="H1097" s="2">
        <f>DIS!G1097</f>
        <v>1.0669140670300378E-2</v>
      </c>
      <c r="I1097" s="2">
        <f>GS!G1097</f>
        <v>3.1356898517672913E-3</v>
      </c>
      <c r="J1097" s="2">
        <f>HD!G1097</f>
        <v>4.9364432926066941E-4</v>
      </c>
      <c r="K1097" s="2">
        <f>IBM!G1097</f>
        <v>7.0987654320987421E-3</v>
      </c>
    </row>
    <row r="1098" spans="1:11" x14ac:dyDescent="0.3">
      <c r="A1098" s="1">
        <v>41845</v>
      </c>
      <c r="B1098" s="2">
        <v>6.6062042667216873E-3</v>
      </c>
      <c r="C1098" s="2">
        <f>APX!G1098</f>
        <v>-1.309715512614062E-2</v>
      </c>
      <c r="D1098" s="2">
        <f>BA!G1098</f>
        <v>-9.6463022508038801E-3</v>
      </c>
      <c r="E1098" s="2">
        <f>CAT!G1098</f>
        <v>-1.8088347296269223E-3</v>
      </c>
      <c r="F1098" s="2">
        <f>CSCO!G1098</f>
        <v>5.420054200542028E-3</v>
      </c>
      <c r="G1098" s="2">
        <f>CVX!G1098</f>
        <v>-9.4920281794586663E-3</v>
      </c>
      <c r="H1098" s="2">
        <f>DIS!G1098</f>
        <v>-6.5668202764976175E-3</v>
      </c>
      <c r="I1098" s="2">
        <f>GS!G1098</f>
        <v>-4.879155792579061E-3</v>
      </c>
      <c r="J1098" s="2">
        <f>HD!G1098</f>
        <v>-2.0935960591133215E-3</v>
      </c>
      <c r="K1098" s="2">
        <f>IBM!G1098</f>
        <v>-4.302397049784897E-3</v>
      </c>
    </row>
    <row r="1099" spans="1:11" x14ac:dyDescent="0.3">
      <c r="A1099" s="1">
        <v>41844</v>
      </c>
      <c r="B1099" s="2">
        <v>-1.6462599032821955E-3</v>
      </c>
      <c r="C1099" s="2">
        <f>APX!G1099</f>
        <v>-1.3936535162949769E-3</v>
      </c>
      <c r="D1099" s="2">
        <f>BA!G1099</f>
        <v>-1.82306053192328E-2</v>
      </c>
      <c r="E1099" s="2">
        <f>CAT!G1099</f>
        <v>-3.0817494002583403E-2</v>
      </c>
      <c r="F1099" s="2">
        <f>CSCO!G1099</f>
        <v>5.8411214953270479E-3</v>
      </c>
      <c r="G1099" s="2">
        <f>CVX!G1099</f>
        <v>7.2452942933970638E-3</v>
      </c>
      <c r="H1099" s="2">
        <f>DIS!G1099</f>
        <v>8.8331008833099824E-3</v>
      </c>
      <c r="I1099" s="2">
        <f>GS!G1099</f>
        <v>-3.1670625494853652E-3</v>
      </c>
      <c r="J1099" s="2">
        <f>HD!G1099</f>
        <v>2.2216736608245721E-3</v>
      </c>
      <c r="K1099" s="2">
        <f>IBM!G1099</f>
        <v>8.3148272478438968E-3</v>
      </c>
    </row>
    <row r="1100" spans="1:11" x14ac:dyDescent="0.3">
      <c r="A1100" s="1">
        <v>41843</v>
      </c>
      <c r="B1100" s="2">
        <v>2.6076858108108097E-2</v>
      </c>
      <c r="C1100" s="2">
        <f>APX!G1100</f>
        <v>-9.6390703652140305E-4</v>
      </c>
      <c r="D1100" s="2">
        <f>BA!G1100</f>
        <v>-2.335440110991225E-2</v>
      </c>
      <c r="E1100" s="2">
        <f>CAT!G1100</f>
        <v>-1.5264401235689685E-2</v>
      </c>
      <c r="F1100" s="2">
        <f>CSCO!G1100</f>
        <v>-1.0404624277456632E-2</v>
      </c>
      <c r="G1100" s="2">
        <f>CVX!G1100</f>
        <v>9.8054005128977439E-3</v>
      </c>
      <c r="H1100" s="2">
        <f>DIS!G1100</f>
        <v>-1.9719290105554752E-3</v>
      </c>
      <c r="I1100" s="2">
        <f>GS!G1100</f>
        <v>1.0284538909838778E-2</v>
      </c>
      <c r="J1100" s="2">
        <f>HD!G1100</f>
        <v>5.9597715420907594E-3</v>
      </c>
      <c r="K1100" s="2">
        <f>IBM!G1100</f>
        <v>-2.3700345200680507E-3</v>
      </c>
    </row>
    <row r="1101" spans="1:11" x14ac:dyDescent="0.3">
      <c r="A1101" s="1">
        <v>41842</v>
      </c>
      <c r="B1101" s="2">
        <v>8.3139058325083937E-3</v>
      </c>
      <c r="C1101" s="2">
        <f>APX!G1101</f>
        <v>5.2756244616710716E-3</v>
      </c>
      <c r="D1101" s="2">
        <f>BA!G1101</f>
        <v>1.1223694466095072E-2</v>
      </c>
      <c r="E1101" s="2">
        <f>CAT!G1101</f>
        <v>-1.5422298829719831E-3</v>
      </c>
      <c r="F1101" s="2">
        <f>CSCO!G1101</f>
        <v>3.8684719535782537E-3</v>
      </c>
      <c r="G1101" s="2">
        <f>CVX!G1101</f>
        <v>9.8255769670197307E-3</v>
      </c>
      <c r="H1101" s="2">
        <f>DIS!G1101</f>
        <v>5.481688826685315E-3</v>
      </c>
      <c r="I1101" s="2">
        <f>GS!G1101</f>
        <v>1.9217330538085321E-2</v>
      </c>
      <c r="J1101" s="2">
        <f>HD!G1101</f>
        <v>1.0412746204993257E-2</v>
      </c>
      <c r="K1101" s="2">
        <f>IBM!G1101</f>
        <v>1.6976683259104057E-2</v>
      </c>
    </row>
    <row r="1102" spans="1:11" x14ac:dyDescent="0.3">
      <c r="A1102" s="1">
        <v>41841</v>
      </c>
      <c r="B1102" s="2">
        <v>-5.1996187652230633E-3</v>
      </c>
      <c r="C1102" s="2">
        <f>APX!G1102</f>
        <v>-6.9496418261520976E-3</v>
      </c>
      <c r="D1102" s="2">
        <f>BA!G1102</f>
        <v>5.1707928549045035E-3</v>
      </c>
      <c r="E1102" s="2">
        <f>CAT!G1102</f>
        <v>5.44612871017539E-4</v>
      </c>
      <c r="F1102" s="2">
        <f>CSCO!G1102</f>
        <v>-2.3157082207641345E-3</v>
      </c>
      <c r="G1102" s="2">
        <f>CVX!G1102</f>
        <v>6.9023698136360598E-3</v>
      </c>
      <c r="H1102" s="2">
        <f>DIS!G1102</f>
        <v>-8.1575573942439567E-4</v>
      </c>
      <c r="I1102" s="2">
        <f>GS!G1102</f>
        <v>1.4579809879279174E-3</v>
      </c>
      <c r="J1102" s="2">
        <f>HD!G1102</f>
        <v>-4.6203796203796773E-3</v>
      </c>
      <c r="K1102" s="2">
        <f>IBM!G1102</f>
        <v>-8.5714285714286013E-3</v>
      </c>
    </row>
    <row r="1103" spans="1:11" x14ac:dyDescent="0.3">
      <c r="A1103" s="1">
        <v>41838</v>
      </c>
      <c r="B1103" s="2">
        <v>1.4395761516555574E-2</v>
      </c>
      <c r="C1103" s="2">
        <f>APX!G1103</f>
        <v>5.8070760296806785E-3</v>
      </c>
      <c r="D1103" s="2">
        <f>BA!G1103</f>
        <v>1.3981569748967311E-2</v>
      </c>
      <c r="E1103" s="2">
        <f>CAT!G1103</f>
        <v>1.0085266342715766E-2</v>
      </c>
      <c r="F1103" s="2">
        <f>CSCO!G1103</f>
        <v>1.0924697619976635E-2</v>
      </c>
      <c r="G1103" s="2">
        <f>CVX!G1103</f>
        <v>2.3831488314881135E-3</v>
      </c>
      <c r="H1103" s="2">
        <f>DIS!G1103</f>
        <v>9.1732329765965084E-3</v>
      </c>
      <c r="I1103" s="2">
        <f>GS!G1103</f>
        <v>7.8170918067474587E-3</v>
      </c>
      <c r="J1103" s="2">
        <f>HD!G1103</f>
        <v>6.6624764299183046E-3</v>
      </c>
      <c r="K1103" s="2">
        <f>IBM!G1103</f>
        <v>5.1950750688300193E-5</v>
      </c>
    </row>
    <row r="1104" spans="1:11" x14ac:dyDescent="0.3">
      <c r="A1104" s="1">
        <v>41837</v>
      </c>
      <c r="B1104" s="2">
        <v>-1.7831821059295219E-2</v>
      </c>
      <c r="C1104" s="2">
        <f>APX!G1104</f>
        <v>-1.566634910553619E-2</v>
      </c>
      <c r="D1104" s="2">
        <f>BA!G1104</f>
        <v>-1.2086014754355723E-2</v>
      </c>
      <c r="E1104" s="2">
        <f>CAT!G1104</f>
        <v>-2.0915619389587185E-2</v>
      </c>
      <c r="F1104" s="2">
        <f>CSCO!G1104</f>
        <v>-1.3471901462663641E-2</v>
      </c>
      <c r="G1104" s="2">
        <f>CVX!G1104</f>
        <v>-6.1884024753607906E-3</v>
      </c>
      <c r="H1104" s="2">
        <f>DIS!G1104</f>
        <v>-3.7492677211481335E-3</v>
      </c>
      <c r="I1104" s="2">
        <f>GS!G1104</f>
        <v>-1.9358244852467443E-3</v>
      </c>
      <c r="J1104" s="2">
        <f>HD!G1104</f>
        <v>-1.3808686919407412E-3</v>
      </c>
      <c r="K1104" s="2">
        <f>IBM!G1104</f>
        <v>6.7581617799956039E-4</v>
      </c>
    </row>
    <row r="1105" spans="1:11" x14ac:dyDescent="0.3">
      <c r="A1105" s="1">
        <v>41836</v>
      </c>
      <c r="B1105" s="2">
        <v>-5.6651279899285782E-3</v>
      </c>
      <c r="C1105" s="2">
        <f>APX!G1105</f>
        <v>2.1175224986761271E-4</v>
      </c>
      <c r="D1105" s="2">
        <f>BA!G1105</f>
        <v>-1.3013168086754397E-2</v>
      </c>
      <c r="E1105" s="2">
        <f>CAT!G1105</f>
        <v>1.4110150204824866E-2</v>
      </c>
      <c r="F1105" s="2">
        <f>CSCO!G1105</f>
        <v>1.2076353720296015E-2</v>
      </c>
      <c r="G1105" s="2">
        <f>CVX!G1105</f>
        <v>1.2610242921243971E-2</v>
      </c>
      <c r="H1105" s="2">
        <f>DIS!G1105</f>
        <v>-9.2861288450378568E-3</v>
      </c>
      <c r="I1105" s="2">
        <f>GS!G1105</f>
        <v>7.6845776437903376E-3</v>
      </c>
      <c r="J1105" s="2">
        <f>HD!G1105</f>
        <v>-2.5043826696719614E-3</v>
      </c>
      <c r="K1105" s="2">
        <f>IBM!G1105</f>
        <v>2.0531593187967555E-2</v>
      </c>
    </row>
    <row r="1106" spans="1:11" x14ac:dyDescent="0.3">
      <c r="A1106" s="1">
        <v>41835</v>
      </c>
      <c r="B1106" s="2">
        <v>-1.1715914981855985E-2</v>
      </c>
      <c r="C1106" s="2">
        <f>APX!G1106</f>
        <v>-9.5197799873073202E-4</v>
      </c>
      <c r="D1106" s="2">
        <f>BA!G1106</f>
        <v>-3.242742433601111E-3</v>
      </c>
      <c r="E1106" s="2">
        <f>CAT!G1106</f>
        <v>-2.1800345172132717E-3</v>
      </c>
      <c r="F1106" s="2">
        <f>CSCO!G1106</f>
        <v>9.0408805031446712E-3</v>
      </c>
      <c r="G1106" s="2">
        <f>CVX!G1106</f>
        <v>0</v>
      </c>
      <c r="H1106" s="2">
        <f>DIS!G1106</f>
        <v>-7.0308898109727918E-3</v>
      </c>
      <c r="I1106" s="2">
        <f>GS!G1106</f>
        <v>1.2994011976047829E-2</v>
      </c>
      <c r="J1106" s="2">
        <f>HD!G1106</f>
        <v>5.0339793606846931E-3</v>
      </c>
      <c r="K1106" s="2">
        <f>IBM!G1106</f>
        <v>-7.2158432529232297E-3</v>
      </c>
    </row>
    <row r="1107" spans="1:11" x14ac:dyDescent="0.3">
      <c r="A1107" s="1">
        <v>41834</v>
      </c>
      <c r="B1107" s="2">
        <v>1.2917454316320142E-2</v>
      </c>
      <c r="C1107" s="2">
        <f>APX!G1107</f>
        <v>7.4097597120786906E-4</v>
      </c>
      <c r="D1107" s="2">
        <f>BA!G1107</f>
        <v>1.1164025294714707E-2</v>
      </c>
      <c r="E1107" s="2">
        <f>CAT!G1107</f>
        <v>1.1822480902147115E-3</v>
      </c>
      <c r="F1107" s="2">
        <f>CSCO!G1107</f>
        <v>-3.1347962382444472E-3</v>
      </c>
      <c r="G1107" s="2">
        <f>CVX!G1107</f>
        <v>6.1492955553825177E-3</v>
      </c>
      <c r="H1107" s="2">
        <f>DIS!G1107</f>
        <v>-1.4961445505811423E-3</v>
      </c>
      <c r="I1107" s="2">
        <f>GS!G1107</f>
        <v>1.3349514563106726E-2</v>
      </c>
      <c r="J1107" s="2">
        <f>HD!G1107</f>
        <v>-1.8841854038438095E-3</v>
      </c>
      <c r="K1107" s="2">
        <f>IBM!G1107</f>
        <v>9.8936170212766683E-3</v>
      </c>
    </row>
    <row r="1108" spans="1:11" x14ac:dyDescent="0.3">
      <c r="A1108" s="1">
        <v>41831</v>
      </c>
      <c r="B1108" s="2">
        <v>1.9466512337560087E-3</v>
      </c>
      <c r="C1108" s="2">
        <f>APX!G1108</f>
        <v>1.0586491636677024E-4</v>
      </c>
      <c r="D1108" s="2">
        <f>BA!G1108</f>
        <v>1.0253174540578888E-2</v>
      </c>
      <c r="E1108" s="2">
        <f>CAT!G1108</f>
        <v>5.4864667154352073E-3</v>
      </c>
      <c r="F1108" s="2">
        <f>CSCO!G1108</f>
        <v>3.1446540880502474E-3</v>
      </c>
      <c r="G1108" s="2">
        <f>CVX!G1108</f>
        <v>-1.3666026871401161E-2</v>
      </c>
      <c r="H1108" s="2">
        <f>DIS!G1108</f>
        <v>3.4538337554687013E-4</v>
      </c>
      <c r="I1108" s="2">
        <f>GS!G1108</f>
        <v>8.4444988373517556E-3</v>
      </c>
      <c r="J1108" s="2">
        <f>HD!G1108</f>
        <v>2.6448362720402235E-3</v>
      </c>
      <c r="K1108" s="2">
        <f>IBM!G1108</f>
        <v>1.5982951518381E-3</v>
      </c>
    </row>
    <row r="1109" spans="1:11" x14ac:dyDescent="0.3">
      <c r="A1109" s="1">
        <v>41830</v>
      </c>
      <c r="B1109" s="2">
        <v>-3.7215641052521647E-3</v>
      </c>
      <c r="C1109" s="2">
        <f>APX!G1109</f>
        <v>-2.9554570403208902E-3</v>
      </c>
      <c r="D1109" s="2">
        <f>BA!G1109</f>
        <v>0</v>
      </c>
      <c r="E1109" s="2">
        <f>CAT!G1109</f>
        <v>-7.0818957690212559E-3</v>
      </c>
      <c r="F1109" s="2">
        <f>CSCO!G1109</f>
        <v>0</v>
      </c>
      <c r="G1109" s="2">
        <f>CVX!G1109</f>
        <v>-8.6764593956921102E-3</v>
      </c>
      <c r="H1109" s="2">
        <f>DIS!G1109</f>
        <v>-4.1274936941068496E-3</v>
      </c>
      <c r="I1109" s="2">
        <f>GS!G1109</f>
        <v>-7.5909394546669106E-3</v>
      </c>
      <c r="J1109" s="2">
        <f>HD!G1109</f>
        <v>-1.6474668648581669E-2</v>
      </c>
      <c r="K1109" s="2">
        <f>IBM!G1109</f>
        <v>-3.8212503980469105E-3</v>
      </c>
    </row>
    <row r="1110" spans="1:11" x14ac:dyDescent="0.3">
      <c r="A1110" s="1">
        <v>41829</v>
      </c>
      <c r="B1110" s="2">
        <v>4.1950707918202677E-4</v>
      </c>
      <c r="C1110" s="2">
        <f>APX!G1110</f>
        <v>1.7976102358041844E-3</v>
      </c>
      <c r="D1110" s="2">
        <f>BA!G1110</f>
        <v>0</v>
      </c>
      <c r="E1110" s="2">
        <f>CAT!G1110</f>
        <v>6.2123150009136385E-3</v>
      </c>
      <c r="F1110" s="2">
        <f>CSCO!G1110</f>
        <v>1.475867570801759E-2</v>
      </c>
      <c r="G1110" s="2">
        <f>CVX!G1110</f>
        <v>1.1470361816781991E-2</v>
      </c>
      <c r="H1110" s="2">
        <f>DIS!G1110</f>
        <v>1.5839739110179354E-2</v>
      </c>
      <c r="I1110" s="2">
        <f>GS!G1110</f>
        <v>-1.4553392759687654E-3</v>
      </c>
      <c r="J1110" s="2">
        <f>HD!G1110</f>
        <v>-3.7147102526004379E-4</v>
      </c>
      <c r="K1110" s="2">
        <f>IBM!G1110</f>
        <v>6.4095716269628707E-3</v>
      </c>
    </row>
    <row r="1111" spans="1:11" x14ac:dyDescent="0.3">
      <c r="A1111" s="1">
        <v>41828</v>
      </c>
      <c r="B1111" s="2">
        <v>-6.4396465488497125E-3</v>
      </c>
      <c r="C1111" s="2">
        <f>APX!G1111</f>
        <v>-8.7002096436060005E-3</v>
      </c>
      <c r="D1111" s="2">
        <f>BA!G1111</f>
        <v>-1.7817026880470967E-2</v>
      </c>
      <c r="E1111" s="2">
        <f>CAT!G1111</f>
        <v>-6.3543936092955965E-3</v>
      </c>
      <c r="F1111" s="2">
        <f>CSCO!G1111</f>
        <v>-6.3416567578279881E-3</v>
      </c>
      <c r="G1111" s="2">
        <f>CVX!G1111</f>
        <v>-4.3688204184869558E-3</v>
      </c>
      <c r="H1111" s="2">
        <f>DIS!G1111</f>
        <v>-8.4305347037764624E-3</v>
      </c>
      <c r="I1111" s="2">
        <f>GS!G1111</f>
        <v>-1.7105733698891432E-2</v>
      </c>
      <c r="J1111" s="2">
        <f>HD!G1111</f>
        <v>-8.1061164333087275E-3</v>
      </c>
      <c r="K1111" s="2">
        <f>IBM!G1111</f>
        <v>-4.3607743033396784E-3</v>
      </c>
    </row>
    <row r="1112" spans="1:11" x14ac:dyDescent="0.3">
      <c r="A1112" s="1">
        <v>41827</v>
      </c>
      <c r="B1112" s="2">
        <v>2.0610443475486573E-2</v>
      </c>
      <c r="C1112" s="2">
        <f>APX!G1112</f>
        <v>-4.5909849749582402E-3</v>
      </c>
      <c r="D1112" s="2">
        <f>BA!G1112</f>
        <v>4.5132674500039886E-3</v>
      </c>
      <c r="E1112" s="2">
        <f>CAT!G1112</f>
        <v>-8.2823190493338285E-3</v>
      </c>
      <c r="F1112" s="2">
        <f>CSCO!G1112</f>
        <v>1.5879317189360519E-3</v>
      </c>
      <c r="G1112" s="2">
        <f>CVX!G1112</f>
        <v>-5.4882231877429596E-3</v>
      </c>
      <c r="H1112" s="2">
        <f>DIS!G1112</f>
        <v>-2.8788576692768309E-3</v>
      </c>
      <c r="I1112" s="2">
        <f>GS!G1112</f>
        <v>-9.9138439749793857E-3</v>
      </c>
      <c r="J1112" s="2">
        <f>HD!G1112</f>
        <v>-7.6782449725776416E-3</v>
      </c>
      <c r="K1112" s="2">
        <f>IBM!G1112</f>
        <v>-2.5990558531799133E-3</v>
      </c>
    </row>
    <row r="1113" spans="1:11" x14ac:dyDescent="0.3">
      <c r="A1113" s="1">
        <v>41823</v>
      </c>
      <c r="B1113" s="2">
        <v>5.8836114676935935E-3</v>
      </c>
      <c r="C1113" s="2">
        <f>APX!G1113</f>
        <v>6.6169520008403501E-3</v>
      </c>
      <c r="D1113" s="2">
        <f>BA!G1113</f>
        <v>6.9738285535181502E-3</v>
      </c>
      <c r="E1113" s="2">
        <f>CAT!G1113</f>
        <v>1.3873676524278898E-2</v>
      </c>
      <c r="F1113" s="2">
        <f>CSCO!G1113</f>
        <v>6.3923292049540602E-3</v>
      </c>
      <c r="G1113" s="2">
        <f>CVX!G1113</f>
        <v>7.3715733701912615E-3</v>
      </c>
      <c r="H1113" s="2">
        <f>DIS!G1113</f>
        <v>4.6274872744100611E-3</v>
      </c>
      <c r="I1113" s="2">
        <f>GS!G1113</f>
        <v>1.5399364851099656E-2</v>
      </c>
      <c r="J1113" s="2">
        <f>HD!G1113</f>
        <v>8.5386679677961917E-4</v>
      </c>
      <c r="K1113" s="2">
        <f>IBM!G1113</f>
        <v>7.431392324434141E-4</v>
      </c>
    </row>
    <row r="1114" spans="1:11" x14ac:dyDescent="0.3">
      <c r="A1114" s="1">
        <v>41822</v>
      </c>
      <c r="B1114" s="2">
        <v>-4.2771599657818695E-4</v>
      </c>
      <c r="C1114" s="2">
        <f>APX!G1114</f>
        <v>-1.4682747771368701E-3</v>
      </c>
      <c r="D1114" s="2">
        <f>BA!G1114</f>
        <v>-4.1357783847054321E-3</v>
      </c>
      <c r="E1114" s="2">
        <f>CAT!G1114</f>
        <v>3.572410002748013E-3</v>
      </c>
      <c r="F1114" s="2">
        <f>CSCO!G1114</f>
        <v>-1.9936204146729329E-3</v>
      </c>
      <c r="G1114" s="2">
        <f>CVX!G1114</f>
        <v>-2.3747510341657905E-3</v>
      </c>
      <c r="H1114" s="2">
        <f>DIS!G1114</f>
        <v>-3.4694113565399717E-4</v>
      </c>
      <c r="I1114" s="2">
        <f>GS!G1114</f>
        <v>4.7958755470286005E-4</v>
      </c>
      <c r="J1114" s="2">
        <f>HD!G1114</f>
        <v>1.9555120997312493E-3</v>
      </c>
      <c r="K1114" s="2">
        <f>IBM!G1114</f>
        <v>1.0947142473839508E-2</v>
      </c>
    </row>
    <row r="1115" spans="1:11" x14ac:dyDescent="0.3">
      <c r="A1115" s="1">
        <v>41821</v>
      </c>
      <c r="B1115" s="2">
        <v>6.3488647368986247E-3</v>
      </c>
      <c r="C1115" s="2">
        <f>APX!G1115</f>
        <v>5.0595551807735822E-3</v>
      </c>
      <c r="D1115" s="2">
        <f>BA!G1115</f>
        <v>7.2309989782284182E-3</v>
      </c>
      <c r="E1115" s="2">
        <f>CAT!G1115</f>
        <v>4.6010858562620782E-3</v>
      </c>
      <c r="F1115" s="2">
        <f>CSCO!G1115</f>
        <v>9.255533199195044E-3</v>
      </c>
      <c r="G1115" s="2">
        <f>CVX!G1115</f>
        <v>-7.659900421309327E-5</v>
      </c>
      <c r="H1115" s="2">
        <f>DIS!G1115</f>
        <v>8.514112432936833E-3</v>
      </c>
      <c r="I1115" s="2">
        <f>GS!G1115</f>
        <v>-3.7625418060200397E-3</v>
      </c>
      <c r="J1115" s="2">
        <f>HD!G1115</f>
        <v>1.0622529644268769E-2</v>
      </c>
      <c r="K1115" s="2">
        <f>IBM!G1115</f>
        <v>2.8024493848954508E-2</v>
      </c>
    </row>
    <row r="1116" spans="1:11" x14ac:dyDescent="0.3">
      <c r="A1116" s="1">
        <v>41820</v>
      </c>
      <c r="B1116" s="2">
        <v>1.0328332246140496E-2</v>
      </c>
      <c r="C1116" s="2">
        <f>APX!G1116</f>
        <v>-6.3204466448964788E-4</v>
      </c>
      <c r="D1116" s="2">
        <f>BA!G1116</f>
        <v>-1.0191380115139164E-2</v>
      </c>
      <c r="E1116" s="2">
        <f>CAT!G1116</f>
        <v>-1.0112152969295775E-3</v>
      </c>
      <c r="F1116" s="2">
        <f>CSCO!G1116</f>
        <v>6.0728744939272123E-3</v>
      </c>
      <c r="G1116" s="2">
        <f>CVX!G1116</f>
        <v>1.4575023013194055E-3</v>
      </c>
      <c r="H1116" s="2">
        <f>DIS!G1116</f>
        <v>5.1582649472449909E-3</v>
      </c>
      <c r="I1116" s="2">
        <f>GS!G1116</f>
        <v>3.9573090298596746E-3</v>
      </c>
      <c r="J1116" s="2">
        <f>HD!G1116</f>
        <v>-2.0954024405275694E-3</v>
      </c>
      <c r="K1116" s="2">
        <f>IBM!G1116</f>
        <v>-2.4214407572505513E-3</v>
      </c>
    </row>
    <row r="1117" spans="1:11" x14ac:dyDescent="0.3">
      <c r="A1117" s="1">
        <v>41817</v>
      </c>
      <c r="B1117" s="2">
        <v>1.1881188118811862E-2</v>
      </c>
      <c r="C1117" s="2">
        <f>APX!G1117</f>
        <v>6.6808059384942699E-3</v>
      </c>
      <c r="D1117" s="2">
        <f>BA!G1117</f>
        <v>4.0618653335414917E-3</v>
      </c>
      <c r="E1117" s="2">
        <f>CAT!G1117</f>
        <v>2.3958717287136484E-3</v>
      </c>
      <c r="F1117" s="2">
        <f>CSCO!G1117</f>
        <v>2.0283975659229499E-3</v>
      </c>
      <c r="G1117" s="2">
        <f>CVX!G1117</f>
        <v>-4.2774213260004116E-3</v>
      </c>
      <c r="H1117" s="2">
        <f>DIS!G1117</f>
        <v>1.006512729425689E-2</v>
      </c>
      <c r="I1117" s="2">
        <f>GS!G1117</f>
        <v>-7.3209927980476749E-3</v>
      </c>
      <c r="J1117" s="2">
        <f>HD!G1117</f>
        <v>4.7058823529411205E-3</v>
      </c>
      <c r="K1117" s="2">
        <f>IBM!G1117</f>
        <v>7.4291733658590859E-3</v>
      </c>
    </row>
    <row r="1118" spans="1:11" x14ac:dyDescent="0.3">
      <c r="A1118" s="1">
        <v>41816</v>
      </c>
      <c r="B1118" s="2">
        <v>5.9760956175299498E-3</v>
      </c>
      <c r="C1118" s="2">
        <f>APX!G1118</f>
        <v>-3.5925612848690131E-3</v>
      </c>
      <c r="D1118" s="2">
        <f>BA!G1118</f>
        <v>7.5554855973556422E-3</v>
      </c>
      <c r="E1118" s="2">
        <f>CAT!G1118</f>
        <v>7.3773515308002858E-4</v>
      </c>
      <c r="F1118" s="2">
        <f>CSCO!G1118</f>
        <v>-2.8317152103559985E-3</v>
      </c>
      <c r="G1118" s="2">
        <f>CVX!G1118</f>
        <v>-2.3622647260535114E-3</v>
      </c>
      <c r="H1118" s="2">
        <f>DIS!G1118</f>
        <v>6.5554231227651621E-3</v>
      </c>
      <c r="I1118" s="2">
        <f>GS!G1118</f>
        <v>-2.1974106188383689E-3</v>
      </c>
      <c r="J1118" s="2">
        <f>HD!G1118</f>
        <v>2.7319011548491102E-3</v>
      </c>
      <c r="K1118" s="2">
        <f>IBM!G1118</f>
        <v>-1.9366976538290966E-3</v>
      </c>
    </row>
    <row r="1119" spans="1:11" x14ac:dyDescent="0.3">
      <c r="A1119" s="1">
        <v>41815</v>
      </c>
      <c r="B1119" s="2">
        <v>8.861320336729984E-4</v>
      </c>
      <c r="C1119" s="2">
        <f>APX!G1119</f>
        <v>2.2238695329873316E-3</v>
      </c>
      <c r="D1119" s="2">
        <f>BA!G1119</f>
        <v>-1.6182733255904014E-2</v>
      </c>
      <c r="E1119" s="2">
        <f>CAT!G1119</f>
        <v>5.8436137649568263E-3</v>
      </c>
      <c r="F1119" s="2">
        <f>CSCO!G1119</f>
        <v>7.7456176110883698E-3</v>
      </c>
      <c r="G1119" s="2">
        <f>CVX!G1119</f>
        <v>-4.0980496319345866E-3</v>
      </c>
      <c r="H1119" s="2">
        <f>DIS!G1119</f>
        <v>1.4755684567005307E-2</v>
      </c>
      <c r="I1119" s="2">
        <f>GS!G1119</f>
        <v>8.9163645009811385E-4</v>
      </c>
      <c r="J1119" s="2">
        <f>HD!G1119</f>
        <v>1.2433171702100499E-3</v>
      </c>
      <c r="K1119" s="2">
        <f>IBM!G1119</f>
        <v>-8.8456435205659331E-4</v>
      </c>
    </row>
    <row r="1120" spans="1:11" x14ac:dyDescent="0.3">
      <c r="A1120" s="1">
        <v>41814</v>
      </c>
      <c r="B1120" s="2">
        <v>-6.055268083232381E-3</v>
      </c>
      <c r="C1120" s="2">
        <f>APX!G1120</f>
        <v>-1.1307716469479617E-2</v>
      </c>
      <c r="D1120" s="2">
        <f>BA!G1120</f>
        <v>-1.2991975544516535E-2</v>
      </c>
      <c r="E1120" s="2">
        <f>CAT!G1120</f>
        <v>-8.9170803456517633E-3</v>
      </c>
      <c r="F1120" s="2">
        <f>CSCO!G1120</f>
        <v>-6.8825910931173346E-3</v>
      </c>
      <c r="G1120" s="2">
        <f>CVX!G1120</f>
        <v>-9.0991126485184207E-3</v>
      </c>
      <c r="H1120" s="2">
        <f>DIS!G1120</f>
        <v>-9.6665055582404889E-4</v>
      </c>
      <c r="I1120" s="2">
        <f>GS!G1120</f>
        <v>-1.1806860902255752E-2</v>
      </c>
      <c r="J1120" s="2">
        <f>HD!G1120</f>
        <v>-2.6041666666665889E-3</v>
      </c>
      <c r="K1120" s="2">
        <f>IBM!G1120</f>
        <v>-6.9177555726363839E-3</v>
      </c>
    </row>
    <row r="1121" spans="1:11" x14ac:dyDescent="0.3">
      <c r="A1121" s="1">
        <v>41813</v>
      </c>
      <c r="B1121" s="2">
        <v>-8.7999120008798036E-4</v>
      </c>
      <c r="C1121" s="2">
        <f>APX!G1121</f>
        <v>-3.1400460540089109E-4</v>
      </c>
      <c r="D1121" s="2">
        <f>BA!G1121</f>
        <v>-9.4625283875851632E-3</v>
      </c>
      <c r="E1121" s="2">
        <f>CAT!G1121</f>
        <v>-5.4854635216675289E-3</v>
      </c>
      <c r="F1121" s="2">
        <f>CSCO!G1121</f>
        <v>-5.2356020942407981E-3</v>
      </c>
      <c r="G1121" s="2">
        <f>CVX!G1121</f>
        <v>4.8360284116668152E-3</v>
      </c>
      <c r="H1121" s="2">
        <f>DIS!G1121</f>
        <v>-7.2446269017131207E-4</v>
      </c>
      <c r="I1121" s="2">
        <f>GS!G1121</f>
        <v>2.3551577955723368E-3</v>
      </c>
      <c r="J1121" s="2">
        <f>HD!G1121</f>
        <v>5.8625420980416469E-3</v>
      </c>
      <c r="K1121" s="2">
        <f>IBM!G1121</f>
        <v>3.2497934453317267E-3</v>
      </c>
    </row>
    <row r="1122" spans="1:11" x14ac:dyDescent="0.3">
      <c r="A1122" s="1">
        <v>41810</v>
      </c>
      <c r="B1122" s="2">
        <v>-1.0341824515567198E-2</v>
      </c>
      <c r="C1122" s="2">
        <f>APX!G1122</f>
        <v>4.9437256758179567E-3</v>
      </c>
      <c r="D1122" s="2">
        <f>BA!G1122</f>
        <v>-5.4208703508507672E-3</v>
      </c>
      <c r="E1122" s="2">
        <f>CAT!G1122</f>
        <v>1.9860139860139819E-2</v>
      </c>
      <c r="F1122" s="2">
        <f>CSCO!G1122</f>
        <v>4.8563334682313816E-3</v>
      </c>
      <c r="G1122" s="2">
        <f>CVX!G1122</f>
        <v>2.6517160390938277E-3</v>
      </c>
      <c r="H1122" s="2">
        <f>DIS!G1122</f>
        <v>-1.1340575384982725E-2</v>
      </c>
      <c r="I1122" s="2">
        <f>GS!G1122</f>
        <v>6.4808813998711869E-4</v>
      </c>
      <c r="J1122" s="2">
        <f>HD!G1122</f>
        <v>-3.3565390353057687E-3</v>
      </c>
      <c r="K1122" s="2">
        <f>IBM!G1122</f>
        <v>-6.9467235532216492E-3</v>
      </c>
    </row>
    <row r="1123" spans="1:11" x14ac:dyDescent="0.3">
      <c r="A1123" s="1">
        <v>41809</v>
      </c>
      <c r="B1123" s="2">
        <v>-3.4714688652636946E-3</v>
      </c>
      <c r="C1123" s="2">
        <f>APX!G1123</f>
        <v>-5.1276684805358838E-3</v>
      </c>
      <c r="D1123" s="2">
        <f>BA!G1123</f>
        <v>2.566425120772973E-3</v>
      </c>
      <c r="E1123" s="2">
        <f>CAT!G1123</f>
        <v>-2.1399330107927427E-3</v>
      </c>
      <c r="F1123" s="2">
        <f>CSCO!G1123</f>
        <v>3.2480714575721416E-3</v>
      </c>
      <c r="G1123" s="2">
        <f>CVX!G1123</f>
        <v>1.3125575683144059E-2</v>
      </c>
      <c r="H1123" s="2">
        <f>DIS!G1123</f>
        <v>2.273271117492196E-3</v>
      </c>
      <c r="I1123" s="2">
        <f>GS!G1123</f>
        <v>-7.6533615919006156E-4</v>
      </c>
      <c r="J1123" s="2">
        <f>HD!G1123</f>
        <v>-3.3453103704620996E-3</v>
      </c>
      <c r="K1123" s="2">
        <f>IBM!G1123</f>
        <v>-4.248366013071902E-3</v>
      </c>
    </row>
    <row r="1124" spans="1:11" x14ac:dyDescent="0.3">
      <c r="A1124" s="1">
        <v>41808</v>
      </c>
      <c r="B1124" s="2">
        <v>1.086012163336322E-3</v>
      </c>
      <c r="C1124" s="2">
        <f>APX!G1124</f>
        <v>9.5077118106909539E-3</v>
      </c>
      <c r="D1124" s="2">
        <f>BA!G1124</f>
        <v>2.2650056625142423E-4</v>
      </c>
      <c r="E1124" s="2">
        <f>CAT!G1124</f>
        <v>7.5935127027280608E-3</v>
      </c>
      <c r="F1124" s="2">
        <f>CSCO!G1124</f>
        <v>5.3061224489795514E-3</v>
      </c>
      <c r="G1124" s="2">
        <f>CVX!G1124</f>
        <v>1.1255142435767976E-2</v>
      </c>
      <c r="H1124" s="2">
        <f>DIS!G1124</f>
        <v>5.0505050505050709E-3</v>
      </c>
      <c r="I1124" s="2">
        <f>GS!G1124</f>
        <v>9.7491380335276122E-3</v>
      </c>
      <c r="J1124" s="2">
        <f>HD!G1124</f>
        <v>8.6228442889277404E-3</v>
      </c>
      <c r="K1124" s="2">
        <f>IBM!G1124</f>
        <v>7.3521343136179274E-3</v>
      </c>
    </row>
    <row r="1125" spans="1:11" x14ac:dyDescent="0.3">
      <c r="A1125" s="1">
        <v>41807</v>
      </c>
      <c r="B1125" s="2">
        <v>-1.3015184381779234E-3</v>
      </c>
      <c r="C1125" s="2">
        <f>APX!G1125</f>
        <v>3.0730104906219352E-3</v>
      </c>
      <c r="D1125" s="2">
        <f>BA!G1125</f>
        <v>-6.7904028972388269E-4</v>
      </c>
      <c r="E1125" s="2">
        <f>CAT!G1125</f>
        <v>-1.310738694878762E-3</v>
      </c>
      <c r="F1125" s="2">
        <f>CSCO!G1125</f>
        <v>-1.2229922543824353E-3</v>
      </c>
      <c r="G1125" s="2">
        <f>CVX!G1125</f>
        <v>2.2561070483897655E-3</v>
      </c>
      <c r="H1125" s="2">
        <f>DIS!G1125</f>
        <v>-1.6806722689075698E-3</v>
      </c>
      <c r="I1125" s="2">
        <f>GS!G1125</f>
        <v>1.4290021103406721E-2</v>
      </c>
      <c r="J1125" s="2">
        <f>HD!G1125</f>
        <v>1.4195183776932702E-2</v>
      </c>
      <c r="K1125" s="2">
        <f>IBM!G1125</f>
        <v>-4.935563476830459E-4</v>
      </c>
    </row>
    <row r="1126" spans="1:11" x14ac:dyDescent="0.3">
      <c r="A1126" s="1">
        <v>41806</v>
      </c>
      <c r="B1126" s="2">
        <v>1.0078878177037705E-2</v>
      </c>
      <c r="C1126" s="2">
        <f>APX!G1126</f>
        <v>-5.0606220347916685E-3</v>
      </c>
      <c r="D1126" s="2">
        <f>BA!G1126</f>
        <v>1.8897875878751229E-3</v>
      </c>
      <c r="E1126" s="2">
        <f>CAT!G1126</f>
        <v>3.7463707033816854E-4</v>
      </c>
      <c r="F1126" s="2">
        <f>CSCO!G1126</f>
        <v>-6.8825910931173346E-3</v>
      </c>
      <c r="G1126" s="2">
        <f>CVX!G1126</f>
        <v>1.0058148672009956E-2</v>
      </c>
      <c r="H1126" s="2">
        <f>DIS!G1126</f>
        <v>6.038647342995169E-3</v>
      </c>
      <c r="I1126" s="2">
        <f>GS!G1126</f>
        <v>-2.411236361443851E-4</v>
      </c>
      <c r="J1126" s="2">
        <f>HD!G1126</f>
        <v>1.0631484565134016E-2</v>
      </c>
      <c r="K1126" s="2">
        <f>IBM!G1126</f>
        <v>-1.1503067484663013E-3</v>
      </c>
    </row>
    <row r="1127" spans="1:11" x14ac:dyDescent="0.3">
      <c r="A1127" s="1">
        <v>41803</v>
      </c>
      <c r="B1127" s="2">
        <v>-1.0943764221475838E-2</v>
      </c>
      <c r="C1127" s="2">
        <f>APX!G1127</f>
        <v>9.4976783452922319E-4</v>
      </c>
      <c r="D1127" s="2">
        <f>BA!G1127</f>
        <v>7.5648687495267662E-4</v>
      </c>
      <c r="E1127" s="2">
        <f>CAT!G1127</f>
        <v>1.1251758087200219E-3</v>
      </c>
      <c r="F1127" s="2">
        <f>CSCO!G1127</f>
        <v>1.6220600162205655E-3</v>
      </c>
      <c r="G1127" s="2">
        <f>CVX!G1127</f>
        <v>9.1190230750932185E-3</v>
      </c>
      <c r="H1127" s="2">
        <f>DIS!G1127</f>
        <v>0</v>
      </c>
      <c r="I1127" s="2">
        <f>GS!G1127</f>
        <v>-4.2178838274295976E-4</v>
      </c>
      <c r="J1127" s="2">
        <f>HD!G1127</f>
        <v>-4.5900803264058857E-3</v>
      </c>
      <c r="K1127" s="2">
        <f>IBM!G1127</f>
        <v>7.3943273369385465E-3</v>
      </c>
    </row>
    <row r="1128" spans="1:11" x14ac:dyDescent="0.3">
      <c r="A1128" s="1">
        <v>41802</v>
      </c>
      <c r="B1128" s="2">
        <v>-1.672704027274657E-2</v>
      </c>
      <c r="C1128" s="2">
        <f>APX!G1128</f>
        <v>-3.3655868742111187E-3</v>
      </c>
      <c r="D1128" s="2">
        <f>BA!G1128</f>
        <v>-1.4243102162565226E-2</v>
      </c>
      <c r="E1128" s="2">
        <f>CAT!G1128</f>
        <v>-1.8768975986751237E-2</v>
      </c>
      <c r="F1128" s="2">
        <f>CSCO!G1128</f>
        <v>-1.5175718849840217E-2</v>
      </c>
      <c r="G1128" s="2">
        <f>CVX!G1128</f>
        <v>7.4293018054001642E-3</v>
      </c>
      <c r="H1128" s="2">
        <f>DIS!G1128</f>
        <v>-1.7910093701814792E-2</v>
      </c>
      <c r="I1128" s="2">
        <f>GS!G1128</f>
        <v>3.2037719881520951E-3</v>
      </c>
      <c r="J1128" s="2">
        <f>HD!G1128</f>
        <v>-1.7291066282420692E-2</v>
      </c>
      <c r="K1128" s="2">
        <f>IBM!G1128</f>
        <v>-5.6515775034293612E-3</v>
      </c>
    </row>
    <row r="1129" spans="1:11" x14ac:dyDescent="0.3">
      <c r="A1129" s="1">
        <v>41801</v>
      </c>
      <c r="B1129" s="2">
        <v>-4.1379310344827648E-3</v>
      </c>
      <c r="C1129" s="2">
        <f>APX!G1129</f>
        <v>-2.0990764063812221E-3</v>
      </c>
      <c r="D1129" s="2">
        <f>BA!G1129</f>
        <v>-2.2950819672131188E-2</v>
      </c>
      <c r="E1129" s="2">
        <f>CAT!G1129</f>
        <v>-5.6719421827829521E-3</v>
      </c>
      <c r="F1129" s="2">
        <f>CSCO!G1129</f>
        <v>1.5999999999999658E-3</v>
      </c>
      <c r="G1129" s="2">
        <f>CVX!G1129</f>
        <v>-1.2765278442635757E-3</v>
      </c>
      <c r="H1129" s="2">
        <f>DIS!G1129</f>
        <v>-5.1917404129793246E-3</v>
      </c>
      <c r="I1129" s="2">
        <f>GS!G1129</f>
        <v>-5.5902861264727505E-3</v>
      </c>
      <c r="J1129" s="2">
        <f>HD!G1129</f>
        <v>-1.1518454297745759E-2</v>
      </c>
      <c r="K1129" s="2">
        <f>IBM!G1129</f>
        <v>-1.1069510011395041E-2</v>
      </c>
    </row>
    <row r="1130" spans="1:11" x14ac:dyDescent="0.3">
      <c r="A1130" s="1">
        <v>41800</v>
      </c>
      <c r="B1130" s="2">
        <v>5.869797225186736E-3</v>
      </c>
      <c r="C1130" s="2">
        <f>APX!G1130</f>
        <v>-3.0344250287746371E-3</v>
      </c>
      <c r="D1130" s="2">
        <f>BA!G1130</f>
        <v>-5.1464192519571463E-3</v>
      </c>
      <c r="E1130" s="2">
        <f>CAT!G1130</f>
        <v>5.1494252873563427E-3</v>
      </c>
      <c r="F1130" s="2">
        <f>CSCO!G1130</f>
        <v>8.0645161290322284E-3</v>
      </c>
      <c r="G1130" s="2">
        <f>CVX!G1130</f>
        <v>7.799308514915163E-3</v>
      </c>
      <c r="H1130" s="2">
        <f>DIS!G1130</f>
        <v>-8.5400093589144115E-3</v>
      </c>
      <c r="I1130" s="2">
        <f>GS!G1130</f>
        <v>2.1686746987952627E-3</v>
      </c>
      <c r="J1130" s="2">
        <f>HD!G1130</f>
        <v>1.6127031385683595E-3</v>
      </c>
      <c r="K1130" s="2">
        <f>IBM!G1130</f>
        <v>-1.036408549028035E-2</v>
      </c>
    </row>
    <row r="1131" spans="1:11" x14ac:dyDescent="0.3">
      <c r="A1131" s="1">
        <v>41799</v>
      </c>
      <c r="B1131" s="2">
        <v>1.6001205755966738E-2</v>
      </c>
      <c r="C1131" s="2">
        <f>APX!G1131</f>
        <v>6.9539563797281281E-3</v>
      </c>
      <c r="D1131" s="2">
        <f>BA!G1131</f>
        <v>-2.0976491862567236E-3</v>
      </c>
      <c r="E1131" s="2">
        <f>CAT!G1131</f>
        <v>5.2689961175817444E-3</v>
      </c>
      <c r="F1131" s="2">
        <f>CSCO!G1131</f>
        <v>-1.2082158679016346E-3</v>
      </c>
      <c r="G1131" s="2">
        <f>CVX!G1131</f>
        <v>1.4493920605524345E-3</v>
      </c>
      <c r="H1131" s="2">
        <f>DIS!G1131</f>
        <v>1.0282472520978662E-2</v>
      </c>
      <c r="I1131" s="2">
        <f>GS!G1131</f>
        <v>-1.1432697514892455E-3</v>
      </c>
      <c r="J1131" s="2">
        <f>HD!G1131</f>
        <v>-3.720238095238236E-4</v>
      </c>
      <c r="K1131" s="2">
        <f>IBM!G1131</f>
        <v>-8.0485056607826192E-4</v>
      </c>
    </row>
    <row r="1132" spans="1:11" x14ac:dyDescent="0.3">
      <c r="A1132" s="1">
        <v>41796</v>
      </c>
      <c r="B1132" s="2">
        <v>-2.7487470060608395E-3</v>
      </c>
      <c r="C1132" s="2">
        <f>APX!G1132</f>
        <v>2.2737068965517235E-2</v>
      </c>
      <c r="D1132" s="2">
        <f>BA!G1132</f>
        <v>1.0451688349656534E-2</v>
      </c>
      <c r="E1132" s="2">
        <f>CAT!G1132</f>
        <v>1.1406133133881948E-2</v>
      </c>
      <c r="F1132" s="2">
        <f>CSCO!G1132</f>
        <v>5.2631578947368021E-3</v>
      </c>
      <c r="G1132" s="2">
        <f>CVX!G1132</f>
        <v>5.4242227979274752E-3</v>
      </c>
      <c r="H1132" s="2">
        <f>DIS!G1132</f>
        <v>-2.0051899032790953E-3</v>
      </c>
      <c r="I1132" s="2">
        <f>GS!G1132</f>
        <v>2.220445319227448E-2</v>
      </c>
      <c r="J1132" s="2">
        <f>HD!G1132</f>
        <v>3.2346354814631142E-3</v>
      </c>
      <c r="K1132" s="2">
        <f>IBM!G1132</f>
        <v>2.0969996773847446E-3</v>
      </c>
    </row>
    <row r="1133" spans="1:11" x14ac:dyDescent="0.3">
      <c r="A1133" s="1">
        <v>41795</v>
      </c>
      <c r="B1133" s="2">
        <v>3.9232672326853894E-3</v>
      </c>
      <c r="C1133" s="2">
        <f>APX!G1133</f>
        <v>1.0783139091602166E-2</v>
      </c>
      <c r="D1133" s="2">
        <f>BA!G1133</f>
        <v>1.1010123402054093E-2</v>
      </c>
      <c r="E1133" s="2">
        <f>CAT!G1133</f>
        <v>2.540504266129797E-2</v>
      </c>
      <c r="F1133" s="2">
        <f>CSCO!G1133</f>
        <v>8.1632653061224202E-3</v>
      </c>
      <c r="G1133" s="2">
        <f>CVX!G1133</f>
        <v>9.5627298733142775E-3</v>
      </c>
      <c r="H1133" s="2">
        <f>DIS!G1133</f>
        <v>6.4102564102564846E-3</v>
      </c>
      <c r="I1133" s="2">
        <f>GS!G1133</f>
        <v>1.1700227846543885E-3</v>
      </c>
      <c r="J1133" s="2">
        <f>HD!G1133</f>
        <v>-1.9865905140304297E-3</v>
      </c>
      <c r="K1133" s="2">
        <f>IBM!G1133</f>
        <v>7.967047856484737E-3</v>
      </c>
    </row>
    <row r="1134" spans="1:11" x14ac:dyDescent="0.3">
      <c r="A1134" s="1">
        <v>41794</v>
      </c>
      <c r="B1134" s="2">
        <v>1.1418896736940373E-2</v>
      </c>
      <c r="C1134" s="2">
        <f>APX!G1134</f>
        <v>8.7212471383405963E-4</v>
      </c>
      <c r="D1134" s="2">
        <f>BA!G1134</f>
        <v>-4.0476891374741164E-3</v>
      </c>
      <c r="E1134" s="2">
        <f>CAT!G1134</f>
        <v>-1.7226528854435124E-3</v>
      </c>
      <c r="F1134" s="2">
        <f>CSCO!G1134</f>
        <v>-7.0921985815603121E-3</v>
      </c>
      <c r="G1134" s="2">
        <f>CVX!G1134</f>
        <v>-1.6319869441044704E-3</v>
      </c>
      <c r="H1134" s="2">
        <f>DIS!G1134</f>
        <v>4.2918454935622248E-3</v>
      </c>
      <c r="I1134" s="2">
        <f>GS!G1134</f>
        <v>3.6464771322618971E-3</v>
      </c>
      <c r="J1134" s="2">
        <f>HD!G1134</f>
        <v>-1.6115036568736265E-3</v>
      </c>
      <c r="K1134" s="2">
        <f>IBM!G1134</f>
        <v>7.5934262624063756E-4</v>
      </c>
    </row>
    <row r="1135" spans="1:11" x14ac:dyDescent="0.3">
      <c r="A1135" s="1">
        <v>41793</v>
      </c>
      <c r="B1135" s="2">
        <v>1.4141420889885053E-2</v>
      </c>
      <c r="C1135" s="2">
        <f>APX!G1135</f>
        <v>-1.7412123190771204E-3</v>
      </c>
      <c r="D1135" s="2">
        <f>BA!G1135</f>
        <v>-1.471670345843284E-4</v>
      </c>
      <c r="E1135" s="2">
        <f>CAT!G1135</f>
        <v>7.0354664610638952E-3</v>
      </c>
      <c r="F1135" s="2">
        <f>CSCO!G1135</f>
        <v>-4.2372881355932377E-3</v>
      </c>
      <c r="G1135" s="2">
        <f>CVX!G1135</f>
        <v>2.7820963914573556E-3</v>
      </c>
      <c r="H1135" s="2">
        <f>DIS!G1135</f>
        <v>-4.6279814880740549E-3</v>
      </c>
      <c r="I1135" s="2">
        <f>GS!G1135</f>
        <v>1.1060426170093172E-2</v>
      </c>
      <c r="J1135" s="2">
        <f>HD!G1135</f>
        <v>-2.1029193468580119E-3</v>
      </c>
      <c r="K1135" s="2">
        <f>IBM!G1135</f>
        <v>-7.1086218967095329E-3</v>
      </c>
    </row>
    <row r="1136" spans="1:11" x14ac:dyDescent="0.3">
      <c r="A1136" s="1">
        <v>41792</v>
      </c>
      <c r="B1136" s="2">
        <v>-6.8717273868304151E-3</v>
      </c>
      <c r="C1136" s="2">
        <f>APX!G1136</f>
        <v>4.2622950819672196E-3</v>
      </c>
      <c r="D1136" s="2">
        <f>BA!G1136</f>
        <v>4.8059149722736094E-3</v>
      </c>
      <c r="E1136" s="2">
        <f>CAT!G1136</f>
        <v>1.4966252567739423E-2</v>
      </c>
      <c r="F1136" s="2">
        <f>CSCO!G1136</f>
        <v>6.4987814784727921E-3</v>
      </c>
      <c r="G1136" s="2">
        <f>CVX!G1136</f>
        <v>-4.7235116866195335E-3</v>
      </c>
      <c r="H1136" s="2">
        <f>DIS!G1136</f>
        <v>3.0948696583738946E-3</v>
      </c>
      <c r="I1136" s="2">
        <f>GS!G1136</f>
        <v>1.3766347537700948E-3</v>
      </c>
      <c r="J1136" s="2">
        <f>HD!G1136</f>
        <v>7.6031409697120706E-3</v>
      </c>
      <c r="K1136" s="2">
        <f>IBM!G1136</f>
        <v>7.214146235625862E-3</v>
      </c>
    </row>
    <row r="1137" spans="1:11" x14ac:dyDescent="0.3">
      <c r="A1137" s="1">
        <v>41789</v>
      </c>
      <c r="B1137" s="2">
        <v>-3.7457928686714377E-3</v>
      </c>
      <c r="C1137" s="2">
        <f>APX!G1137</f>
        <v>2.4101665205959561E-3</v>
      </c>
      <c r="D1137" s="2">
        <f>BA!G1137</f>
        <v>8.1397069705500705E-4</v>
      </c>
      <c r="E1137" s="2">
        <f>CAT!G1137</f>
        <v>-1.3223938223938131E-2</v>
      </c>
      <c r="F1137" s="2">
        <f>CSCO!G1137</f>
        <v>-2.4311183144245835E-3</v>
      </c>
      <c r="G1137" s="2">
        <f>CVX!G1137</f>
        <v>3.8423806409418992E-3</v>
      </c>
      <c r="H1137" s="2">
        <f>DIS!G1137</f>
        <v>-2.3801023444003355E-4</v>
      </c>
      <c r="I1137" s="2">
        <f>GS!G1137</f>
        <v>-5.7857409481150103E-3</v>
      </c>
      <c r="J1137" s="2">
        <f>HD!G1137</f>
        <v>4.1301627033792027E-3</v>
      </c>
      <c r="K1137" s="2">
        <f>IBM!G1137</f>
        <v>3.2651284283849737E-3</v>
      </c>
    </row>
    <row r="1138" spans="1:11" x14ac:dyDescent="0.3">
      <c r="A1138" s="1">
        <v>41788</v>
      </c>
      <c r="B1138" s="2">
        <v>1.8219897402301684E-2</v>
      </c>
      <c r="C1138" s="2">
        <f>APX!G1138</f>
        <v>2.4159894575005365E-3</v>
      </c>
      <c r="D1138" s="2">
        <f>BA!G1138</f>
        <v>6.0299263009005715E-3</v>
      </c>
      <c r="E1138" s="2">
        <f>CAT!G1138</f>
        <v>6.7048877660091126E-3</v>
      </c>
      <c r="F1138" s="2">
        <f>CSCO!G1138</f>
        <v>-5.6406124093473231E-3</v>
      </c>
      <c r="G1138" s="2">
        <f>CVX!G1138</f>
        <v>-1.6323865491348585E-3</v>
      </c>
      <c r="H1138" s="2">
        <f>DIS!G1138</f>
        <v>5.1435406698565412E-3</v>
      </c>
      <c r="I1138" s="2">
        <f>GS!G1138</f>
        <v>-2.791736460078098E-3</v>
      </c>
      <c r="J1138" s="2">
        <f>HD!G1138</f>
        <v>2.7610441767068126E-3</v>
      </c>
      <c r="K1138" s="2">
        <f>IBM!G1138</f>
        <v>3.7142232903647496E-3</v>
      </c>
    </row>
    <row r="1139" spans="1:11" x14ac:dyDescent="0.3">
      <c r="A1139" s="1">
        <v>41787</v>
      </c>
      <c r="B1139" s="2">
        <v>-2.5890706310551259E-3</v>
      </c>
      <c r="C1139" s="2">
        <f>APX!G1139</f>
        <v>-3.6108983477404345E-3</v>
      </c>
      <c r="D1139" s="2">
        <f>BA!G1139</f>
        <v>1.1925169561006561E-3</v>
      </c>
      <c r="E1139" s="2">
        <f>CAT!G1139</f>
        <v>-7.4266975308642956E-3</v>
      </c>
      <c r="F1139" s="2">
        <f>CSCO!G1139</f>
        <v>4.4516390125455049E-3</v>
      </c>
      <c r="G1139" s="2">
        <f>CVX!G1139</f>
        <v>-2.6050146532074843E-3</v>
      </c>
      <c r="H1139" s="2">
        <f>DIS!G1139</f>
        <v>-1.671841413900174E-3</v>
      </c>
      <c r="I1139" s="2">
        <f>GS!G1139</f>
        <v>-3.5853372071460252E-3</v>
      </c>
      <c r="J1139" s="2">
        <f>HD!G1139</f>
        <v>-1.2548625925449749E-4</v>
      </c>
      <c r="K1139" s="2">
        <f>IBM!G1139</f>
        <v>-9.2001298841865396E-3</v>
      </c>
    </row>
    <row r="1140" spans="1:11" x14ac:dyDescent="0.3">
      <c r="A1140" s="1">
        <v>41786</v>
      </c>
      <c r="B1140" s="2">
        <v>1.8726177666733505E-2</v>
      </c>
      <c r="C1140" s="2">
        <f>APX!G1140</f>
        <v>2.9398513178643833E-2</v>
      </c>
      <c r="D1140" s="2">
        <f>BA!G1140</f>
        <v>1.3292047428441893E-2</v>
      </c>
      <c r="E1140" s="2">
        <f>CAT!G1140</f>
        <v>-3.3644141113139893E-3</v>
      </c>
      <c r="F1140" s="2">
        <f>CSCO!G1140</f>
        <v>7.7487765089723198E-3</v>
      </c>
      <c r="G1140" s="2">
        <f>CVX!G1140</f>
        <v>-4.2960201021318076E-3</v>
      </c>
      <c r="H1140" s="2">
        <f>DIS!G1140</f>
        <v>5.0408065290446684E-3</v>
      </c>
      <c r="I1140" s="2">
        <f>GS!G1140</f>
        <v>1.0052447552447637E-2</v>
      </c>
      <c r="J1140" s="2">
        <f>HD!G1140</f>
        <v>6.441020459711933E-3</v>
      </c>
      <c r="K1140" s="2">
        <f>IBM!G1140</f>
        <v>-6.2385715822308088E-3</v>
      </c>
    </row>
    <row r="1141" spans="1:11" x14ac:dyDescent="0.3">
      <c r="A1141" s="1">
        <v>41782</v>
      </c>
      <c r="B1141" s="2">
        <v>1.1296465359043214E-2</v>
      </c>
      <c r="C1141" s="2">
        <f>APX!G1141</f>
        <v>7.1469086783890572E-3</v>
      </c>
      <c r="D1141" s="2">
        <f>BA!G1141</f>
        <v>4.3234223300970352E-3</v>
      </c>
      <c r="E1141" s="2">
        <f>CAT!G1141</f>
        <v>9.2161428017074401E-3</v>
      </c>
      <c r="F1141" s="2">
        <f>CSCO!G1141</f>
        <v>5.7424118129614675E-3</v>
      </c>
      <c r="G1141" s="2">
        <f>CVX!G1141</f>
        <v>-2.1030494216613357E-3</v>
      </c>
      <c r="H1141" s="2">
        <f>DIS!G1141</f>
        <v>1.1778992106860946E-2</v>
      </c>
      <c r="I1141" s="2">
        <f>GS!G1141</f>
        <v>1.9393181107288226E-3</v>
      </c>
      <c r="J1141" s="2">
        <f>HD!G1141</f>
        <v>5.0774308200051497E-3</v>
      </c>
      <c r="K1141" s="2">
        <f>IBM!G1141</f>
        <v>1.4002585092631995E-3</v>
      </c>
    </row>
    <row r="1142" spans="1:11" x14ac:dyDescent="0.3">
      <c r="A1142" s="1">
        <v>41781</v>
      </c>
      <c r="B1142" s="2">
        <v>1.5828539167840191E-3</v>
      </c>
      <c r="C1142" s="2">
        <f>APX!G1142</f>
        <v>3.3007056681084255E-3</v>
      </c>
      <c r="D1142" s="2">
        <f>BA!G1142</f>
        <v>6.7196090409284929E-3</v>
      </c>
      <c r="E1142" s="2">
        <f>CAT!G1142</f>
        <v>1.9440124416796544E-3</v>
      </c>
      <c r="F1142" s="2">
        <f>CSCO!G1142</f>
        <v>-4.0849673202614963E-3</v>
      </c>
      <c r="G1142" s="2">
        <f>CVX!G1142</f>
        <v>-4.2686855670103184E-3</v>
      </c>
      <c r="H1142" s="2">
        <f>DIS!G1142</f>
        <v>1.9467088453582746E-3</v>
      </c>
      <c r="I1142" s="2">
        <f>GS!G1142</f>
        <v>3.137747097583935E-3</v>
      </c>
      <c r="J1142" s="2">
        <f>HD!G1142</f>
        <v>8.9651639344262655E-3</v>
      </c>
      <c r="K1142" s="2">
        <f>IBM!G1142</f>
        <v>-3.8092172326840475E-3</v>
      </c>
    </row>
    <row r="1143" spans="1:11" x14ac:dyDescent="0.3">
      <c r="A1143" s="1">
        <v>41780</v>
      </c>
      <c r="B1143" s="2">
        <v>2.6462284299391937E-3</v>
      </c>
      <c r="C1143" s="2">
        <f>APX!G1143</f>
        <v>8.8414284073946026E-3</v>
      </c>
      <c r="D1143" s="2">
        <f>BA!G1143</f>
        <v>1.0649791634511463E-2</v>
      </c>
      <c r="E1143" s="2">
        <f>CAT!G1143</f>
        <v>1.2997243009058617E-2</v>
      </c>
      <c r="F1143" s="2">
        <f>CSCO!G1143</f>
        <v>1.4925373134328334E-2</v>
      </c>
      <c r="G1143" s="2">
        <f>CVX!G1143</f>
        <v>1.3551020408163238E-2</v>
      </c>
      <c r="H1143" s="2">
        <f>DIS!G1143</f>
        <v>1.3565174497471874E-2</v>
      </c>
      <c r="I1143" s="2">
        <f>GS!G1143</f>
        <v>1.9187719859290055E-2</v>
      </c>
      <c r="J1143" s="2">
        <f>HD!G1143</f>
        <v>1.5392508978964155E-3</v>
      </c>
      <c r="K1143" s="2">
        <f>IBM!G1143</f>
        <v>8.1129320136297256E-3</v>
      </c>
    </row>
    <row r="1144" spans="1:11" x14ac:dyDescent="0.3">
      <c r="A1144" s="1">
        <v>41779</v>
      </c>
      <c r="B1144" s="2">
        <v>1.9798541160124148E-4</v>
      </c>
      <c r="C1144" s="2">
        <f>APX!G1144</f>
        <v>-1.1688606445755799E-2</v>
      </c>
      <c r="D1144" s="2">
        <f>BA!G1144</f>
        <v>-1.3475447278264042E-2</v>
      </c>
      <c r="E1144" s="2">
        <f>CAT!G1144</f>
        <v>-3.6341208843343756E-2</v>
      </c>
      <c r="F1144" s="2">
        <f>CSCO!G1144</f>
        <v>-9.445585215605767E-3</v>
      </c>
      <c r="G1144" s="2">
        <f>CVX!G1144</f>
        <v>-3.6600244001626907E-3</v>
      </c>
      <c r="H1144" s="2">
        <f>DIS!G1144</f>
        <v>4.9352251696491373E-4</v>
      </c>
      <c r="I1144" s="2">
        <f>GS!G1144</f>
        <v>-8.3719160271452601E-3</v>
      </c>
      <c r="J1144" s="2">
        <f>HD!G1144</f>
        <v>1.9084967320261357E-2</v>
      </c>
      <c r="K1144" s="2">
        <f>IBM!G1144</f>
        <v>-1.1283422459893121E-2</v>
      </c>
    </row>
    <row r="1145" spans="1:11" x14ac:dyDescent="0.3">
      <c r="A1145" s="1">
        <v>41778</v>
      </c>
      <c r="B1145" s="2">
        <v>1.185002079464843E-2</v>
      </c>
      <c r="C1145" s="2">
        <f>APX!G1145</f>
        <v>7.0857142857143375E-3</v>
      </c>
      <c r="D1145" s="2">
        <f>BA!G1145</f>
        <v>4.1281247611038305E-3</v>
      </c>
      <c r="E1145" s="2">
        <f>CAT!G1145</f>
        <v>-6.0360275393756537E-3</v>
      </c>
      <c r="F1145" s="2">
        <f>CSCO!G1145</f>
        <v>-8.2068116536723734E-4</v>
      </c>
      <c r="G1145" s="2">
        <f>CVX!G1145</f>
        <v>-1.8671862315311248E-3</v>
      </c>
      <c r="H1145" s="2">
        <f>DIS!G1145</f>
        <v>8.2099763652195117E-3</v>
      </c>
      <c r="I1145" s="2">
        <f>GS!G1145</f>
        <v>7.926868247778435E-3</v>
      </c>
      <c r="J1145" s="2">
        <f>HD!G1145</f>
        <v>-1.1116856256463281E-2</v>
      </c>
      <c r="K1145" s="2">
        <f>IBM!G1145</f>
        <v>-3.2075269966856771E-4</v>
      </c>
    </row>
    <row r="1146" spans="1:11" x14ac:dyDescent="0.3">
      <c r="A1146" s="1">
        <v>41775</v>
      </c>
      <c r="B1146" s="2">
        <v>1.4757998076491141E-2</v>
      </c>
      <c r="C1146" s="2">
        <f>APX!G1146</f>
        <v>-1.1415525114154602E-3</v>
      </c>
      <c r="D1146" s="2">
        <f>BA!G1146</f>
        <v>-3.0485481289536289E-3</v>
      </c>
      <c r="E1146" s="2">
        <f>CAT!G1146</f>
        <v>9.9057053052672289E-3</v>
      </c>
      <c r="F1146" s="2">
        <f>CSCO!G1146</f>
        <v>7.8577336641853304E-3</v>
      </c>
      <c r="G1146" s="2">
        <f>CVX!G1146</f>
        <v>-5.0884419675308575E-3</v>
      </c>
      <c r="H1146" s="2">
        <f>DIS!G1146</f>
        <v>2.9943855271365549E-3</v>
      </c>
      <c r="I1146" s="2">
        <f>GS!G1146</f>
        <v>-1.3406537282940473E-3</v>
      </c>
      <c r="J1146" s="2">
        <f>HD!G1146</f>
        <v>1.4690451206715695E-2</v>
      </c>
      <c r="K1146" s="2">
        <f>IBM!G1146</f>
        <v>3.2178483320819172E-3</v>
      </c>
    </row>
    <row r="1147" spans="1:11" x14ac:dyDescent="0.3">
      <c r="A1147" s="1">
        <v>41774</v>
      </c>
      <c r="B1147" s="2">
        <v>-8.5032149319000539E-3</v>
      </c>
      <c r="C1147" s="2">
        <f>APX!G1147</f>
        <v>-9.7219082070992488E-3</v>
      </c>
      <c r="D1147" s="2">
        <f>BA!G1147</f>
        <v>-1.338446499736823E-2</v>
      </c>
      <c r="E1147" s="2">
        <f>CAT!G1147</f>
        <v>-1.4456021777902997E-2</v>
      </c>
      <c r="F1147" s="2">
        <f>CSCO!G1147</f>
        <v>6.006602396327914E-2</v>
      </c>
      <c r="G1147" s="2">
        <f>CVX!G1147</f>
        <v>-2.0645467489321306E-2</v>
      </c>
      <c r="H1147" s="2">
        <f>DIS!G1147</f>
        <v>-9.5155709342560051E-3</v>
      </c>
      <c r="I1147" s="2">
        <f>GS!G1147</f>
        <v>-1.7623079335214818E-2</v>
      </c>
      <c r="J1147" s="2">
        <f>HD!G1147</f>
        <v>-9.1731096841839057E-4</v>
      </c>
      <c r="K1147" s="2">
        <f>IBM!G1147</f>
        <v>-1.1975413310724835E-2</v>
      </c>
    </row>
    <row r="1148" spans="1:11" x14ac:dyDescent="0.3">
      <c r="A1148" s="1">
        <v>41773</v>
      </c>
      <c r="B1148" s="2">
        <v>1.8509174420079725E-4</v>
      </c>
      <c r="C1148" s="2">
        <f>APX!G1148</f>
        <v>-7.0715007295993901E-3</v>
      </c>
      <c r="D1148" s="2">
        <f>BA!G1148</f>
        <v>-3.4469838890968871E-3</v>
      </c>
      <c r="E1148" s="2">
        <f>CAT!G1148</f>
        <v>-5.7862809146057353E-3</v>
      </c>
      <c r="F1148" s="2">
        <f>CSCO!G1148</f>
        <v>-2.1916010498687875E-3</v>
      </c>
      <c r="G1148" s="2">
        <f>CVX!G1148</f>
        <v>4.5292014302741948E-3</v>
      </c>
      <c r="H1148" s="2">
        <f>DIS!G1148</f>
        <v>-1.4132553606237776E-2</v>
      </c>
      <c r="I1148" s="2">
        <f>GS!G1148</f>
        <v>-5.1784377339656384E-3</v>
      </c>
      <c r="J1148" s="2">
        <f>HD!G1148</f>
        <v>-1.2423967904749499E-2</v>
      </c>
      <c r="K1148" s="2">
        <f>IBM!G1148</f>
        <v>-1.8055049690410524E-2</v>
      </c>
    </row>
    <row r="1149" spans="1:11" x14ac:dyDescent="0.3">
      <c r="A1149" s="1">
        <v>41772</v>
      </c>
      <c r="B1149" s="2">
        <v>1.5680717912386721E-3</v>
      </c>
      <c r="C1149" s="2">
        <f>APX!G1149</f>
        <v>-6.3573499888466781E-3</v>
      </c>
      <c r="D1149" s="2">
        <f>BA!G1149</f>
        <v>6.4102564102563675E-3</v>
      </c>
      <c r="E1149" s="2">
        <f>CAT!G1149</f>
        <v>8.9453860640301575E-3</v>
      </c>
      <c r="F1149" s="2">
        <f>CSCO!G1149</f>
        <v>-1.4230271668822847E-2</v>
      </c>
      <c r="G1149" s="2">
        <f>CVX!G1149</f>
        <v>4.8706483551580922E-3</v>
      </c>
      <c r="H1149" s="2">
        <f>DIS!G1149</f>
        <v>-4.1252123271051126E-3</v>
      </c>
      <c r="I1149" s="2">
        <f>GS!G1149</f>
        <v>4.5753682231274816E-3</v>
      </c>
      <c r="J1149" s="2">
        <f>HD!G1149</f>
        <v>-1.2776287210936502E-2</v>
      </c>
      <c r="K1149" s="2">
        <f>IBM!G1149</f>
        <v>-1.9733084073323749E-3</v>
      </c>
    </row>
    <row r="1150" spans="1:11" x14ac:dyDescent="0.3">
      <c r="A1150" s="1">
        <v>41771</v>
      </c>
      <c r="B1150" s="2">
        <v>1.244606922505855E-2</v>
      </c>
      <c r="C1150" s="2">
        <f>APX!G1150</f>
        <v>9.2300765420980768E-3</v>
      </c>
      <c r="D1150" s="2">
        <f>BA!G1150</f>
        <v>1.1441647597254006E-2</v>
      </c>
      <c r="E1150" s="2">
        <f>CAT!G1150</f>
        <v>1.0850942318675049E-2</v>
      </c>
      <c r="F1150" s="2">
        <f>CSCO!G1150</f>
        <v>7.3848827106864339E-3</v>
      </c>
      <c r="G1150" s="2">
        <f>CVX!G1150</f>
        <v>1.6795968967447312E-3</v>
      </c>
      <c r="H1150" s="2">
        <f>DIS!G1150</f>
        <v>5.7352043929224999E-3</v>
      </c>
      <c r="I1150" s="2">
        <f>GS!G1150</f>
        <v>1.4949109414758415E-2</v>
      </c>
      <c r="J1150" s="2">
        <f>HD!G1150</f>
        <v>7.2062797580749235E-3</v>
      </c>
      <c r="K1150" s="2">
        <f>IBM!G1150</f>
        <v>1.3099747474747372E-2</v>
      </c>
    </row>
    <row r="1151" spans="1:11" x14ac:dyDescent="0.3">
      <c r="A1151" s="1">
        <v>41768</v>
      </c>
      <c r="B1151" s="2">
        <v>-4.1619790829599268E-3</v>
      </c>
      <c r="C1151" s="2">
        <f>APX!G1151</f>
        <v>2.4825095915143179E-3</v>
      </c>
      <c r="D1151" s="2">
        <f>BA!G1151</f>
        <v>4.0591253733629562E-3</v>
      </c>
      <c r="E1151" s="2">
        <f>CAT!G1151</f>
        <v>1.143510577472885E-3</v>
      </c>
      <c r="F1151" s="2">
        <f>CSCO!G1151</f>
        <v>8.688852202619217E-5</v>
      </c>
      <c r="G1151" s="2">
        <f>CVX!G1151</f>
        <v>-4.7965464865298802E-4</v>
      </c>
      <c r="H1151" s="2">
        <f>DIS!G1151</f>
        <v>4.2892156862746143E-3</v>
      </c>
      <c r="I1151" s="2">
        <f>GS!G1151</f>
        <v>-1.270648030495661E-3</v>
      </c>
      <c r="J1151" s="2">
        <f>HD!G1151</f>
        <v>8.5658663205710143E-3</v>
      </c>
      <c r="K1151" s="2">
        <f>IBM!G1151</f>
        <v>6.1934254406861254E-3</v>
      </c>
    </row>
    <row r="1152" spans="1:11" x14ac:dyDescent="0.3">
      <c r="A1152" s="1">
        <v>41767</v>
      </c>
      <c r="B1152" s="2">
        <v>-7.3270029603454368E-3</v>
      </c>
      <c r="C1152" s="2">
        <f>APX!G1152</f>
        <v>7.274380541032059E-3</v>
      </c>
      <c r="D1152" s="2">
        <f>BA!G1152</f>
        <v>1.6877637130801601E-3</v>
      </c>
      <c r="E1152" s="2">
        <f>CAT!G1152</f>
        <v>3.0586885872681433E-3</v>
      </c>
      <c r="F1152" s="2">
        <f>CSCO!G1152</f>
        <v>6.4713598600786917E-3</v>
      </c>
      <c r="G1152" s="2">
        <f>CVX!G1152</f>
        <v>-9.0311336449338548E-3</v>
      </c>
      <c r="H1152" s="2">
        <f>DIS!G1152</f>
        <v>1.6315855025532296E-2</v>
      </c>
      <c r="I1152" s="2">
        <f>GS!G1152</f>
        <v>1.2088477366255113E-2</v>
      </c>
      <c r="J1152" s="2">
        <f>HD!G1152</f>
        <v>-3.8920601971978642E-4</v>
      </c>
      <c r="K1152" s="2">
        <f>IBM!G1152</f>
        <v>-2.0602218700476217E-3</v>
      </c>
    </row>
    <row r="1153" spans="1:11" x14ac:dyDescent="0.3">
      <c r="A1153" s="1">
        <v>41766</v>
      </c>
      <c r="B1153" s="2">
        <v>-3.4999417068928792E-3</v>
      </c>
      <c r="C1153" s="2">
        <f>APX!G1153</f>
        <v>2.0649651972157786E-2</v>
      </c>
      <c r="D1153" s="2">
        <f>BA!G1153</f>
        <v>-3.6688832836506776E-3</v>
      </c>
      <c r="E1153" s="2">
        <f>CAT!G1153</f>
        <v>7.2205641667468946E-3</v>
      </c>
      <c r="F1153" s="2">
        <f>CSCO!G1153</f>
        <v>6.6021126760564324E-3</v>
      </c>
      <c r="G1153" s="2">
        <f>CVX!G1153</f>
        <v>1.008241978074742E-2</v>
      </c>
      <c r="H1153" s="2">
        <f>DIS!G1153</f>
        <v>-9.132420091324138E-3</v>
      </c>
      <c r="I1153" s="2">
        <f>GS!G1153</f>
        <v>6.341400284716049E-3</v>
      </c>
      <c r="J1153" s="2">
        <f>HD!G1153</f>
        <v>-4.3916300697494628E-3</v>
      </c>
      <c r="K1153" s="2">
        <f>IBM!G1153</f>
        <v>-3.8414987107298309E-3</v>
      </c>
    </row>
    <row r="1154" spans="1:11" x14ac:dyDescent="0.3">
      <c r="A1154" s="1">
        <v>41765</v>
      </c>
      <c r="B1154" s="2">
        <v>-1.0899065128815571E-2</v>
      </c>
      <c r="C1154" s="2">
        <f>APX!G1154</f>
        <v>-1.327838827838824E-2</v>
      </c>
      <c r="D1154" s="2">
        <f>BA!G1154</f>
        <v>-8.5632009699908706E-3</v>
      </c>
      <c r="E1154" s="2">
        <f>CAT!G1154</f>
        <v>-6.2189054726367347E-3</v>
      </c>
      <c r="F1154" s="2">
        <f>CSCO!G1154</f>
        <v>-1.0237421041167477E-2</v>
      </c>
      <c r="G1154" s="2">
        <f>CVX!G1154</f>
        <v>-3.1110402042118742E-3</v>
      </c>
      <c r="H1154" s="2">
        <f>DIS!G1154</f>
        <v>-2.3393252893375736E-3</v>
      </c>
      <c r="I1154" s="2">
        <f>GS!G1154</f>
        <v>-1.1576590981771681E-2</v>
      </c>
      <c r="J1154" s="2">
        <f>HD!G1154</f>
        <v>-1.6139280721819749E-2</v>
      </c>
      <c r="K1154" s="2">
        <f>IBM!G1154</f>
        <v>-6.4310362856843557E-3</v>
      </c>
    </row>
    <row r="1155" spans="1:11" x14ac:dyDescent="0.3">
      <c r="A1155" s="1">
        <v>41764</v>
      </c>
      <c r="B1155" s="2">
        <v>1.4141041860838631E-2</v>
      </c>
      <c r="C1155" s="2">
        <f>APX!G1155</f>
        <v>4.9465086851488852E-3</v>
      </c>
      <c r="D1155" s="2">
        <f>BA!G1155</f>
        <v>1.5545636447591275E-2</v>
      </c>
      <c r="E1155" s="2">
        <f>CAT!G1155</f>
        <v>-4.66622226454632E-3</v>
      </c>
      <c r="F1155" s="2">
        <f>CSCO!G1155</f>
        <v>6.5387968613762058E-4</v>
      </c>
      <c r="G1155" s="2">
        <f>CVX!G1155</f>
        <v>5.1314945477870478E-3</v>
      </c>
      <c r="H1155" s="2">
        <f>DIS!G1155</f>
        <v>1.1331092018428546E-2</v>
      </c>
      <c r="I1155" s="2">
        <f>GS!G1155</f>
        <v>-1.5923967774420955E-2</v>
      </c>
      <c r="J1155" s="2">
        <f>HD!G1155</f>
        <v>-8.9420654911839779E-3</v>
      </c>
      <c r="K1155" s="2">
        <f>IBM!G1155</f>
        <v>-9.402423735896721E-4</v>
      </c>
    </row>
    <row r="1156" spans="1:11" x14ac:dyDescent="0.3">
      <c r="A1156" s="1">
        <v>41761</v>
      </c>
      <c r="B1156" s="2">
        <v>1.8604188782810665E-3</v>
      </c>
      <c r="C1156" s="2">
        <f>APX!G1156</f>
        <v>1.2669891730017699E-3</v>
      </c>
      <c r="D1156" s="2">
        <f>BA!G1156</f>
        <v>1.152109606103059E-2</v>
      </c>
      <c r="E1156" s="2">
        <f>CAT!G1156</f>
        <v>-5.7104787284656009E-4</v>
      </c>
      <c r="F1156" s="2">
        <f>CSCO!G1156</f>
        <v>-3.0421555845284781E-3</v>
      </c>
      <c r="G1156" s="2">
        <f>CVX!G1156</f>
        <v>-1.7608452056987263E-3</v>
      </c>
      <c r="H1156" s="2">
        <f>DIS!G1156</f>
        <v>9.4268476621417793E-3</v>
      </c>
      <c r="I1156" s="2">
        <f>GS!G1156</f>
        <v>-9.291014528901971E-3</v>
      </c>
      <c r="J1156" s="2">
        <f>HD!G1156</f>
        <v>8.823900163873363E-4</v>
      </c>
      <c r="K1156" s="2">
        <f>IBM!G1156</f>
        <v>-1.0799359272464235E-2</v>
      </c>
    </row>
    <row r="1157" spans="1:11" x14ac:dyDescent="0.3">
      <c r="A1157" s="1">
        <v>41760</v>
      </c>
      <c r="B1157" s="2">
        <v>2.3559138062954738E-3</v>
      </c>
      <c r="C1157" s="2">
        <f>APX!G1157</f>
        <v>-6.9770101795723844E-3</v>
      </c>
      <c r="D1157" s="2">
        <f>BA!G1157</f>
        <v>-4.340412339172239E-3</v>
      </c>
      <c r="E1157" s="2">
        <f>CAT!G1157</f>
        <v>-3.1309297912714656E-3</v>
      </c>
      <c r="F1157" s="2">
        <f>CSCO!G1157</f>
        <v>-4.3271311120726035E-3</v>
      </c>
      <c r="G1157" s="2">
        <f>CVX!G1157</f>
        <v>-4.6207775653282213E-3</v>
      </c>
      <c r="H1157" s="2">
        <f>DIS!G1157</f>
        <v>2.7728762288883142E-3</v>
      </c>
      <c r="I1157" s="2">
        <f>GS!G1157</f>
        <v>3.4413715429859305E-3</v>
      </c>
      <c r="J1157" s="2">
        <f>HD!G1157</f>
        <v>-2.2638661803547578E-3</v>
      </c>
      <c r="K1157" s="2">
        <f>IBM!G1157</f>
        <v>-1.4964116659031901E-2</v>
      </c>
    </row>
    <row r="1158" spans="1:11" x14ac:dyDescent="0.3">
      <c r="A1158" s="1">
        <v>41759</v>
      </c>
      <c r="B1158" s="2">
        <v>-3.7816789472750424E-3</v>
      </c>
      <c r="C1158" s="2">
        <f>APX!G1158</f>
        <v>-4.1006948399589863E-3</v>
      </c>
      <c r="D1158" s="2">
        <f>BA!G1158</f>
        <v>5.0634883539768302E-3</v>
      </c>
      <c r="E1158" s="2">
        <f>CAT!G1158</f>
        <v>9.4966761633436404E-4</v>
      </c>
      <c r="F1158" s="2">
        <f>CSCO!G1158</f>
        <v>-2.1588946459413089E-3</v>
      </c>
      <c r="G1158" s="2">
        <f>CVX!G1158</f>
        <v>-3.5722791140748024E-3</v>
      </c>
      <c r="H1158" s="2">
        <f>DIS!G1158</f>
        <v>8.9013224821973911E-3</v>
      </c>
      <c r="I1158" s="2">
        <f>GS!G1158</f>
        <v>9.9848331648128407E-3</v>
      </c>
      <c r="J1158" s="2">
        <f>HD!G1158</f>
        <v>-1.2575452716286349E-4</v>
      </c>
      <c r="K1158" s="2">
        <f>IBM!G1158</f>
        <v>6.9704269386499157E-3</v>
      </c>
    </row>
    <row r="1159" spans="1:11" x14ac:dyDescent="0.3">
      <c r="A1159" s="1">
        <v>41758</v>
      </c>
      <c r="B1159" s="2">
        <v>-2.9633557205138109E-3</v>
      </c>
      <c r="C1159" s="2">
        <f>APX!G1159</f>
        <v>8.38502182402945E-3</v>
      </c>
      <c r="D1159" s="2">
        <f>BA!G1159</f>
        <v>1.0469143576826183E-2</v>
      </c>
      <c r="E1159" s="2">
        <f>CAT!G1159</f>
        <v>9.9750623441395743E-3</v>
      </c>
      <c r="F1159" s="2">
        <f>CSCO!G1159</f>
        <v>6.0816681146829091E-3</v>
      </c>
      <c r="G1159" s="2">
        <f>CVX!G1159</f>
        <v>1.9088523025530492E-3</v>
      </c>
      <c r="H1159" s="2">
        <f>DIS!G1159</f>
        <v>1.1056826947801484E-2</v>
      </c>
      <c r="I1159" s="2">
        <f>GS!G1159</f>
        <v>1.0859844129296137E-2</v>
      </c>
      <c r="J1159" s="2">
        <f>HD!G1159</f>
        <v>-8.1077709866534328E-3</v>
      </c>
      <c r="K1159" s="2">
        <f>IBM!G1159</f>
        <v>1.0199855027441376E-2</v>
      </c>
    </row>
    <row r="1160" spans="1:11" x14ac:dyDescent="0.3">
      <c r="A1160" s="1">
        <v>41757</v>
      </c>
      <c r="B1160" s="2">
        <v>3.872802019932528E-2</v>
      </c>
      <c r="C1160" s="2">
        <f>APX!G1160</f>
        <v>3.4470872113065768E-4</v>
      </c>
      <c r="D1160" s="2">
        <f>BA!G1160</f>
        <v>-1.2591325975439067E-2</v>
      </c>
      <c r="E1160" s="2">
        <f>CAT!G1160</f>
        <v>-4.1073646002482821E-3</v>
      </c>
      <c r="F1160" s="2">
        <f>CSCO!G1160</f>
        <v>8.6956521739128584E-4</v>
      </c>
      <c r="G1160" s="2">
        <f>CVX!G1160</f>
        <v>1.4033389789499227E-2</v>
      </c>
      <c r="H1160" s="2">
        <f>DIS!G1160</f>
        <v>-5.7522689505305228E-3</v>
      </c>
      <c r="I1160" s="2">
        <f>GS!G1160</f>
        <v>-1.0743174924165931E-2</v>
      </c>
      <c r="J1160" s="2">
        <f>HD!G1160</f>
        <v>9.9521289997481274E-3</v>
      </c>
      <c r="K1160" s="2">
        <f>IBM!G1160</f>
        <v>1.8509729473184574E-2</v>
      </c>
    </row>
    <row r="1161" spans="1:11" x14ac:dyDescent="0.3">
      <c r="A1161" s="1">
        <v>41754</v>
      </c>
      <c r="B1161" s="2">
        <v>7.3443471828380435E-3</v>
      </c>
      <c r="C1161" s="2">
        <f>APX!G1161</f>
        <v>-4.3473286809289037E-3</v>
      </c>
      <c r="D1161" s="2">
        <f>BA!G1161</f>
        <v>-9.2407207762206754E-3</v>
      </c>
      <c r="E1161" s="2">
        <f>CAT!G1161</f>
        <v>-5.6041033434650776E-3</v>
      </c>
      <c r="F1161" s="2">
        <f>CSCO!G1161</f>
        <v>-1.4144877839691313E-2</v>
      </c>
      <c r="G1161" s="2">
        <f>CVX!G1161</f>
        <v>-2.4939662107803886E-3</v>
      </c>
      <c r="H1161" s="2">
        <f>DIS!G1161</f>
        <v>-1.7087573815805997E-2</v>
      </c>
      <c r="I1161" s="2">
        <f>GS!G1161</f>
        <v>-1.6226297792974732E-2</v>
      </c>
      <c r="J1161" s="2">
        <f>HD!G1161</f>
        <v>-4.8890560361038058E-3</v>
      </c>
      <c r="K1161" s="2">
        <f>IBM!G1161</f>
        <v>-3.1016717485017526E-3</v>
      </c>
    </row>
    <row r="1162" spans="1:11" x14ac:dyDescent="0.3">
      <c r="A1162" s="1">
        <v>41753</v>
      </c>
      <c r="B1162" s="2">
        <v>8.1981689951083458E-2</v>
      </c>
      <c r="C1162" s="2">
        <f>APX!G1162</f>
        <v>3.2135888901641358E-3</v>
      </c>
      <c r="D1162" s="2">
        <f>BA!G1162</f>
        <v>-5.8945112148815881E-3</v>
      </c>
      <c r="E1162" s="2">
        <f>CAT!G1162</f>
        <v>1.8378796672470554E-2</v>
      </c>
      <c r="F1162" s="2">
        <f>CSCO!G1162</f>
        <v>-7.2340425531915616E-3</v>
      </c>
      <c r="G1162" s="2">
        <f>CVX!G1162</f>
        <v>-3.1277568369556547E-3</v>
      </c>
      <c r="H1162" s="2">
        <f>DIS!G1162</f>
        <v>8.8028169014093801E-4</v>
      </c>
      <c r="I1162" s="2">
        <f>GS!G1162</f>
        <v>2.4929884699283621E-3</v>
      </c>
      <c r="J1162" s="2">
        <f>HD!G1162</f>
        <v>1.5919510952623537E-2</v>
      </c>
      <c r="K1162" s="2">
        <f>IBM!G1162</f>
        <v>-7.8756584780680702E-3</v>
      </c>
    </row>
    <row r="1163" spans="1:11" x14ac:dyDescent="0.3">
      <c r="A1163" s="1">
        <v>41752</v>
      </c>
      <c r="B1163" s="2">
        <v>-1.3069236541727548E-2</v>
      </c>
      <c r="C1163" s="2">
        <f>APX!G1163</f>
        <v>6.8910072355578592E-4</v>
      </c>
      <c r="D1163" s="2">
        <f>BA!G1163</f>
        <v>2.414739317914542E-2</v>
      </c>
      <c r="E1163" s="2">
        <f>CAT!G1163</f>
        <v>-2.9896807792458508E-3</v>
      </c>
      <c r="F1163" s="2">
        <f>CSCO!G1163</f>
        <v>-8.5034013605440363E-4</v>
      </c>
      <c r="G1163" s="2">
        <f>CVX!G1163</f>
        <v>5.56451612903224E-3</v>
      </c>
      <c r="H1163" s="2">
        <f>DIS!G1163</f>
        <v>8.8105726872238102E-4</v>
      </c>
      <c r="I1163" s="2">
        <f>GS!G1163</f>
        <v>-6.2320827620711248E-5</v>
      </c>
      <c r="J1163" s="2">
        <f>HD!G1163</f>
        <v>-1.4434542487762089E-2</v>
      </c>
      <c r="K1163" s="2">
        <f>IBM!G1163</f>
        <v>-2.1857923497268588E-3</v>
      </c>
    </row>
    <row r="1164" spans="1:11" x14ac:dyDescent="0.3">
      <c r="A1164" s="1">
        <v>41751</v>
      </c>
      <c r="B1164" s="2">
        <v>9.9629158133606312E-4</v>
      </c>
      <c r="C1164" s="2">
        <f>APX!G1164</f>
        <v>4.6152071074188469E-3</v>
      </c>
      <c r="D1164" s="2">
        <f>BA!G1164</f>
        <v>-2.1123454858394306E-3</v>
      </c>
      <c r="E1164" s="2">
        <f>CAT!G1164</f>
        <v>1.0229929851909559E-2</v>
      </c>
      <c r="F1164" s="2">
        <f>CSCO!G1164</f>
        <v>5.1282051282051707E-3</v>
      </c>
      <c r="G1164" s="2">
        <f>CVX!G1164</f>
        <v>-1.9317450096586839E-3</v>
      </c>
      <c r="H1164" s="2">
        <f>DIS!G1164</f>
        <v>4.297813171533351E-3</v>
      </c>
      <c r="I1164" s="2">
        <f>GS!G1164</f>
        <v>1.6856780735107709E-2</v>
      </c>
      <c r="J1164" s="2">
        <f>HD!G1164</f>
        <v>2.1934325295023191E-2</v>
      </c>
      <c r="K1164" s="2">
        <f>IBM!G1164</f>
        <v>-6.2412232797630699E-4</v>
      </c>
    </row>
    <row r="1165" spans="1:11" x14ac:dyDescent="0.3">
      <c r="A1165" s="1">
        <v>41750</v>
      </c>
      <c r="B1165" s="2">
        <v>1.1868027533823886E-2</v>
      </c>
      <c r="C1165" s="2">
        <f>APX!G1165</f>
        <v>5.219206680584584E-3</v>
      </c>
      <c r="D1165" s="2">
        <f>BA!G1165</f>
        <v>-7.8173858661670207E-4</v>
      </c>
      <c r="E1165" s="2">
        <f>CAT!G1165</f>
        <v>-1.8477098123115601E-3</v>
      </c>
      <c r="F1165" s="2">
        <f>CSCO!G1165</f>
        <v>8.1861266695388932E-3</v>
      </c>
      <c r="G1165" s="2">
        <f>CVX!G1165</f>
        <v>4.5278137128071478E-3</v>
      </c>
      <c r="H1165" s="2">
        <f>DIS!G1165</f>
        <v>-1.100137517189643E-2</v>
      </c>
      <c r="I1165" s="2">
        <f>GS!G1165</f>
        <v>2.2865853658537451E-3</v>
      </c>
      <c r="J1165" s="2">
        <f>HD!G1165</f>
        <v>1.1285510442339997E-2</v>
      </c>
      <c r="K1165" s="2">
        <f>IBM!G1165</f>
        <v>1.1894110836271878E-2</v>
      </c>
    </row>
    <row r="1166" spans="1:11" x14ac:dyDescent="0.3">
      <c r="A1166" s="1">
        <v>41746</v>
      </c>
      <c r="B1166" s="2">
        <v>1.1425018511200423E-2</v>
      </c>
      <c r="C1166" s="2">
        <f>APX!G1166</f>
        <v>-1.3501144164759803E-2</v>
      </c>
      <c r="D1166" s="2">
        <f>BA!G1166</f>
        <v>1.4915899714376351E-2</v>
      </c>
      <c r="E1166" s="2">
        <f>CAT!G1166</f>
        <v>-9.7153405226861481E-4</v>
      </c>
      <c r="F1166" s="2">
        <f>CSCO!G1166</f>
        <v>7.815892314372545E-3</v>
      </c>
      <c r="G1166" s="2">
        <f>CVX!G1166</f>
        <v>1.5185093983419589E-2</v>
      </c>
      <c r="H1166" s="2">
        <f>DIS!G1166</f>
        <v>1.3172894236858671E-2</v>
      </c>
      <c r="I1166" s="2">
        <f>GS!G1166</f>
        <v>1.3993130644956041E-3</v>
      </c>
      <c r="J1166" s="2">
        <f>HD!G1166</f>
        <v>6.6597022721337834E-3</v>
      </c>
      <c r="K1166" s="2">
        <f>IBM!G1166</f>
        <v>-3.253564154786158E-2</v>
      </c>
    </row>
    <row r="1167" spans="1:11" x14ac:dyDescent="0.3">
      <c r="A1167" s="1">
        <v>41745</v>
      </c>
      <c r="B1167" s="2">
        <v>2.0285373718479933E-3</v>
      </c>
      <c r="C1167" s="2">
        <f>APX!G1167</f>
        <v>1.5806601580660152E-2</v>
      </c>
      <c r="D1167" s="2">
        <f>BA!G1167</f>
        <v>1.4243180172205765E-2</v>
      </c>
      <c r="E1167" s="2">
        <f>CAT!G1167</f>
        <v>4.1951219512195784E-3</v>
      </c>
      <c r="F1167" s="2">
        <f>CSCO!G1167</f>
        <v>6.1162079510703607E-3</v>
      </c>
      <c r="G1167" s="2">
        <f>CVX!G1167</f>
        <v>1.2718204488778065E-2</v>
      </c>
      <c r="H1167" s="2">
        <f>DIS!G1167</f>
        <v>1.6610867885655502E-2</v>
      </c>
      <c r="I1167" s="2">
        <f>GS!G1167</f>
        <v>1.4846372321198112E-2</v>
      </c>
      <c r="J1167" s="2">
        <f>HD!G1167</f>
        <v>9.0921069969692684E-3</v>
      </c>
      <c r="K1167" s="2">
        <f>IBM!G1167</f>
        <v>-3.146888640747155E-3</v>
      </c>
    </row>
    <row r="1168" spans="1:11" x14ac:dyDescent="0.3">
      <c r="A1168" s="1">
        <v>41744</v>
      </c>
      <c r="B1168" s="2">
        <v>-7.1317679672917404E-3</v>
      </c>
      <c r="C1168" s="2">
        <f>APX!G1168</f>
        <v>6.3157894736842832E-3</v>
      </c>
      <c r="D1168" s="2">
        <f>BA!G1168</f>
        <v>8.2758620689654845E-3</v>
      </c>
      <c r="E1168" s="2">
        <f>CAT!G1168</f>
        <v>-2.7242654212881992E-3</v>
      </c>
      <c r="F1168" s="2">
        <f>CSCO!G1168</f>
        <v>1.7505470459518225E-3</v>
      </c>
      <c r="G1168" s="2">
        <f>CVX!G1168</f>
        <v>1.3479359730412758E-2</v>
      </c>
      <c r="H1168" s="2">
        <f>DIS!G1168</f>
        <v>5.1533110023179644E-4</v>
      </c>
      <c r="I1168" s="2">
        <f>GS!G1168</f>
        <v>1.1632415664985032E-3</v>
      </c>
      <c r="J1168" s="2">
        <f>HD!G1168</f>
        <v>-1.0530472554955679E-3</v>
      </c>
      <c r="K1168" s="2">
        <f>IBM!G1168</f>
        <v>-3.7922839662233908E-3</v>
      </c>
    </row>
    <row r="1169" spans="1:11" x14ac:dyDescent="0.3">
      <c r="A1169" s="1">
        <v>41743</v>
      </c>
      <c r="B1169" s="2">
        <v>3.9835645965242694E-3</v>
      </c>
      <c r="C1169" s="2">
        <f>APX!G1169</f>
        <v>1.1355571327182325E-2</v>
      </c>
      <c r="D1169" s="2">
        <f>BA!G1169</f>
        <v>9.666584746457008E-3</v>
      </c>
      <c r="E1169" s="2">
        <f>CAT!G1169</f>
        <v>1.3109906357811714E-2</v>
      </c>
      <c r="F1169" s="2">
        <f>CSCO!G1169</f>
        <v>1.7364203027604656E-2</v>
      </c>
      <c r="G1169" s="2">
        <f>CVX!G1169</f>
        <v>1.4269845338802031E-2</v>
      </c>
      <c r="H1169" s="2">
        <f>DIS!G1169</f>
        <v>7.9210492143877344E-3</v>
      </c>
      <c r="I1169" s="2">
        <f>GS!G1169</f>
        <v>1.3226820324777438E-2</v>
      </c>
      <c r="J1169" s="2">
        <f>HD!G1169</f>
        <v>3.5667107001320477E-3</v>
      </c>
      <c r="K1169" s="2">
        <f>IBM!G1169</f>
        <v>1.3217890260771621E-2</v>
      </c>
    </row>
    <row r="1170" spans="1:11" x14ac:dyDescent="0.3">
      <c r="A1170" s="1">
        <v>41740</v>
      </c>
      <c r="B1170" s="2">
        <v>-7.3920741132986554E-3</v>
      </c>
      <c r="C1170" s="2">
        <f>APX!G1170</f>
        <v>-9.6063730084347838E-3</v>
      </c>
      <c r="D1170" s="2">
        <f>BA!G1170</f>
        <v>-1.269815593659016E-2</v>
      </c>
      <c r="E1170" s="2">
        <f>CAT!G1170</f>
        <v>-7.9209857226677314E-3</v>
      </c>
      <c r="F1170" s="2">
        <f>CSCO!G1170</f>
        <v>-8.3885209713023285E-3</v>
      </c>
      <c r="G1170" s="2">
        <f>CVX!G1170</f>
        <v>2.9137029736910052E-3</v>
      </c>
      <c r="H1170" s="2">
        <f>DIS!G1170</f>
        <v>-6.4507805444458778E-3</v>
      </c>
      <c r="I1170" s="2">
        <f>GS!G1170</f>
        <v>-2.0900115399410123E-2</v>
      </c>
      <c r="J1170" s="2">
        <f>HD!G1170</f>
        <v>-1.4066163063297712E-2</v>
      </c>
      <c r="K1170" s="2">
        <f>IBM!G1170</f>
        <v>-2.5040883074407658E-3</v>
      </c>
    </row>
    <row r="1171" spans="1:11" x14ac:dyDescent="0.3">
      <c r="A1171" s="1">
        <v>41739</v>
      </c>
      <c r="B1171" s="2">
        <v>-1.2898627243928332E-2</v>
      </c>
      <c r="C1171" s="2">
        <f>APX!G1171</f>
        <v>-3.7871956717763743E-2</v>
      </c>
      <c r="D1171" s="2">
        <f>BA!G1171</f>
        <v>-2.553593947036566E-2</v>
      </c>
      <c r="E1171" s="2">
        <f>CAT!G1171</f>
        <v>-7.0880668026020955E-3</v>
      </c>
      <c r="F1171" s="2">
        <f>CSCO!G1171</f>
        <v>-2.0328719723183494E-2</v>
      </c>
      <c r="G1171" s="2">
        <f>CVX!G1171</f>
        <v>-2.0235096557514667E-2</v>
      </c>
      <c r="H1171" s="2">
        <f>DIS!G1171</f>
        <v>-3.6783894619112634E-2</v>
      </c>
      <c r="I1171" s="2">
        <f>GS!G1171</f>
        <v>-1.3783510369246377E-2</v>
      </c>
      <c r="J1171" s="2">
        <f>HD!G1171</f>
        <v>-1.2602880658436264E-2</v>
      </c>
      <c r="K1171" s="2">
        <f>IBM!G1171</f>
        <v>-4.8820179007321987E-3</v>
      </c>
    </row>
    <row r="1172" spans="1:11" x14ac:dyDescent="0.3">
      <c r="A1172" s="1">
        <v>41738</v>
      </c>
      <c r="B1172" s="2">
        <v>1.3144398485632643E-2</v>
      </c>
      <c r="C1172" s="2">
        <f>APX!G1172</f>
        <v>2.5783327552318235E-2</v>
      </c>
      <c r="D1172" s="2">
        <f>BA!G1172</f>
        <v>2.1989528795811435E-2</v>
      </c>
      <c r="E1172" s="2">
        <f>CAT!G1172</f>
        <v>5.8599472604746001E-3</v>
      </c>
      <c r="F1172" s="2">
        <f>CSCO!G1172</f>
        <v>7.8465562336529956E-3</v>
      </c>
      <c r="G1172" s="2">
        <f>CVX!G1172</f>
        <v>1.1035653650254645E-2</v>
      </c>
      <c r="H1172" s="2">
        <f>DIS!G1172</f>
        <v>1.1310795525952065E-2</v>
      </c>
      <c r="I1172" s="2">
        <f>GS!G1172</f>
        <v>1.0219724067450142E-2</v>
      </c>
      <c r="J1172" s="2">
        <f>HD!G1172</f>
        <v>8.4295162754507279E-3</v>
      </c>
      <c r="K1172" s="2">
        <f>IBM!G1172</f>
        <v>1.7331470846913936E-2</v>
      </c>
    </row>
    <row r="1173" spans="1:11" x14ac:dyDescent="0.3">
      <c r="A1173" s="1">
        <v>41737</v>
      </c>
      <c r="B1173" s="2">
        <v>-5.7500929375494926E-5</v>
      </c>
      <c r="C1173" s="2">
        <f>APX!G1173</f>
        <v>-1.270207852193989E-3</v>
      </c>
      <c r="D1173" s="2">
        <f>BA!G1173</f>
        <v>-1.1465881041484176E-2</v>
      </c>
      <c r="E1173" s="2">
        <f>CAT!G1173</f>
        <v>1.2659479774503027E-2</v>
      </c>
      <c r="F1173" s="2">
        <f>CSCO!G1173</f>
        <v>3.9387308533916782E-3</v>
      </c>
      <c r="G1173" s="2">
        <f>CVX!G1173</f>
        <v>3.9202318050110254E-3</v>
      </c>
      <c r="H1173" s="2">
        <f>DIS!G1173</f>
        <v>5.5604701124731173E-3</v>
      </c>
      <c r="I1173" s="2">
        <f>GS!G1173</f>
        <v>-1.2613521695257316E-2</v>
      </c>
      <c r="J1173" s="2">
        <f>HD!G1173</f>
        <v>-2.5930247633859746E-4</v>
      </c>
      <c r="K1173" s="2">
        <f>IBM!G1173</f>
        <v>-6.3232572486120612E-3</v>
      </c>
    </row>
    <row r="1174" spans="1:11" x14ac:dyDescent="0.3">
      <c r="A1174" s="1">
        <v>41736</v>
      </c>
      <c r="B1174" s="2">
        <v>-1.5701362171155173E-2</v>
      </c>
      <c r="C1174" s="2">
        <f>APX!G1174</f>
        <v>-2.8821352472804838E-2</v>
      </c>
      <c r="D1174" s="2">
        <f>BA!G1174</f>
        <v>-1.4052441513581348E-2</v>
      </c>
      <c r="E1174" s="2">
        <f>CAT!G1174</f>
        <v>-1.0374865420377823E-2</v>
      </c>
      <c r="F1174" s="2">
        <f>CSCO!G1174</f>
        <v>6.0893724379945564E-3</v>
      </c>
      <c r="G1174" s="2">
        <f>CVX!G1174</f>
        <v>-1.2289562289562237E-2</v>
      </c>
      <c r="H1174" s="2">
        <f>DIS!G1174</f>
        <v>-1.6163123212731709E-2</v>
      </c>
      <c r="I1174" s="2">
        <f>GS!G1174</f>
        <v>-2.8669443763783428E-2</v>
      </c>
      <c r="J1174" s="2">
        <f>HD!G1174</f>
        <v>-2.0198170731707359E-2</v>
      </c>
      <c r="K1174" s="2">
        <f>IBM!G1174</f>
        <v>1.4340094905355373E-2</v>
      </c>
    </row>
    <row r="1175" spans="1:11" x14ac:dyDescent="0.3">
      <c r="A1175" s="1">
        <v>41733</v>
      </c>
      <c r="B1175" s="2">
        <v>-1.2936208912563328E-2</v>
      </c>
      <c r="C1175" s="2">
        <f>APX!G1175</f>
        <v>-1.9894482303803057E-2</v>
      </c>
      <c r="D1175" s="2">
        <f>BA!G1175</f>
        <v>-1.0871253300201939E-2</v>
      </c>
      <c r="E1175" s="2">
        <f>CAT!G1175</f>
        <v>-3.705509507557245E-3</v>
      </c>
      <c r="F1175" s="2">
        <f>CSCO!G1175</f>
        <v>-1.6383715894326523E-2</v>
      </c>
      <c r="G1175" s="2">
        <f>CVX!G1175</f>
        <v>-2.0161290322581408E-3</v>
      </c>
      <c r="H1175" s="2">
        <f>DIS!G1175</f>
        <v>-1.5424164524421483E-2</v>
      </c>
      <c r="I1175" s="2">
        <f>GS!G1175</f>
        <v>-1.715937142513092E-2</v>
      </c>
      <c r="J1175" s="2">
        <f>HD!G1175</f>
        <v>-8.5642317380353501E-3</v>
      </c>
      <c r="K1175" s="2">
        <f>IBM!G1175</f>
        <v>-4.7745082775441771E-3</v>
      </c>
    </row>
    <row r="1176" spans="1:11" x14ac:dyDescent="0.3">
      <c r="A1176" s="1">
        <v>41732</v>
      </c>
      <c r="B1176" s="2">
        <v>-6.9296877318335386E-3</v>
      </c>
      <c r="C1176" s="2">
        <f>APX!G1176</f>
        <v>6.4159292035398038E-3</v>
      </c>
      <c r="D1176" s="2">
        <f>BA!G1176</f>
        <v>3.6630036630036539E-3</v>
      </c>
      <c r="E1176" s="2">
        <f>CAT!G1176</f>
        <v>-7.7949917178211339E-4</v>
      </c>
      <c r="F1176" s="2">
        <f>CSCO!G1176</f>
        <v>4.3497172683776173E-3</v>
      </c>
      <c r="G1176" s="2">
        <f>CVX!G1176</f>
        <v>-2.5974025974024977E-3</v>
      </c>
      <c r="H1176" s="2">
        <f>DIS!G1176</f>
        <v>2.4488796375653264E-4</v>
      </c>
      <c r="I1176" s="2">
        <f>GS!G1176</f>
        <v>-7.0544628445029399E-3</v>
      </c>
      <c r="J1176" s="2">
        <f>HD!G1176</f>
        <v>-6.8792995622263559E-3</v>
      </c>
      <c r="K1176" s="2">
        <f>IBM!G1176</f>
        <v>-4.4432963058641884E-3</v>
      </c>
    </row>
    <row r="1177" spans="1:11" x14ac:dyDescent="0.3">
      <c r="A1177" s="1">
        <v>41731</v>
      </c>
      <c r="B1177" s="2">
        <v>1.6619603636668016E-3</v>
      </c>
      <c r="C1177" s="2">
        <f>APX!G1177</f>
        <v>-8.4457606668859927E-3</v>
      </c>
      <c r="D1177" s="2">
        <f>BA!G1177</f>
        <v>7.7997036112623281E-4</v>
      </c>
      <c r="E1177" s="2">
        <f>CAT!G1177</f>
        <v>2.8253681995791934E-2</v>
      </c>
      <c r="F1177" s="2">
        <f>CSCO!G1177</f>
        <v>-4.7619047619048907E-3</v>
      </c>
      <c r="G1177" s="2">
        <f>CVX!G1177</f>
        <v>2.9411764705881875E-3</v>
      </c>
      <c r="H1177" s="2">
        <f>DIS!G1177</f>
        <v>1.2259409096482595E-3</v>
      </c>
      <c r="I1177" s="2">
        <f>GS!G1177</f>
        <v>8.1364513018323467E-3</v>
      </c>
      <c r="J1177" s="2">
        <f>HD!G1177</f>
        <v>7.1806500377929886E-3</v>
      </c>
      <c r="K1177" s="2">
        <f>IBM!G1177</f>
        <v>-4.8843187660667798E-3</v>
      </c>
    </row>
    <row r="1178" spans="1:11" x14ac:dyDescent="0.3">
      <c r="A1178" s="1">
        <v>41730</v>
      </c>
      <c r="B1178" s="2">
        <v>9.1474508034342285E-3</v>
      </c>
      <c r="C1178" s="2">
        <f>APX!G1178</f>
        <v>1.2662445851382879E-2</v>
      </c>
      <c r="D1178" s="2">
        <f>BA!G1178</f>
        <v>2.1675033867240522E-2</v>
      </c>
      <c r="E1178" s="2">
        <f>CAT!G1178</f>
        <v>4.427895743182024E-3</v>
      </c>
      <c r="F1178" s="2">
        <f>CSCO!G1178</f>
        <v>3.0559892928842397E-2</v>
      </c>
      <c r="G1178" s="2">
        <f>CVX!G1178</f>
        <v>7.5687494743926847E-4</v>
      </c>
      <c r="H1178" s="2">
        <f>DIS!G1178</f>
        <v>1.8733608092918699E-2</v>
      </c>
      <c r="I1178" s="2">
        <f>GS!G1178</f>
        <v>1.2633506255721655E-2</v>
      </c>
      <c r="J1178" s="2">
        <f>HD!G1178</f>
        <v>3.1593580184506509E-3</v>
      </c>
      <c r="K1178" s="2">
        <f>IBM!G1178</f>
        <v>1.0442100888357789E-2</v>
      </c>
    </row>
    <row r="1179" spans="1:11" x14ac:dyDescent="0.3">
      <c r="A1179" s="1">
        <v>41729</v>
      </c>
      <c r="B1179" s="2">
        <v>-2.2426699246231528E-4</v>
      </c>
      <c r="C1179" s="2">
        <f>APX!G1179</f>
        <v>-4.7534822020781856E-3</v>
      </c>
      <c r="D1179" s="2">
        <f>BA!G1179</f>
        <v>8.2757512453800509E-3</v>
      </c>
      <c r="E1179" s="2">
        <f>CAT!G1179</f>
        <v>-2.0122748767477635E-4</v>
      </c>
      <c r="F1179" s="2">
        <f>CSCO!G1179</f>
        <v>3.8065382892969483E-3</v>
      </c>
      <c r="G1179" s="2">
        <f>CVX!G1179</f>
        <v>3.4599156118143171E-3</v>
      </c>
      <c r="H1179" s="2">
        <f>DIS!G1179</f>
        <v>1.3672616786935035E-2</v>
      </c>
      <c r="I1179" s="2">
        <f>GS!G1179</f>
        <v>9.5502156500307019E-3</v>
      </c>
      <c r="J1179" s="2">
        <f>HD!G1179</f>
        <v>5.2083333333332897E-3</v>
      </c>
      <c r="K1179" s="2">
        <f>IBM!G1179</f>
        <v>1.071147282751389E-2</v>
      </c>
    </row>
    <row r="1180" spans="1:11" x14ac:dyDescent="0.3">
      <c r="A1180" s="1">
        <v>41726</v>
      </c>
      <c r="B1180" s="2">
        <v>-1.1161760875228286E-3</v>
      </c>
      <c r="C1180" s="2">
        <f>APX!G1180</f>
        <v>5.2228025336148341E-3</v>
      </c>
      <c r="D1180" s="2">
        <f>BA!G1180</f>
        <v>1.0145280415550687E-2</v>
      </c>
      <c r="E1180" s="2">
        <f>CAT!G1180</f>
        <v>9.5479939055357812E-3</v>
      </c>
      <c r="F1180" s="2">
        <f>CSCO!G1180</f>
        <v>1.4078110808355982E-2</v>
      </c>
      <c r="G1180" s="2">
        <f>CVX!G1180</f>
        <v>7.0536245432140585E-3</v>
      </c>
      <c r="H1180" s="2">
        <f>DIS!G1180</f>
        <v>6.498470948012116E-3</v>
      </c>
      <c r="I1180" s="2">
        <f>GS!G1180</f>
        <v>6.1618091071657694E-5</v>
      </c>
      <c r="J1180" s="2">
        <f>HD!G1180</f>
        <v>5.0838840874417948E-4</v>
      </c>
      <c r="K1180" s="2">
        <f>IBM!G1180</f>
        <v>3.2660801770003482E-3</v>
      </c>
    </row>
    <row r="1181" spans="1:11" x14ac:dyDescent="0.3">
      <c r="A1181" s="1">
        <v>41725</v>
      </c>
      <c r="B1181" s="2">
        <v>-4.2976784236831668E-3</v>
      </c>
      <c r="C1181" s="2">
        <f>APX!G1181</f>
        <v>3.6805710461744177E-3</v>
      </c>
      <c r="D1181" s="2">
        <f>BA!G1181</f>
        <v>-2.5904638549340839E-3</v>
      </c>
      <c r="E1181" s="2">
        <f>CAT!G1181</f>
        <v>6.6462167689162136E-3</v>
      </c>
      <c r="F1181" s="2">
        <f>CSCO!G1181</f>
        <v>-1.3440860215053795E-2</v>
      </c>
      <c r="G1181" s="2">
        <f>CVX!G1181</f>
        <v>-3.3981819726439593E-4</v>
      </c>
      <c r="H1181" s="2">
        <f>DIS!G1181</f>
        <v>-1.7807173747138203E-3</v>
      </c>
      <c r="I1181" s="2">
        <f>GS!G1181</f>
        <v>3.4625610585543951E-3</v>
      </c>
      <c r="J1181" s="2">
        <f>HD!G1181</f>
        <v>-2.4090275136299951E-3</v>
      </c>
      <c r="K1181" s="2">
        <f>IBM!G1181</f>
        <v>-1.4484477209012522E-2</v>
      </c>
    </row>
    <row r="1182" spans="1:11" x14ac:dyDescent="0.3">
      <c r="A1182" s="1">
        <v>41724</v>
      </c>
      <c r="B1182" s="2">
        <v>-9.5599936806167757E-3</v>
      </c>
      <c r="C1182" s="2">
        <f>APX!G1182</f>
        <v>-1.2989872302950317E-2</v>
      </c>
      <c r="D1182" s="2">
        <f>BA!G1182</f>
        <v>-3.9509756490888155E-3</v>
      </c>
      <c r="E1182" s="2">
        <f>CAT!G1182</f>
        <v>-8.0129830611624531E-3</v>
      </c>
      <c r="F1182" s="2">
        <f>CSCO!G1182</f>
        <v>-8.9525514771708029E-4</v>
      </c>
      <c r="G1182" s="2">
        <f>CVX!G1182</f>
        <v>5.2950721667092858E-3</v>
      </c>
      <c r="H1182" s="2">
        <f>DIS!G1182</f>
        <v>-1.1690760527969737E-2</v>
      </c>
      <c r="I1182" s="2">
        <f>GS!G1182</f>
        <v>-9.3108728943339068E-3</v>
      </c>
      <c r="J1182" s="2">
        <f>HD!G1182</f>
        <v>-7.5500188750471159E-3</v>
      </c>
      <c r="K1182" s="2">
        <f>IBM!G1182</f>
        <v>-1.2407711238720198E-2</v>
      </c>
    </row>
    <row r="1183" spans="1:11" x14ac:dyDescent="0.3">
      <c r="A1183" s="1">
        <v>41723</v>
      </c>
      <c r="B1183" s="2">
        <v>1.0757252966812906E-2</v>
      </c>
      <c r="C1183" s="2">
        <f>APX!G1183</f>
        <v>-1.8679266014723843E-3</v>
      </c>
      <c r="D1183" s="2">
        <f>BA!G1183</f>
        <v>4.8614487117160455E-3</v>
      </c>
      <c r="E1183" s="2">
        <f>CAT!G1183</f>
        <v>1.7965926690759002E-2</v>
      </c>
      <c r="F1183" s="2">
        <f>CSCO!G1183</f>
        <v>3.5697728326379213E-2</v>
      </c>
      <c r="G1183" s="2">
        <f>CVX!G1183</f>
        <v>1.0703495899870602E-2</v>
      </c>
      <c r="H1183" s="2">
        <f>DIS!G1183</f>
        <v>7.5481192602845995E-4</v>
      </c>
      <c r="I1183" s="2">
        <f>GS!G1183</f>
        <v>-1.4904658460053094E-2</v>
      </c>
      <c r="J1183" s="2">
        <f>HD!G1183</f>
        <v>-2.3851368315339913E-3</v>
      </c>
      <c r="K1183" s="2">
        <f>IBM!G1183</f>
        <v>3.6069057104913635E-2</v>
      </c>
    </row>
    <row r="1184" spans="1:11" x14ac:dyDescent="0.3">
      <c r="A1184" s="1">
        <v>41722</v>
      </c>
      <c r="B1184" s="2">
        <v>1.185955076105789E-2</v>
      </c>
      <c r="C1184" s="2">
        <f>APX!G1184</f>
        <v>-5.5725524475523482E-3</v>
      </c>
      <c r="D1184" s="2">
        <f>BA!G1184</f>
        <v>6.852667645619215E-3</v>
      </c>
      <c r="E1184" s="2">
        <f>CAT!G1184</f>
        <v>-5.5447171167471634E-3</v>
      </c>
      <c r="F1184" s="2">
        <f>CSCO!G1184</f>
        <v>-3.2347504621072221E-3</v>
      </c>
      <c r="G1184" s="2">
        <f>CVX!G1184</f>
        <v>1.9026204272247589E-3</v>
      </c>
      <c r="H1184" s="2">
        <f>DIS!G1184</f>
        <v>-1.0703173615432477E-2</v>
      </c>
      <c r="I1184" s="2">
        <f>GS!G1184</f>
        <v>-7.3674752920035334E-3</v>
      </c>
      <c r="J1184" s="2">
        <f>HD!G1184</f>
        <v>-9.4503854762497518E-3</v>
      </c>
      <c r="K1184" s="2">
        <f>IBM!G1184</f>
        <v>8.4641345690256199E-3</v>
      </c>
    </row>
    <row r="1185" spans="1:11" x14ac:dyDescent="0.3">
      <c r="A1185" s="1">
        <v>41719</v>
      </c>
      <c r="B1185" s="2">
        <v>7.8884129831786835E-3</v>
      </c>
      <c r="C1185" s="2">
        <f>APX!G1185</f>
        <v>-1.8540735085614756E-3</v>
      </c>
      <c r="D1185" s="2">
        <f>BA!G1185</f>
        <v>-9.29443142326037E-3</v>
      </c>
      <c r="E1185" s="2">
        <f>CAT!G1185</f>
        <v>1.2264837334996434E-2</v>
      </c>
      <c r="F1185" s="2">
        <f>CSCO!G1185</f>
        <v>-8.7036188731102956E-3</v>
      </c>
      <c r="G1185" s="2">
        <f>CVX!G1185</f>
        <v>1.0388710934117421E-3</v>
      </c>
      <c r="H1185" s="2">
        <f>DIS!G1185</f>
        <v>-5.6923648063359478E-3</v>
      </c>
      <c r="I1185" s="2">
        <f>GS!G1185</f>
        <v>-1.3414490013000888E-2</v>
      </c>
      <c r="J1185" s="2">
        <f>HD!G1185</f>
        <v>4.1203645898364128E-3</v>
      </c>
      <c r="K1185" s="2">
        <f>IBM!G1185</f>
        <v>-6.5460351250666215E-3</v>
      </c>
    </row>
    <row r="1186" spans="1:11" x14ac:dyDescent="0.3">
      <c r="A1186" s="1">
        <v>41718</v>
      </c>
      <c r="B1186" s="2">
        <v>-4.81986130710748E-3</v>
      </c>
      <c r="C1186" s="2">
        <f>APX!G1186</f>
        <v>1.0580844263198433E-2</v>
      </c>
      <c r="D1186" s="2">
        <f>BA!G1186</f>
        <v>1.2189136125654525E-2</v>
      </c>
      <c r="E1186" s="2">
        <f>CAT!G1186</f>
        <v>1.7700957934192782E-3</v>
      </c>
      <c r="F1186" s="2">
        <f>CSCO!G1186</f>
        <v>9.2464170134072717E-3</v>
      </c>
      <c r="G1186" s="2">
        <f>CVX!G1186</f>
        <v>2.6909722222222417E-3</v>
      </c>
      <c r="H1186" s="2">
        <f>DIS!G1186</f>
        <v>3.6015896671635155E-3</v>
      </c>
      <c r="I1186" s="2">
        <f>GS!G1186</f>
        <v>6.1838506362230468E-3</v>
      </c>
      <c r="J1186" s="2">
        <f>HD!G1186</f>
        <v>4.2633228840125818E-3</v>
      </c>
      <c r="K1186" s="2">
        <f>IBM!G1186</f>
        <v>1.7270315629906326E-2</v>
      </c>
    </row>
    <row r="1187" spans="1:11" x14ac:dyDescent="0.3">
      <c r="A1187" s="1">
        <v>41717</v>
      </c>
      <c r="B1187" s="2">
        <v>-2.6345497488610212E-4</v>
      </c>
      <c r="C1187" s="2">
        <f>APX!G1187</f>
        <v>-9.3896713615023407E-3</v>
      </c>
      <c r="D1187" s="2">
        <f>BA!G1187</f>
        <v>-1.4511447920025889E-2</v>
      </c>
      <c r="E1187" s="2">
        <f>CAT!G1187</f>
        <v>-3.8377761642982094E-3</v>
      </c>
      <c r="F1187" s="2">
        <f>CSCO!G1187</f>
        <v>0</v>
      </c>
      <c r="G1187" s="2">
        <f>CVX!G1187</f>
        <v>-8.9470061940811439E-3</v>
      </c>
      <c r="H1187" s="2">
        <f>DIS!G1187</f>
        <v>-1.7929015733626038E-2</v>
      </c>
      <c r="I1187" s="2">
        <f>GS!G1187</f>
        <v>5.3542744958060213E-4</v>
      </c>
      <c r="J1187" s="2">
        <f>HD!G1187</f>
        <v>-8.7697318967668741E-4</v>
      </c>
      <c r="K1187" s="2">
        <f>IBM!G1187</f>
        <v>-1.1241368235105156E-2</v>
      </c>
    </row>
    <row r="1188" spans="1:11" x14ac:dyDescent="0.3">
      <c r="A1188" s="1">
        <v>41716</v>
      </c>
      <c r="B1188" s="2">
        <v>8.8480169039913108E-3</v>
      </c>
      <c r="C1188" s="2">
        <f>APX!G1188</f>
        <v>3.6160420775805204E-3</v>
      </c>
      <c r="D1188" s="2">
        <f>BA!G1188</f>
        <v>-1.1003029819805417E-2</v>
      </c>
      <c r="E1188" s="2">
        <f>CAT!G1188</f>
        <v>7.734922128148791E-3</v>
      </c>
      <c r="F1188" s="2">
        <f>CSCO!G1188</f>
        <v>5.5788005578799368E-3</v>
      </c>
      <c r="G1188" s="2">
        <f>CVX!G1188</f>
        <v>1.0167723994090569E-2</v>
      </c>
      <c r="H1188" s="2">
        <f>DIS!G1188</f>
        <v>7.3719130114263953E-3</v>
      </c>
      <c r="I1188" s="2">
        <f>GS!G1188</f>
        <v>7.4922081035722846E-3</v>
      </c>
      <c r="J1188" s="2">
        <f>HD!G1188</f>
        <v>3.0158331239004132E-3</v>
      </c>
      <c r="K1188" s="2">
        <f>IBM!G1188</f>
        <v>5.3818416662181796E-3</v>
      </c>
    </row>
    <row r="1189" spans="1:11" x14ac:dyDescent="0.3">
      <c r="A1189" s="1">
        <v>41715</v>
      </c>
      <c r="B1189" s="2">
        <v>3.9063073255271308E-3</v>
      </c>
      <c r="C1189" s="2">
        <f>APX!G1189</f>
        <v>1.2088277697682193E-2</v>
      </c>
      <c r="D1189" s="2">
        <f>BA!G1189</f>
        <v>1.8763707253675592E-2</v>
      </c>
      <c r="E1189" s="2">
        <f>CAT!G1189</f>
        <v>2.935318167522813E-3</v>
      </c>
      <c r="F1189" s="2">
        <f>CSCO!G1189</f>
        <v>7.4988641632981841E-3</v>
      </c>
      <c r="G1189" s="2">
        <f>CVX!G1189</f>
        <v>8.501314636283952E-3</v>
      </c>
      <c r="H1189" s="2">
        <f>DIS!G1189</f>
        <v>1.6485575121768545E-2</v>
      </c>
      <c r="I1189" s="2">
        <f>GS!G1189</f>
        <v>9.0111883882673677E-3</v>
      </c>
      <c r="J1189" s="2">
        <f>HD!G1189</f>
        <v>2.5195263290501745E-3</v>
      </c>
      <c r="K1189" s="2">
        <f>IBM!G1189</f>
        <v>1.9757422753965172E-2</v>
      </c>
    </row>
    <row r="1190" spans="1:11" x14ac:dyDescent="0.3">
      <c r="A1190" s="1">
        <v>41712</v>
      </c>
      <c r="B1190" s="2">
        <v>-1.1231137980479563E-2</v>
      </c>
      <c r="C1190" s="2">
        <f>APX!G1190</f>
        <v>-5.7338185025912012E-3</v>
      </c>
      <c r="D1190" s="2">
        <f>BA!G1190</f>
        <v>1.0009024530314208E-2</v>
      </c>
      <c r="E1190" s="2">
        <f>CAT!G1190</f>
        <v>-2.3010145382282069E-3</v>
      </c>
      <c r="F1190" s="2">
        <f>CSCO!G1190</f>
        <v>-7.9042750929367057E-3</v>
      </c>
      <c r="G1190" s="2">
        <f>CVX!G1190</f>
        <v>-3.0581039755352428E-3</v>
      </c>
      <c r="H1190" s="2">
        <f>DIS!G1190</f>
        <v>1.7515325910169692E-3</v>
      </c>
      <c r="I1190" s="2">
        <f>GS!G1190</f>
        <v>-8.0983803239351795E-3</v>
      </c>
      <c r="J1190" s="2">
        <f>HD!G1190</f>
        <v>7.3604060913705369E-3</v>
      </c>
      <c r="K1190" s="2">
        <f>IBM!G1190</f>
        <v>-9.189777052746045E-3</v>
      </c>
    </row>
    <row r="1191" spans="1:11" x14ac:dyDescent="0.3">
      <c r="A1191" s="1">
        <v>41711</v>
      </c>
      <c r="B1191" s="2">
        <v>-1.110640046439727E-2</v>
      </c>
      <c r="C1191" s="2">
        <f>APX!G1191</f>
        <v>-2.3789020452099116E-2</v>
      </c>
      <c r="D1191" s="2">
        <f>BA!G1191</f>
        <v>-2.0413083661496474E-2</v>
      </c>
      <c r="E1191" s="2">
        <f>CAT!G1191</f>
        <v>-1.2497417888865874E-2</v>
      </c>
      <c r="F1191" s="2">
        <f>CSCO!G1191</f>
        <v>-1.3748854262144854E-2</v>
      </c>
      <c r="G1191" s="2">
        <f>CVX!G1191</f>
        <v>-1.0376134889753591E-2</v>
      </c>
      <c r="H1191" s="2">
        <f>DIS!G1191</f>
        <v>-1.7817645613172631E-2</v>
      </c>
      <c r="I1191" s="2">
        <f>GS!G1191</f>
        <v>-1.7794013669573474E-2</v>
      </c>
      <c r="J1191" s="2">
        <f>HD!G1191</f>
        <v>-2.1847070506454878E-2</v>
      </c>
      <c r="K1191" s="2">
        <f>IBM!G1191</f>
        <v>-1.2458382558264381E-2</v>
      </c>
    </row>
    <row r="1192" spans="1:11" x14ac:dyDescent="0.3">
      <c r="A1192" s="1">
        <v>41710</v>
      </c>
      <c r="B1192" s="2">
        <v>9.6886698709793928E-4</v>
      </c>
      <c r="C1192" s="2">
        <f>APX!G1192</f>
        <v>-3.218884120171643E-3</v>
      </c>
      <c r="D1192" s="2">
        <f>BA!G1192</f>
        <v>-9.8671122781888668E-3</v>
      </c>
      <c r="E1192" s="2">
        <f>CAT!G1192</f>
        <v>-2.0652622883116718E-4</v>
      </c>
      <c r="F1192" s="2">
        <f>CSCO!G1192</f>
        <v>9.7177232762610307E-3</v>
      </c>
      <c r="G1192" s="2">
        <f>CVX!G1192</f>
        <v>9.9554624050301327E-3</v>
      </c>
      <c r="H1192" s="2">
        <f>DIS!G1192</f>
        <v>4.0715607649598803E-3</v>
      </c>
      <c r="I1192" s="2">
        <f>GS!G1192</f>
        <v>-1.0006474777796662E-3</v>
      </c>
      <c r="J1192" s="2">
        <f>HD!G1192</f>
        <v>-8.980194365850706E-3</v>
      </c>
      <c r="K1192" s="2">
        <f>IBM!G1192</f>
        <v>-2.8914114371385311E-3</v>
      </c>
    </row>
    <row r="1193" spans="1:11" x14ac:dyDescent="0.3">
      <c r="A1193" s="1">
        <v>41709</v>
      </c>
      <c r="B1193" s="2">
        <v>9.738192145368892E-3</v>
      </c>
      <c r="C1193" s="2">
        <f>APX!G1193</f>
        <v>-5.3361792956243331E-3</v>
      </c>
      <c r="D1193" s="2">
        <f>BA!G1193</f>
        <v>-9.6146268421467319E-3</v>
      </c>
      <c r="E1193" s="2">
        <f>CAT!G1193</f>
        <v>9.3023255813957017E-4</v>
      </c>
      <c r="F1193" s="2">
        <f>CSCO!G1193</f>
        <v>-3.6883356385431923E-3</v>
      </c>
      <c r="G1193" s="2">
        <f>CVX!G1193</f>
        <v>-1.1481353591160206E-2</v>
      </c>
      <c r="H1193" s="2">
        <f>DIS!G1193</f>
        <v>-1.1223618396974524E-2</v>
      </c>
      <c r="I1193" s="2">
        <f>GS!G1193</f>
        <v>-2.0863350815514985E-2</v>
      </c>
      <c r="J1193" s="2">
        <f>HD!G1193</f>
        <v>-1.0829885616938434E-2</v>
      </c>
      <c r="K1193" s="2">
        <f>IBM!G1193</f>
        <v>1.9850850367509232E-3</v>
      </c>
    </row>
    <row r="1194" spans="1:11" x14ac:dyDescent="0.3">
      <c r="A1194" s="1">
        <v>41708</v>
      </c>
      <c r="B1194" s="2">
        <v>9.0528668951423753E-4</v>
      </c>
      <c r="C1194" s="2">
        <f>APX!G1194</f>
        <v>-1.7046665246110866E-3</v>
      </c>
      <c r="D1194" s="2">
        <f>BA!G1194</f>
        <v>-1.2836471137389074E-2</v>
      </c>
      <c r="E1194" s="2">
        <f>CAT!G1194</f>
        <v>-3.0911901081916247E-3</v>
      </c>
      <c r="F1194" s="2">
        <f>CSCO!G1194</f>
        <v>-1.8407731247123398E-3</v>
      </c>
      <c r="G1194" s="2">
        <f>CVX!G1194</f>
        <v>6.6041014946124884E-3</v>
      </c>
      <c r="H1194" s="2">
        <f>DIS!G1194</f>
        <v>-2.9193528767789186E-3</v>
      </c>
      <c r="I1194" s="2">
        <f>GS!G1194</f>
        <v>-4.3039136921840934E-3</v>
      </c>
      <c r="J1194" s="2">
        <f>HD!G1194</f>
        <v>-4.4821320411870423E-3</v>
      </c>
      <c r="K1194" s="2">
        <f>IBM!G1194</f>
        <v>-6.873401534526963E-3</v>
      </c>
    </row>
    <row r="1195" spans="1:11" x14ac:dyDescent="0.3">
      <c r="A1195" s="1">
        <v>41705</v>
      </c>
      <c r="B1195" s="2">
        <v>-5.8426776609232594E-4</v>
      </c>
      <c r="C1195" s="2">
        <f>APX!G1195</f>
        <v>3.6355859709153488E-3</v>
      </c>
      <c r="D1195" s="2">
        <f>BA!G1195</f>
        <v>-2.4833152258266458E-3</v>
      </c>
      <c r="E1195" s="2">
        <f>CAT!G1195</f>
        <v>-5.6352459016393158E-3</v>
      </c>
      <c r="F1195" s="2">
        <f>CSCO!G1195</f>
        <v>-4.1246562786434399E-3</v>
      </c>
      <c r="G1195" s="2">
        <f>CVX!G1195</f>
        <v>2.0026121027427427E-3</v>
      </c>
      <c r="H1195" s="2">
        <f>DIS!G1195</f>
        <v>-1.3558915286777173E-2</v>
      </c>
      <c r="I1195" s="2">
        <f>GS!G1195</f>
        <v>9.6176129779837576E-3</v>
      </c>
      <c r="J1195" s="2">
        <f>HD!G1195</f>
        <v>1.6988229583788444E-3</v>
      </c>
      <c r="K1195" s="2">
        <f>IBM!G1195</f>
        <v>2.1317416329151817E-4</v>
      </c>
    </row>
    <row r="1196" spans="1:11" x14ac:dyDescent="0.3">
      <c r="A1196" s="1">
        <v>41704</v>
      </c>
      <c r="B1196" s="2">
        <v>-3.0242704276318907E-3</v>
      </c>
      <c r="C1196" s="2">
        <f>APX!G1196</f>
        <v>1.4977208595615318E-2</v>
      </c>
      <c r="D1196" s="2">
        <f>BA!G1196</f>
        <v>5.4352045966318504E-4</v>
      </c>
      <c r="E1196" s="2">
        <f>CAT!G1196</f>
        <v>1.2763308083428347E-2</v>
      </c>
      <c r="F1196" s="2">
        <f>CSCO!G1196</f>
        <v>-2.286236854138121E-3</v>
      </c>
      <c r="G1196" s="2">
        <f>CVX!G1196</f>
        <v>3.6703661627194573E-3</v>
      </c>
      <c r="H1196" s="2">
        <f>DIS!G1196</f>
        <v>7.9825834542815253E-3</v>
      </c>
      <c r="I1196" s="2">
        <f>GS!G1196</f>
        <v>4.0721349621872516E-3</v>
      </c>
      <c r="J1196" s="2">
        <f>HD!G1196</f>
        <v>-6.0306356289952963E-3</v>
      </c>
      <c r="K1196" s="2">
        <f>IBM!G1196</f>
        <v>2.6717965159773435E-3</v>
      </c>
    </row>
    <row r="1197" spans="1:11" x14ac:dyDescent="0.3">
      <c r="A1197" s="1">
        <v>41703</v>
      </c>
      <c r="B1197" s="2">
        <v>2.1082757730124437E-3</v>
      </c>
      <c r="C1197" s="2">
        <f>APX!G1197</f>
        <v>-5.0750458913724102E-3</v>
      </c>
      <c r="D1197" s="2">
        <f>BA!G1197</f>
        <v>-1.1057360055286784E-2</v>
      </c>
      <c r="E1197" s="2">
        <f>CAT!G1197</f>
        <v>-6.699649556792326E-3</v>
      </c>
      <c r="F1197" s="2">
        <f>CSCO!G1197</f>
        <v>2.2914757103575027E-3</v>
      </c>
      <c r="G1197" s="2">
        <f>CVX!G1197</f>
        <v>-7.717655220256559E-3</v>
      </c>
      <c r="H1197" s="2">
        <f>DIS!G1197</f>
        <v>1.187125198874083E-2</v>
      </c>
      <c r="I1197" s="2">
        <f>GS!G1197</f>
        <v>1.878741184140352E-2</v>
      </c>
      <c r="J1197" s="2">
        <f>HD!G1197</f>
        <v>4.8268372149139666E-4</v>
      </c>
      <c r="K1197" s="2">
        <f>IBM!G1197</f>
        <v>3.7545591074876028E-3</v>
      </c>
    </row>
    <row r="1198" spans="1:11" x14ac:dyDescent="0.3">
      <c r="A1198" s="1">
        <v>41702</v>
      </c>
      <c r="B1198" s="2">
        <v>6.5933366315491116E-3</v>
      </c>
      <c r="C1198" s="2">
        <f>APX!G1198</f>
        <v>2.934311437145716E-2</v>
      </c>
      <c r="D1198" s="2">
        <f>BA!G1198</f>
        <v>1.5676181562938627E-2</v>
      </c>
      <c r="E1198" s="2">
        <f>CAT!G1198</f>
        <v>7.3720278268091964E-3</v>
      </c>
      <c r="F1198" s="2">
        <f>CSCO!G1198</f>
        <v>1.1590171534538712E-2</v>
      </c>
      <c r="G1198" s="2">
        <f>CVX!G1198</f>
        <v>4.1797283176592632E-3</v>
      </c>
      <c r="H1198" s="2">
        <f>DIS!G1198</f>
        <v>2.8316133903850998E-2</v>
      </c>
      <c r="I1198" s="2">
        <f>GS!G1198</f>
        <v>2.421998300352058E-2</v>
      </c>
      <c r="J1198" s="2">
        <f>HD!G1198</f>
        <v>1.0609756097561032E-2</v>
      </c>
      <c r="K1198" s="2">
        <f>IBM!G1198</f>
        <v>1.1831108216650423E-2</v>
      </c>
    </row>
    <row r="1199" spans="1:11" x14ac:dyDescent="0.3">
      <c r="A1199" s="1">
        <v>41701</v>
      </c>
      <c r="B1199" s="2">
        <v>2.8891776884184864E-3</v>
      </c>
      <c r="C1199" s="2">
        <f>APX!G1199</f>
        <v>-1.4351446099912383E-2</v>
      </c>
      <c r="D1199" s="2">
        <f>BA!G1199</f>
        <v>-5.429723859757902E-3</v>
      </c>
      <c r="E1199" s="2">
        <f>CAT!G1199</f>
        <v>-6.8062287305351819E-3</v>
      </c>
      <c r="F1199" s="2">
        <f>CSCO!G1199</f>
        <v>-1.055045871559635E-2</v>
      </c>
      <c r="G1199" s="2">
        <f>CVX!G1199</f>
        <v>-4.248677707448148E-3</v>
      </c>
      <c r="H1199" s="2">
        <f>DIS!G1199</f>
        <v>-1.6705853235985751E-2</v>
      </c>
      <c r="I1199" s="2">
        <f>GS!G1199</f>
        <v>-1.0273355361970439E-2</v>
      </c>
      <c r="J1199" s="2">
        <f>HD!G1199</f>
        <v>-3.6571985858833522E-4</v>
      </c>
      <c r="K1199" s="2">
        <f>IBM!G1199</f>
        <v>-4.9144029810444271E-3</v>
      </c>
    </row>
    <row r="1200" spans="1:11" x14ac:dyDescent="0.3">
      <c r="A1200" s="1">
        <v>41698</v>
      </c>
      <c r="B1200" s="2">
        <v>-2.7102176398952986E-3</v>
      </c>
      <c r="C1200" s="2">
        <f>APX!G1200</f>
        <v>1.0964669398604439E-2</v>
      </c>
      <c r="D1200" s="2">
        <f>BA!G1200</f>
        <v>2.8002489110141972E-3</v>
      </c>
      <c r="E1200" s="2">
        <f>CAT!G1200</f>
        <v>2.7921406411581802E-3</v>
      </c>
      <c r="F1200" s="2">
        <f>CSCO!G1200</f>
        <v>-5.4744525547445709E-3</v>
      </c>
      <c r="G1200" s="2">
        <f>CVX!G1200</f>
        <v>-3.111764197424146E-3</v>
      </c>
      <c r="H1200" s="2">
        <f>DIS!G1200</f>
        <v>4.1003976143140939E-3</v>
      </c>
      <c r="I1200" s="2">
        <f>GS!G1200</f>
        <v>6.469947998548756E-3</v>
      </c>
      <c r="J1200" s="2">
        <f>HD!G1200</f>
        <v>7.3197511284619099E-4</v>
      </c>
      <c r="K1200" s="2">
        <f>IBM!G1200</f>
        <v>-5.3975279322082757E-4</v>
      </c>
    </row>
    <row r="1201" spans="1:11" x14ac:dyDescent="0.3">
      <c r="A1201" s="1">
        <v>41697</v>
      </c>
      <c r="B1201" s="2">
        <v>1.9948015819860332E-2</v>
      </c>
      <c r="C1201" s="2">
        <f>APX!G1201</f>
        <v>6.2409450573944307E-3</v>
      </c>
      <c r="D1201" s="2">
        <f>BA!G1201</f>
        <v>1.5401627043677457E-2</v>
      </c>
      <c r="E1201" s="2">
        <f>CAT!G1201</f>
        <v>-5.1440329218106996E-3</v>
      </c>
      <c r="F1201" s="2">
        <f>CSCO!G1201</f>
        <v>-4.5599635202909307E-4</v>
      </c>
      <c r="G1201" s="2">
        <f>CVX!G1201</f>
        <v>1.5583066401176748E-3</v>
      </c>
      <c r="H1201" s="2">
        <f>DIS!G1201</f>
        <v>4.9950049950050661E-3</v>
      </c>
      <c r="I1201" s="2">
        <f>GS!G1201</f>
        <v>1.584766584766575E-2</v>
      </c>
      <c r="J1201" s="2">
        <f>HD!G1201</f>
        <v>3.3047735618114567E-3</v>
      </c>
      <c r="K1201" s="2">
        <f>IBM!G1201</f>
        <v>6.5739432793654679E-3</v>
      </c>
    </row>
    <row r="1202" spans="1:11" x14ac:dyDescent="0.3">
      <c r="A1202" s="1">
        <v>41696</v>
      </c>
      <c r="B1202" s="2">
        <v>-9.0225261464199312E-3</v>
      </c>
      <c r="C1202" s="2">
        <f>APX!G1202</f>
        <v>-2.00200200200192E-3</v>
      </c>
      <c r="D1202" s="2">
        <f>BA!G1202</f>
        <v>-1.3409055056002657E-3</v>
      </c>
      <c r="E1202" s="2">
        <f>CAT!G1202</f>
        <v>8.1941707291775367E-3</v>
      </c>
      <c r="F1202" s="2">
        <f>CSCO!G1202</f>
        <v>4.120879120879114E-3</v>
      </c>
      <c r="G1202" s="2">
        <f>CVX!G1202</f>
        <v>4.6968774462903913E-3</v>
      </c>
      <c r="H1202" s="2">
        <f>DIS!G1202</f>
        <v>-1.6207455429497002E-3</v>
      </c>
      <c r="I1202" s="2">
        <f>GS!G1202</f>
        <v>-4.1595302177635093E-3</v>
      </c>
      <c r="J1202" s="2">
        <f>HD!G1202</f>
        <v>8.8910842183254988E-3</v>
      </c>
      <c r="K1202" s="2">
        <f>IBM!G1202</f>
        <v>4.5298259018720331E-3</v>
      </c>
    </row>
    <row r="1203" spans="1:11" x14ac:dyDescent="0.3">
      <c r="A1203" s="1">
        <v>41695</v>
      </c>
      <c r="B1203" s="2">
        <v>-1.0406784113963797E-2</v>
      </c>
      <c r="C1203" s="2">
        <f>APX!G1203</f>
        <v>-1.1120996441286828E-4</v>
      </c>
      <c r="D1203" s="2">
        <f>BA!G1203</f>
        <v>-2.1683771895979646E-2</v>
      </c>
      <c r="E1203" s="2">
        <f>CAT!G1203</f>
        <v>-9.3505959720509308E-3</v>
      </c>
      <c r="F1203" s="2">
        <f>CSCO!G1203</f>
        <v>-1.2658227848101316E-2</v>
      </c>
      <c r="G1203" s="2">
        <f>CVX!G1203</f>
        <v>7.1835304424002905E-3</v>
      </c>
      <c r="H1203" s="2">
        <f>DIS!G1203</f>
        <v>-6.441223832528307E-3</v>
      </c>
      <c r="I1203" s="2">
        <f>GS!G1203</f>
        <v>-1.8373964212801745E-2</v>
      </c>
      <c r="J1203" s="2">
        <f>HD!G1203</f>
        <v>3.9938358803133421E-2</v>
      </c>
      <c r="K1203" s="2">
        <f>IBM!G1203</f>
        <v>-1.1992368492777263E-3</v>
      </c>
    </row>
    <row r="1204" spans="1:11" x14ac:dyDescent="0.3">
      <c r="A1204" s="1">
        <v>41694</v>
      </c>
      <c r="B1204" s="2">
        <v>4.379248810899271E-3</v>
      </c>
      <c r="C1204" s="2">
        <f>APX!G1204</f>
        <v>1.3183098591549315E-2</v>
      </c>
      <c r="D1204" s="2">
        <f>BA!G1204</f>
        <v>1.0212036170876225E-2</v>
      </c>
      <c r="E1204" s="2">
        <f>CAT!G1204</f>
        <v>-1.8461538461539161E-3</v>
      </c>
      <c r="F1204" s="2">
        <f>CSCO!G1204</f>
        <v>-4.5187528242196165E-4</v>
      </c>
      <c r="G1204" s="2">
        <f>CVX!G1204</f>
        <v>1.3045793397231087E-2</v>
      </c>
      <c r="H1204" s="2">
        <f>DIS!G1204</f>
        <v>7.4878322725572015E-3</v>
      </c>
      <c r="I1204" s="2">
        <f>GS!G1204</f>
        <v>1.2401215805471075E-2</v>
      </c>
      <c r="J1204" s="2">
        <f>HD!G1204</f>
        <v>1.6722408026757097E-3</v>
      </c>
      <c r="K1204" s="2">
        <f>IBM!G1204</f>
        <v>3.6107008042015241E-3</v>
      </c>
    </row>
    <row r="1205" spans="1:11" x14ac:dyDescent="0.3">
      <c r="A1205" s="1">
        <v>41691</v>
      </c>
      <c r="B1205" s="2">
        <v>-1.1107230638454858E-2</v>
      </c>
      <c r="C1205" s="2">
        <f>APX!G1205</f>
        <v>-2.9210201101000461E-3</v>
      </c>
      <c r="D1205" s="2">
        <f>BA!G1205</f>
        <v>-9.8795924668107528E-3</v>
      </c>
      <c r="E1205" s="2">
        <f>CAT!G1205</f>
        <v>5.9843169624432344E-3</v>
      </c>
      <c r="F1205" s="2">
        <f>CSCO!G1205</f>
        <v>-7.6233183856503003E-3</v>
      </c>
      <c r="G1205" s="2">
        <f>CVX!G1205</f>
        <v>-1.6753926701570571E-2</v>
      </c>
      <c r="H1205" s="2">
        <f>DIS!G1205</f>
        <v>1.1870185629498646E-2</v>
      </c>
      <c r="I1205" s="2">
        <f>GS!G1205</f>
        <v>0</v>
      </c>
      <c r="J1205" s="2">
        <f>HD!G1205</f>
        <v>3.3557046979864596E-3</v>
      </c>
      <c r="K1205" s="2">
        <f>IBM!G1205</f>
        <v>-7.9778573754477316E-3</v>
      </c>
    </row>
    <row r="1206" spans="1:11" x14ac:dyDescent="0.3">
      <c r="A1206" s="1">
        <v>41690</v>
      </c>
      <c r="B1206" s="2">
        <v>-1.1575271177366304E-2</v>
      </c>
      <c r="C1206" s="2">
        <f>APX!G1206</f>
        <v>1.9135524538496365E-3</v>
      </c>
      <c r="D1206" s="2">
        <f>BA!G1206</f>
        <v>9.1128592569516016E-3</v>
      </c>
      <c r="E1206" s="2">
        <f>CAT!G1206</f>
        <v>7.379690260887725E-3</v>
      </c>
      <c r="F1206" s="2">
        <f>CSCO!G1206</f>
        <v>8.9766606822260203E-4</v>
      </c>
      <c r="G1206" s="2">
        <f>CVX!G1206</f>
        <v>8.8028169014084511E-3</v>
      </c>
      <c r="H1206" s="2">
        <f>DIS!G1206</f>
        <v>4.0573094966399543E-3</v>
      </c>
      <c r="I1206" s="2">
        <f>GS!G1206</f>
        <v>7.5952468455225356E-3</v>
      </c>
      <c r="J1206" s="2">
        <f>HD!G1206</f>
        <v>1.3472858077174639E-2</v>
      </c>
      <c r="K1206" s="2">
        <f>IBM!G1206</f>
        <v>7.1604263459961867E-3</v>
      </c>
    </row>
    <row r="1207" spans="1:11" x14ac:dyDescent="0.3">
      <c r="A1207" s="1">
        <v>41689</v>
      </c>
      <c r="B1207" s="2">
        <v>-1.5787483092623674E-2</v>
      </c>
      <c r="C1207" s="2">
        <f>APX!G1207</f>
        <v>-2.0220175241517932E-3</v>
      </c>
      <c r="D1207" s="2">
        <f>BA!G1207</f>
        <v>-1.7147668988746912E-2</v>
      </c>
      <c r="E1207" s="2">
        <f>CAT!G1207</f>
        <v>-3.6246893123447442E-3</v>
      </c>
      <c r="F1207" s="2">
        <f>CSCO!G1207</f>
        <v>-5.8009817045961178E-3</v>
      </c>
      <c r="G1207" s="2">
        <f>CVX!G1207</f>
        <v>7.8963712181705312E-3</v>
      </c>
      <c r="H1207" s="2">
        <f>DIS!G1207</f>
        <v>-8.9218396582055014E-3</v>
      </c>
      <c r="I1207" s="2">
        <f>GS!G1207</f>
        <v>-8.4421500151838132E-3</v>
      </c>
      <c r="J1207" s="2">
        <f>HD!G1207</f>
        <v>-1.443857161273676E-2</v>
      </c>
      <c r="K1207" s="2">
        <f>IBM!G1207</f>
        <v>-1.310115180959709E-3</v>
      </c>
    </row>
    <row r="1208" spans="1:11" x14ac:dyDescent="0.3">
      <c r="A1208" s="1">
        <v>41688</v>
      </c>
      <c r="B1208" s="2">
        <v>3.6763570480024604E-3</v>
      </c>
      <c r="C1208" s="2">
        <f>APX!G1208</f>
        <v>2.2471910112355079E-4</v>
      </c>
      <c r="D1208" s="2">
        <f>BA!G1208</f>
        <v>3.6109403810694442E-3</v>
      </c>
      <c r="E1208" s="2">
        <f>CAT!G1208</f>
        <v>1.0357327809430467E-4</v>
      </c>
      <c r="F1208" s="2">
        <f>CSCO!G1208</f>
        <v>-6.6489361702127036E-3</v>
      </c>
      <c r="G1208" s="2">
        <f>CVX!G1208</f>
        <v>-6.7853366231936038E-3</v>
      </c>
      <c r="H1208" s="2">
        <f>DIS!G1208</f>
        <v>4.4175186166855269E-3</v>
      </c>
      <c r="I1208" s="2">
        <f>GS!G1208</f>
        <v>5.6804300024432377E-3</v>
      </c>
      <c r="J1208" s="2">
        <f>HD!G1208</f>
        <v>-4.6195303477481534E-3</v>
      </c>
      <c r="K1208" s="2">
        <f>IBM!G1208</f>
        <v>-2.7219772442702381E-3</v>
      </c>
    </row>
    <row r="1209" spans="1:11" x14ac:dyDescent="0.3">
      <c r="A1209" s="1">
        <v>41684</v>
      </c>
      <c r="B1209" s="2">
        <v>-8.0873589051592032E-4</v>
      </c>
      <c r="C1209" s="2">
        <f>APX!G1209</f>
        <v>1.1248593925758639E-3</v>
      </c>
      <c r="D1209" s="2">
        <f>BA!G1209</f>
        <v>5.0965250965250702E-3</v>
      </c>
      <c r="E1209" s="2">
        <f>CAT!G1209</f>
        <v>4.5780876079492012E-3</v>
      </c>
      <c r="F1209" s="2">
        <f>CSCO!G1209</f>
        <v>1.3022002694207417E-2</v>
      </c>
      <c r="G1209" s="2">
        <f>CVX!G1209</f>
        <v>8.6214558705892709E-3</v>
      </c>
      <c r="H1209" s="2">
        <f>DIS!G1209</f>
        <v>1.7073170731707294E-2</v>
      </c>
      <c r="I1209" s="2">
        <f>GS!G1209</f>
        <v>-2.0724125320005084E-3</v>
      </c>
      <c r="J1209" s="2">
        <f>HD!G1209</f>
        <v>4.3820079907204972E-3</v>
      </c>
      <c r="K1209" s="2">
        <f>IBM!G1209</f>
        <v>1.0173779146502387E-2</v>
      </c>
    </row>
    <row r="1210" spans="1:11" x14ac:dyDescent="0.3">
      <c r="A1210" s="1">
        <v>41683</v>
      </c>
      <c r="B1210" s="2">
        <v>1.5879049111807708E-2</v>
      </c>
      <c r="C1210" s="2">
        <f>APX!G1210</f>
        <v>-1.3480116827678087E-3</v>
      </c>
      <c r="D1210" s="2">
        <f>BA!G1210</f>
        <v>1.0692265667681297E-2</v>
      </c>
      <c r="E1210" s="2">
        <f>CAT!G1210</f>
        <v>-6.238951856088413E-4</v>
      </c>
      <c r="F1210" s="2">
        <f>CSCO!G1210</f>
        <v>-2.5382932166302049E-2</v>
      </c>
      <c r="G1210" s="2">
        <f>CVX!G1210</f>
        <v>4.284566633937374E-3</v>
      </c>
      <c r="H1210" s="2">
        <f>DIS!G1210</f>
        <v>-1.2835322808356958E-4</v>
      </c>
      <c r="I1210" s="2">
        <f>GS!G1210</f>
        <v>3.4250764525994024E-3</v>
      </c>
      <c r="J1210" s="2">
        <f>HD!G1210</f>
        <v>4.0113871635611056E-3</v>
      </c>
      <c r="K1210" s="2">
        <f>IBM!G1210</f>
        <v>8.8770528184642372E-3</v>
      </c>
    </row>
    <row r="1211" spans="1:11" x14ac:dyDescent="0.3">
      <c r="A1211" s="1">
        <v>41682</v>
      </c>
      <c r="B1211" s="2">
        <v>-7.4445868058471075E-5</v>
      </c>
      <c r="C1211" s="2">
        <f>APX!G1211</f>
        <v>4.9672612327838987E-3</v>
      </c>
      <c r="D1211" s="2">
        <f>BA!G1211</f>
        <v>-1.5596189305470199E-2</v>
      </c>
      <c r="E1211" s="2">
        <f>CAT!G1211</f>
        <v>1.2742207245155939E-2</v>
      </c>
      <c r="F1211" s="2">
        <f>CSCO!G1211</f>
        <v>6.1646851607221739E-3</v>
      </c>
      <c r="G1211" s="2">
        <f>CVX!G1211</f>
        <v>-1.3646768797323447E-2</v>
      </c>
      <c r="H1211" s="2">
        <f>DIS!G1211</f>
        <v>1.5426147319705661E-3</v>
      </c>
      <c r="I1211" s="2">
        <f>GS!G1211</f>
        <v>-5.4139546201106298E-3</v>
      </c>
      <c r="J1211" s="2">
        <f>HD!G1211</f>
        <v>7.5619295958278786E-3</v>
      </c>
      <c r="K1211" s="2">
        <f>IBM!G1211</f>
        <v>3.0050083472455231E-3</v>
      </c>
    </row>
    <row r="1212" spans="1:11" x14ac:dyDescent="0.3">
      <c r="A1212" s="1">
        <v>41681</v>
      </c>
      <c r="B1212" s="2">
        <v>1.3175863437872352E-2</v>
      </c>
      <c r="C1212" s="2">
        <f>APX!G1212</f>
        <v>2.716776092370329E-3</v>
      </c>
      <c r="D1212" s="2">
        <f>BA!G1212</f>
        <v>2.3592324630386914E-2</v>
      </c>
      <c r="E1212" s="2">
        <f>CAT!G1212</f>
        <v>4.8677248677248012E-3</v>
      </c>
      <c r="F1212" s="2">
        <f>CSCO!G1212</f>
        <v>-5.2562417871220958E-3</v>
      </c>
      <c r="G1212" s="2">
        <f>CVX!G1212</f>
        <v>1.6921837228041907E-2</v>
      </c>
      <c r="H1212" s="2">
        <f>DIS!G1212</f>
        <v>9.4731378146899036E-3</v>
      </c>
      <c r="I1212" s="2">
        <f>GS!G1212</f>
        <v>2.1055900621117927E-2</v>
      </c>
      <c r="J1212" s="2">
        <f>HD!G1212</f>
        <v>3.7953147493784358E-3</v>
      </c>
      <c r="K1212" s="2">
        <f>IBM!G1212</f>
        <v>1.4451845997516102E-2</v>
      </c>
    </row>
    <row r="1213" spans="1:11" x14ac:dyDescent="0.3">
      <c r="A1213" s="1">
        <v>41680</v>
      </c>
      <c r="B1213" s="2">
        <v>1.7914870689655152E-2</v>
      </c>
      <c r="C1213" s="2">
        <f>APX!G1213</f>
        <v>1.5402298850574751E-2</v>
      </c>
      <c r="D1213" s="2">
        <f>BA!G1213</f>
        <v>1.102188631711546E-3</v>
      </c>
      <c r="E1213" s="2">
        <f>CAT!G1213</f>
        <v>-3.9000737851797676E-3</v>
      </c>
      <c r="F1213" s="2">
        <f>CSCO!G1213</f>
        <v>7.0577856197616487E-3</v>
      </c>
      <c r="G1213" s="2">
        <f>CVX!G1213</f>
        <v>-3.2128514056224849E-3</v>
      </c>
      <c r="H1213" s="2">
        <f>DIS!G1213</f>
        <v>1.836923483546981E-2</v>
      </c>
      <c r="I1213" s="2">
        <f>GS!G1213</f>
        <v>-5.7432223800408001E-3</v>
      </c>
      <c r="J1213" s="2">
        <f>HD!G1213</f>
        <v>-5.2321778940492151E-4</v>
      </c>
      <c r="K1213" s="2">
        <f>IBM!G1213</f>
        <v>-6.20592383639005E-4</v>
      </c>
    </row>
    <row r="1214" spans="1:11" x14ac:dyDescent="0.3">
      <c r="A1214" s="1">
        <v>41677</v>
      </c>
      <c r="B1214" s="2">
        <v>1.3990168775276295E-2</v>
      </c>
      <c r="C1214" s="2">
        <f>APX!G1214</f>
        <v>1.5287664838370898E-2</v>
      </c>
      <c r="D1214" s="2">
        <f>BA!G1214</f>
        <v>3.5460992907801372E-2</v>
      </c>
      <c r="E1214" s="2">
        <f>CAT!G1214</f>
        <v>1.1083875093253823E-2</v>
      </c>
      <c r="F1214" s="2">
        <f>CSCO!G1214</f>
        <v>8.0035571365052599E-3</v>
      </c>
      <c r="G1214" s="2">
        <f>CVX!G1214</f>
        <v>7.0099757346993906E-3</v>
      </c>
      <c r="H1214" s="2">
        <f>DIS!G1214</f>
        <v>1.4557967178401195E-3</v>
      </c>
      <c r="I1214" s="2">
        <f>GS!G1214</f>
        <v>1.1128284389490374E-3</v>
      </c>
      <c r="J1214" s="2">
        <f>HD!G1214</f>
        <v>3.8077731092437798E-3</v>
      </c>
      <c r="K1214" s="2">
        <f>IBM!G1214</f>
        <v>1.477071048262445E-2</v>
      </c>
    </row>
    <row r="1215" spans="1:11" x14ac:dyDescent="0.3">
      <c r="A1215" s="1">
        <v>41676</v>
      </c>
      <c r="B1215" s="2">
        <v>-1.5568006926390296E-4</v>
      </c>
      <c r="C1215" s="2">
        <f>APX!G1215</f>
        <v>2.3530817009077866E-2</v>
      </c>
      <c r="D1215" s="2">
        <f>BA!G1215</f>
        <v>1.04612850082372E-2</v>
      </c>
      <c r="E1215" s="2">
        <f>CAT!G1215</f>
        <v>2.0334928229665122E-2</v>
      </c>
      <c r="F1215" s="2">
        <f>CSCO!G1215</f>
        <v>2.3202911737943494E-2</v>
      </c>
      <c r="G1215" s="2">
        <f>CVX!G1215</f>
        <v>1.5978816654492332E-2</v>
      </c>
      <c r="H1215" s="2">
        <f>DIS!G1215</f>
        <v>5.2954292084726823E-2</v>
      </c>
      <c r="I1215" s="2">
        <f>GS!G1215</f>
        <v>8.2907368158584502E-3</v>
      </c>
      <c r="J1215" s="2">
        <f>HD!G1215</f>
        <v>1.19585437151208E-2</v>
      </c>
      <c r="K1215" s="2">
        <f>IBM!G1215</f>
        <v>2.4678604224057528E-3</v>
      </c>
    </row>
    <row r="1216" spans="1:11" x14ac:dyDescent="0.3">
      <c r="A1216" s="1">
        <v>41675</v>
      </c>
      <c r="B1216" s="2">
        <v>7.4679126028592115E-3</v>
      </c>
      <c r="C1216" s="2">
        <f>APX!G1216</f>
        <v>-3.333333333333347E-3</v>
      </c>
      <c r="D1216" s="2">
        <f>BA!G1216</f>
        <v>-5.2441822353326822E-3</v>
      </c>
      <c r="E1216" s="2">
        <f>CAT!G1216</f>
        <v>-5.8378378378379052E-3</v>
      </c>
      <c r="F1216" s="2">
        <f>CSCO!G1216</f>
        <v>8.2568807339449407E-3</v>
      </c>
      <c r="G1216" s="2">
        <f>CVX!G1216</f>
        <v>-1.1819904358025825E-2</v>
      </c>
      <c r="H1216" s="2">
        <f>DIS!G1216</f>
        <v>9.99296270232242E-3</v>
      </c>
      <c r="I1216" s="2">
        <f>GS!G1216</f>
        <v>-8.2838773491592695E-3</v>
      </c>
      <c r="J1216" s="2">
        <f>HD!G1216</f>
        <v>3.8682139522476493E-3</v>
      </c>
      <c r="K1216" s="2">
        <f>IBM!G1216</f>
        <v>8.0999768572090122E-3</v>
      </c>
    </row>
    <row r="1217" spans="1:11" x14ac:dyDescent="0.3">
      <c r="A1217" s="1">
        <v>41674</v>
      </c>
      <c r="B1217" s="2">
        <v>1.4476510563581759E-2</v>
      </c>
      <c r="C1217" s="2">
        <f>APX!G1217</f>
        <v>1.3758146270818254E-2</v>
      </c>
      <c r="D1217" s="2">
        <f>BA!G1217</f>
        <v>-8.4497887552810527E-3</v>
      </c>
      <c r="E1217" s="2">
        <f>CAT!G1217</f>
        <v>8.6561350357063722E-4</v>
      </c>
      <c r="F1217" s="2">
        <f>CSCO!G1217</f>
        <v>1.1600928074245939E-2</v>
      </c>
      <c r="G1217" s="2">
        <f>CVX!G1217</f>
        <v>-2.789274788554996E-3</v>
      </c>
      <c r="H1217" s="2">
        <f>DIS!G1217</f>
        <v>1.5145020717245354E-2</v>
      </c>
      <c r="I1217" s="2">
        <f>GS!G1217</f>
        <v>1.213865598798647E-2</v>
      </c>
      <c r="J1217" s="2">
        <f>HD!G1217</f>
        <v>-1.5980823012385743E-3</v>
      </c>
      <c r="K1217" s="2">
        <f>IBM!G1217</f>
        <v>-3.4702139965299173E-4</v>
      </c>
    </row>
    <row r="1218" spans="1:11" x14ac:dyDescent="0.3">
      <c r="A1218" s="1">
        <v>41673</v>
      </c>
      <c r="B1218" s="2">
        <v>1.8569712630898843E-3</v>
      </c>
      <c r="C1218" s="2">
        <f>APX!G1218</f>
        <v>-2.5405786873676742E-2</v>
      </c>
      <c r="D1218" s="2">
        <f>BA!G1218</f>
        <v>-1.7403800095800788E-2</v>
      </c>
      <c r="E1218" s="2">
        <f>CAT!G1218</f>
        <v>-1.5866254924928068E-2</v>
      </c>
      <c r="F1218" s="2">
        <f>CSCO!G1218</f>
        <v>-1.643085349155634E-2</v>
      </c>
      <c r="G1218" s="2">
        <f>CVX!G1218</f>
        <v>-4.3895010301889716E-3</v>
      </c>
      <c r="H1218" s="2">
        <f>DIS!G1218</f>
        <v>-3.6083184134416808E-2</v>
      </c>
      <c r="I1218" s="2">
        <f>GS!G1218</f>
        <v>-2.620034121374611E-2</v>
      </c>
      <c r="J1218" s="2">
        <f>HD!G1218</f>
        <v>-2.2901756668835278E-2</v>
      </c>
      <c r="K1218" s="2">
        <f>IBM!G1218</f>
        <v>-2.1394611727416805E-2</v>
      </c>
    </row>
    <row r="1219" spans="1:11" x14ac:dyDescent="0.3">
      <c r="A1219" s="1">
        <v>41670</v>
      </c>
      <c r="B1219" s="2">
        <v>1.6373145240583145E-3</v>
      </c>
      <c r="C1219" s="2">
        <f>APX!G1219</f>
        <v>-1.8471484645578486E-2</v>
      </c>
      <c r="D1219" s="2">
        <f>BA!G1219</f>
        <v>-1.0037145341025813E-2</v>
      </c>
      <c r="E1219" s="2">
        <f>CAT!G1219</f>
        <v>7.6180257510728945E-3</v>
      </c>
      <c r="F1219" s="2">
        <f>CSCO!G1219</f>
        <v>-3.0032763014196831E-3</v>
      </c>
      <c r="G1219" s="2">
        <f>CVX!G1219</f>
        <v>-4.1391155002146907E-2</v>
      </c>
      <c r="H1219" s="2">
        <f>DIS!G1219</f>
        <v>-8.331057088227253E-3</v>
      </c>
      <c r="I1219" s="2">
        <f>GS!G1219</f>
        <v>-1.0371442354076211E-2</v>
      </c>
      <c r="J1219" s="2">
        <f>HD!G1219</f>
        <v>-1.0399064084234044E-3</v>
      </c>
      <c r="K1219" s="2">
        <f>IBM!G1219</f>
        <v>-3.8340099233198396E-3</v>
      </c>
    </row>
    <row r="1220" spans="1:11" x14ac:dyDescent="0.3">
      <c r="A1220" s="1">
        <v>41669</v>
      </c>
      <c r="B1220" s="2">
        <v>-1.9333004360060917E-3</v>
      </c>
      <c r="C1220" s="2">
        <f>APX!G1220</f>
        <v>1.2507305669199385E-2</v>
      </c>
      <c r="D1220" s="2">
        <f>BA!G1220</f>
        <v>-2.504237941131145E-2</v>
      </c>
      <c r="E1220" s="2">
        <f>CAT!G1220</f>
        <v>2.8470536305451315E-2</v>
      </c>
      <c r="F1220" s="2">
        <f>CSCO!G1220</f>
        <v>1.5057736720554297E-2</v>
      </c>
      <c r="G1220" s="2">
        <f>CVX!G1220</f>
        <v>3.8793103448276109E-3</v>
      </c>
      <c r="H1220" s="2">
        <f>DIS!G1220</f>
        <v>2.6496565260058891E-2</v>
      </c>
      <c r="I1220" s="2">
        <f>GS!G1220</f>
        <v>1.1836485661989003E-2</v>
      </c>
      <c r="J1220" s="2">
        <f>HD!G1220</f>
        <v>3.2603025560772035E-3</v>
      </c>
      <c r="K1220" s="2">
        <f>IBM!G1220</f>
        <v>5.442176870748344E-3</v>
      </c>
    </row>
    <row r="1221" spans="1:11" x14ac:dyDescent="0.3">
      <c r="A1221" s="1">
        <v>41668</v>
      </c>
      <c r="B1221" s="2">
        <v>-1.1352030415812644E-2</v>
      </c>
      <c r="C1221" s="2">
        <f>APX!G1221</f>
        <v>-1.2580794090489421E-2</v>
      </c>
      <c r="D1221" s="2">
        <f>BA!G1221</f>
        <v>-5.3322634765482546E-2</v>
      </c>
      <c r="E1221" s="2">
        <f>CAT!G1221</f>
        <v>-2.0006488590894284E-2</v>
      </c>
      <c r="F1221" s="2">
        <f>CSCO!G1221</f>
        <v>-4.5977011494253523E-3</v>
      </c>
      <c r="G1221" s="2">
        <f>CVX!G1221</f>
        <v>-7.1893187264635691E-3</v>
      </c>
      <c r="H1221" s="2">
        <f>DIS!G1221</f>
        <v>-2.1267837541163518E-2</v>
      </c>
      <c r="I1221" s="2">
        <f>GS!G1221</f>
        <v>-1.4135338345864628E-2</v>
      </c>
      <c r="J1221" s="2">
        <f>HD!G1221</f>
        <v>-2.368220015278838E-2</v>
      </c>
      <c r="K1221" s="2">
        <f>IBM!G1221</f>
        <v>-2.54452926208645E-3</v>
      </c>
    </row>
    <row r="1222" spans="1:11" x14ac:dyDescent="0.3">
      <c r="A1222" s="1">
        <v>41667</v>
      </c>
      <c r="B1222" s="2">
        <v>-7.9927215205969168E-2</v>
      </c>
      <c r="C1222" s="2">
        <f>APX!G1222</f>
        <v>1.0732617825478321E-2</v>
      </c>
      <c r="D1222" s="2">
        <f>BA!G1222</f>
        <v>-1.9656377402446868E-3</v>
      </c>
      <c r="E1222" s="2">
        <f>CAT!G1222</f>
        <v>1.2925840727352311E-2</v>
      </c>
      <c r="F1222" s="2">
        <f>CSCO!G1222</f>
        <v>-1.1363636363636364E-2</v>
      </c>
      <c r="G1222" s="2">
        <f>CVX!G1222</f>
        <v>3.5214291849179468E-3</v>
      </c>
      <c r="H1222" s="2">
        <f>DIS!G1222</f>
        <v>8.71972318339094E-3</v>
      </c>
      <c r="I1222" s="2">
        <f>GS!G1222</f>
        <v>9.4723419758333972E-3</v>
      </c>
      <c r="J1222" s="2">
        <f>HD!G1222</f>
        <v>-5.0671395996958642E-3</v>
      </c>
      <c r="K1222" s="2">
        <f>IBM!G1222</f>
        <v>-5.9021922428331161E-3</v>
      </c>
    </row>
    <row r="1223" spans="1:11" x14ac:dyDescent="0.3">
      <c r="A1223" s="1">
        <v>41666</v>
      </c>
      <c r="B1223" s="2">
        <v>8.1117805409561452E-3</v>
      </c>
      <c r="C1223" s="2">
        <f>APX!G1223</f>
        <v>-1.4146060954571639E-2</v>
      </c>
      <c r="D1223" s="2">
        <f>BA!G1223</f>
        <v>5.1957555799488318E-3</v>
      </c>
      <c r="E1223" s="2">
        <f>CAT!G1223</f>
        <v>5.9417430660322672E-2</v>
      </c>
      <c r="F1223" s="2">
        <f>CSCO!G1223</f>
        <v>-9.0090090090089777E-3</v>
      </c>
      <c r="G1223" s="2">
        <f>CVX!G1223</f>
        <v>1.2038868346375489E-3</v>
      </c>
      <c r="H1223" s="2">
        <f>DIS!G1223</f>
        <v>-6.463146314631448E-3</v>
      </c>
      <c r="I1223" s="2">
        <f>GS!G1223</f>
        <v>-1.7597232164161231E-2</v>
      </c>
      <c r="J1223" s="2">
        <f>HD!G1223</f>
        <v>-2.7791814047498594E-3</v>
      </c>
      <c r="K1223" s="2">
        <f>IBM!G1223</f>
        <v>-9.6860387441548689E-3</v>
      </c>
    </row>
    <row r="1224" spans="1:11" x14ac:dyDescent="0.3">
      <c r="A1224" s="1">
        <v>41663</v>
      </c>
      <c r="B1224" s="2">
        <v>-1.8177744942690303E-2</v>
      </c>
      <c r="C1224" s="2">
        <f>APX!G1224</f>
        <v>-2.4896265560165963E-2</v>
      </c>
      <c r="D1224" s="2">
        <f>BA!G1224</f>
        <v>-3.2977142452763404E-2</v>
      </c>
      <c r="E1224" s="2">
        <f>CAT!G1224</f>
        <v>-2.6107594936708885E-2</v>
      </c>
      <c r="F1224" s="2">
        <f>CSCO!G1224</f>
        <v>-1.5957446808510613E-2</v>
      </c>
      <c r="G1224" s="2">
        <f>CVX!G1224</f>
        <v>-1.7737984627079942E-2</v>
      </c>
      <c r="H1224" s="2">
        <f>DIS!G1224</f>
        <v>-2.7677496991576511E-2</v>
      </c>
      <c r="I1224" s="2">
        <f>GS!G1224</f>
        <v>-1.8213762811127458E-2</v>
      </c>
      <c r="J1224" s="2">
        <f>HD!G1224</f>
        <v>-1.3459621136590209E-2</v>
      </c>
      <c r="K1224" s="2">
        <f>IBM!G1224</f>
        <v>-1.6910195370218376E-2</v>
      </c>
    </row>
    <row r="1225" spans="1:11" x14ac:dyDescent="0.3">
      <c r="A1225" s="1">
        <v>41662</v>
      </c>
      <c r="B1225" s="2">
        <v>8.4683913990997034E-3</v>
      </c>
      <c r="C1225" s="2">
        <f>APX!G1225</f>
        <v>-2.1507736201031427E-2</v>
      </c>
      <c r="D1225" s="2">
        <f>BA!G1225</f>
        <v>-2.1195539239454195E-2</v>
      </c>
      <c r="E1225" s="2">
        <f>CAT!G1225</f>
        <v>-1.2940651494868324E-2</v>
      </c>
      <c r="F1225" s="2">
        <f>CSCO!G1225</f>
        <v>-1.2259194395796898E-2</v>
      </c>
      <c r="G1225" s="2">
        <f>CVX!G1225</f>
        <v>-1.6939300838661513E-2</v>
      </c>
      <c r="H1225" s="2">
        <f>DIS!G1225</f>
        <v>-6.9047935201167971E-3</v>
      </c>
      <c r="I1225" s="2">
        <f>GS!G1225</f>
        <v>-1.6870105941962268E-2</v>
      </c>
      <c r="J1225" s="2">
        <f>HD!G1225</f>
        <v>4.987531172068833E-4</v>
      </c>
      <c r="K1225" s="2">
        <f>IBM!G1225</f>
        <v>2.633744855967022E-3</v>
      </c>
    </row>
    <row r="1226" spans="1:11" x14ac:dyDescent="0.3">
      <c r="A1226" s="1">
        <v>41661</v>
      </c>
      <c r="B1226" s="2">
        <v>4.4442461291328934E-3</v>
      </c>
      <c r="C1226" s="2">
        <f>APX!G1226</f>
        <v>5.9609228391653826E-3</v>
      </c>
      <c r="D1226" s="2">
        <f>BA!G1226</f>
        <v>1.905837509705666E-2</v>
      </c>
      <c r="E1226" s="2">
        <f>CAT!G1226</f>
        <v>-1.0596026490066158E-2</v>
      </c>
      <c r="F1226" s="2">
        <f>CSCO!G1226</f>
        <v>4.3802014892691915E-4</v>
      </c>
      <c r="G1226" s="2">
        <f>CVX!G1226</f>
        <v>5.8158856763050343E-4</v>
      </c>
      <c r="H1226" s="2">
        <f>DIS!G1226</f>
        <v>1.4959568733153631E-2</v>
      </c>
      <c r="I1226" s="2">
        <f>GS!G1226</f>
        <v>2.7713625866051862E-3</v>
      </c>
      <c r="J1226" s="2">
        <f>HD!G1226</f>
        <v>-3.2314193388017763E-3</v>
      </c>
      <c r="K1226" s="2">
        <f>IBM!G1226</f>
        <v>-3.2797325266677314E-2</v>
      </c>
    </row>
    <row r="1227" spans="1:11" x14ac:dyDescent="0.3">
      <c r="A1227" s="1">
        <v>41660</v>
      </c>
      <c r="B1227" s="2">
        <v>1.5536293428795261E-2</v>
      </c>
      <c r="C1227" s="2">
        <f>APX!G1227</f>
        <v>-4.1772012751456027E-3</v>
      </c>
      <c r="D1227" s="2">
        <f>BA!G1227</f>
        <v>8.6145521856754916E-3</v>
      </c>
      <c r="E1227" s="2">
        <f>CAT!G1227</f>
        <v>-9.1863517060367834E-3</v>
      </c>
      <c r="F1227" s="2">
        <f>CSCO!G1227</f>
        <v>3.9577836411609441E-3</v>
      </c>
      <c r="G1227" s="2">
        <f>CVX!G1227</f>
        <v>8.9697376142173959E-3</v>
      </c>
      <c r="H1227" s="2">
        <f>DIS!G1227</f>
        <v>2.9737766964044181E-3</v>
      </c>
      <c r="I1227" s="2">
        <f>GS!G1227</f>
        <v>-1.7472203312911348E-2</v>
      </c>
      <c r="J1227" s="2">
        <f>HD!G1227</f>
        <v>-6.6666666666667443E-3</v>
      </c>
      <c r="K1227" s="2">
        <f>IBM!G1227</f>
        <v>-8.7327055605239436E-3</v>
      </c>
    </row>
    <row r="1228" spans="1:11" x14ac:dyDescent="0.3">
      <c r="A1228" s="1">
        <v>41656</v>
      </c>
      <c r="B1228" s="2">
        <v>-2.4501600813352082E-2</v>
      </c>
      <c r="C1228" s="2">
        <f>APX!G1228</f>
        <v>3.6340852130325785E-2</v>
      </c>
      <c r="D1228" s="2">
        <f>BA!G1228</f>
        <v>1.7830397261250979E-3</v>
      </c>
      <c r="E1228" s="2">
        <f>CAT!G1228</f>
        <v>-6.1949788066515306E-3</v>
      </c>
      <c r="F1228" s="2">
        <f>CSCO!G1228</f>
        <v>-1.7559262510975723E-3</v>
      </c>
      <c r="G1228" s="2">
        <f>CVX!G1228</f>
        <v>3.8710763275267858E-3</v>
      </c>
      <c r="H1228" s="2">
        <f>DIS!G1228</f>
        <v>-3.0993127610832744E-3</v>
      </c>
      <c r="I1228" s="2">
        <f>GS!G1228</f>
        <v>6.3367014899812397E-3</v>
      </c>
      <c r="J1228" s="2">
        <f>HD!G1228</f>
        <v>-3.199606202313624E-3</v>
      </c>
      <c r="K1228" s="2">
        <f>IBM!G1228</f>
        <v>7.0459843187116577E-3</v>
      </c>
    </row>
    <row r="1229" spans="1:11" x14ac:dyDescent="0.3">
      <c r="A1229" s="1">
        <v>41655</v>
      </c>
      <c r="B1229" s="2">
        <v>-5.5800599828189712E-3</v>
      </c>
      <c r="C1229" s="2">
        <f>APX!G1229</f>
        <v>-5.3257790368271829E-3</v>
      </c>
      <c r="D1229" s="2">
        <f>BA!G1229</f>
        <v>-2.9156592234390313E-3</v>
      </c>
      <c r="E1229" s="2">
        <f>CAT!G1229</f>
        <v>-4.328535872740953E-3</v>
      </c>
      <c r="F1229" s="2">
        <f>CSCO!G1229</f>
        <v>0</v>
      </c>
      <c r="G1229" s="2">
        <f>CVX!G1229</f>
        <v>-2.9367343514013133E-3</v>
      </c>
      <c r="H1229" s="2">
        <f>DIS!G1229</f>
        <v>-9.4238018309110644E-4</v>
      </c>
      <c r="I1229" s="2">
        <f>GS!G1229</f>
        <v>-2.0027972027972098E-2</v>
      </c>
      <c r="J1229" s="2">
        <f>HD!G1229</f>
        <v>2.3436536326632779E-3</v>
      </c>
      <c r="K1229" s="2">
        <f>IBM!G1229</f>
        <v>5.4330457015019798E-3</v>
      </c>
    </row>
    <row r="1230" spans="1:11" x14ac:dyDescent="0.3">
      <c r="A1230" s="1">
        <v>41654</v>
      </c>
      <c r="B1230" s="2">
        <v>2.0076688826056219E-2</v>
      </c>
      <c r="C1230" s="2">
        <f>APX!G1230</f>
        <v>1.2970615243342464E-2</v>
      </c>
      <c r="D1230" s="2">
        <f>BA!G1230</f>
        <v>4.356831654881892E-3</v>
      </c>
      <c r="E1230" s="2">
        <f>CAT!G1230</f>
        <v>2.0428445229681916E-2</v>
      </c>
      <c r="F1230" s="2">
        <f>CSCO!G1230</f>
        <v>1.6510486390004506E-2</v>
      </c>
      <c r="G1230" s="2">
        <f>CVX!G1230</f>
        <v>-3.2616877143094953E-3</v>
      </c>
      <c r="H1230" s="2">
        <f>DIS!G1230</f>
        <v>-2.28341168569512E-3</v>
      </c>
      <c r="I1230" s="2">
        <f>GS!G1230</f>
        <v>1.2174405436013622E-2</v>
      </c>
      <c r="J1230" s="2">
        <f>HD!G1230</f>
        <v>7.4064930255509265E-4</v>
      </c>
      <c r="K1230" s="2">
        <f>IBM!G1230</f>
        <v>9.7891566265061406E-3</v>
      </c>
    </row>
    <row r="1231" spans="1:11" x14ac:dyDescent="0.3">
      <c r="A1231" s="1">
        <v>41653</v>
      </c>
      <c r="B1231" s="2">
        <v>1.989865783036825E-2</v>
      </c>
      <c r="C1231" s="2">
        <f>APX!G1231</f>
        <v>1.4944246465112044E-3</v>
      </c>
      <c r="D1231" s="2">
        <f>BA!G1231</f>
        <v>-4.9040511727078736E-3</v>
      </c>
      <c r="E1231" s="2">
        <f>CAT!G1231</f>
        <v>7.4535543441984833E-3</v>
      </c>
      <c r="F1231" s="2">
        <f>CSCO!G1231</f>
        <v>9.9143758449751623E-3</v>
      </c>
      <c r="G1231" s="2">
        <f>CVX!G1231</f>
        <v>2.683438155136211E-3</v>
      </c>
      <c r="H1231" s="2">
        <f>DIS!G1231</f>
        <v>1.6104817797188576E-2</v>
      </c>
      <c r="I1231" s="2">
        <f>GS!G1231</f>
        <v>4.0937002501705644E-3</v>
      </c>
      <c r="J1231" s="2">
        <f>HD!G1231</f>
        <v>4.9401012720768495E-4</v>
      </c>
      <c r="K1231" s="2">
        <f>IBM!G1231</f>
        <v>9.5569070373587688E-3</v>
      </c>
    </row>
    <row r="1232" spans="1:11" x14ac:dyDescent="0.3">
      <c r="A1232" s="1">
        <v>41652</v>
      </c>
      <c r="B1232" s="2">
        <v>5.2341717202364574E-3</v>
      </c>
      <c r="C1232" s="2">
        <f>APX!G1232</f>
        <v>-1.7617165443252425E-2</v>
      </c>
      <c r="D1232" s="2">
        <f>BA!G1232</f>
        <v>-8.4566596194504372E-3</v>
      </c>
      <c r="E1232" s="2">
        <f>CAT!G1232</f>
        <v>-6.8500718152690807E-3</v>
      </c>
      <c r="F1232" s="2">
        <f>CSCO!G1232</f>
        <v>-1.3501350135012415E-3</v>
      </c>
      <c r="G1232" s="2">
        <f>CVX!G1232</f>
        <v>-1.4544252541112346E-2</v>
      </c>
      <c r="H1232" s="2">
        <f>DIS!G1232</f>
        <v>-2.8120440376707845E-2</v>
      </c>
      <c r="I1232" s="2">
        <f>GS!G1232</f>
        <v>-1.407029542014682E-2</v>
      </c>
      <c r="J1232" s="2">
        <f>HD!G1232</f>
        <v>-1.268138031947331E-2</v>
      </c>
      <c r="K1232" s="2">
        <f>IBM!G1232</f>
        <v>-1.6554523122930657E-2</v>
      </c>
    </row>
    <row r="1233" spans="1:11" x14ac:dyDescent="0.3">
      <c r="A1233" s="1">
        <v>41649</v>
      </c>
      <c r="B1233" s="2">
        <v>-6.669667495156302E-3</v>
      </c>
      <c r="C1233" s="2">
        <f>APX!G1233</f>
        <v>-3.7128712871286941E-3</v>
      </c>
      <c r="D1233" s="2">
        <f>BA!G1233</f>
        <v>-1.6182368254414254E-3</v>
      </c>
      <c r="E1233" s="2">
        <f>CAT!G1233</f>
        <v>8.9176234533498103E-3</v>
      </c>
      <c r="F1233" s="2">
        <f>CSCO!G1233</f>
        <v>5.8850158442733816E-3</v>
      </c>
      <c r="G1233" s="2">
        <f>CVX!G1233</f>
        <v>-1.8492984021412938E-2</v>
      </c>
      <c r="H1233" s="2">
        <f>DIS!G1233</f>
        <v>6.5420560747662861E-3</v>
      </c>
      <c r="I1233" s="2">
        <f>GS!G1233</f>
        <v>5.580608793686475E-3</v>
      </c>
      <c r="J1233" s="2">
        <f>HD!G1233</f>
        <v>5.3941400024520286E-3</v>
      </c>
      <c r="K1233" s="2">
        <f>IBM!G1233</f>
        <v>-6.4040986231190384E-4</v>
      </c>
    </row>
    <row r="1234" spans="1:11" x14ac:dyDescent="0.3">
      <c r="A1234" s="1">
        <v>41648</v>
      </c>
      <c r="B1234" s="2">
        <v>-1.2772244197683908E-2</v>
      </c>
      <c r="C1234" s="2">
        <f>APX!G1234</f>
        <v>-5.9277485739850262E-3</v>
      </c>
      <c r="D1234" s="2">
        <f>BA!G1234</f>
        <v>9.3026558727453655E-3</v>
      </c>
      <c r="E1234" s="2">
        <f>CAT!G1234</f>
        <v>6.3944357190934839E-3</v>
      </c>
      <c r="F1234" s="2">
        <f>CSCO!G1234</f>
        <v>-9.105997398286431E-3</v>
      </c>
      <c r="G1234" s="2">
        <f>CVX!G1234</f>
        <v>0</v>
      </c>
      <c r="H1234" s="2">
        <f>DIS!G1234</f>
        <v>-4.2541877160328792E-3</v>
      </c>
      <c r="I1234" s="2">
        <f>GS!G1234</f>
        <v>-5.8282896211611299E-3</v>
      </c>
      <c r="J1234" s="2">
        <f>HD!G1234</f>
        <v>-4.3939948736728138E-3</v>
      </c>
      <c r="K1234" s="2">
        <f>IBM!G1234</f>
        <v>-3.1387987444805206E-3</v>
      </c>
    </row>
    <row r="1235" spans="1:11" x14ac:dyDescent="0.3">
      <c r="A1235" s="1">
        <v>41647</v>
      </c>
      <c r="B1235" s="2">
        <v>6.3371536860224991E-3</v>
      </c>
      <c r="C1235" s="2">
        <f>APX!G1235</f>
        <v>5.5953446732315531E-4</v>
      </c>
      <c r="D1235" s="2">
        <f>BA!G1235</f>
        <v>2.2062486655754204E-3</v>
      </c>
      <c r="E1235" s="2">
        <f>CAT!G1235</f>
        <v>2.3614078488698271E-3</v>
      </c>
      <c r="F1235" s="2">
        <f>CSCO!G1235</f>
        <v>-7.6199013895111877E-4</v>
      </c>
      <c r="G1235" s="2">
        <f>CVX!G1235</f>
        <v>-1.4232030063164524E-2</v>
      </c>
      <c r="H1235" s="2">
        <f>DIS!G1235</f>
        <v>-1.46712077547813E-2</v>
      </c>
      <c r="I1235" s="2">
        <f>GS!G1235</f>
        <v>8.4132592966518422E-4</v>
      </c>
      <c r="J1235" s="2">
        <f>HD!G1235</f>
        <v>5.2760736196319855E-3</v>
      </c>
      <c r="K1235" s="2">
        <f>IBM!G1235</f>
        <v>-9.1718939433873235E-3</v>
      </c>
    </row>
    <row r="1236" spans="1:11" x14ac:dyDescent="0.3">
      <c r="A1236" s="1">
        <v>41646</v>
      </c>
      <c r="B1236" s="2">
        <v>-7.1566181022157159E-3</v>
      </c>
      <c r="C1236" s="2">
        <f>APX!G1236</f>
        <v>-3.790412486064698E-3</v>
      </c>
      <c r="D1236" s="2">
        <f>BA!G1236</f>
        <v>1.5172314139151755E-2</v>
      </c>
      <c r="E1236" s="2">
        <f>CAT!G1236</f>
        <v>3.2716606498195649E-3</v>
      </c>
      <c r="F1236" s="2">
        <f>CSCO!G1236</f>
        <v>1.3630168105406503E-2</v>
      </c>
      <c r="G1236" s="2">
        <f>CVX!G1236</f>
        <v>8.4663763909046709E-3</v>
      </c>
      <c r="H1236" s="2">
        <f>DIS!G1236</f>
        <v>6.8583487206543168E-3</v>
      </c>
      <c r="I1236" s="2">
        <f>GS!G1236</f>
        <v>-6.0210737581536068E-3</v>
      </c>
      <c r="J1236" s="2">
        <f>HD!G1236</f>
        <v>4.9321824907522282E-3</v>
      </c>
      <c r="K1236" s="2">
        <f>IBM!G1236</f>
        <v>1.9946236559139827E-2</v>
      </c>
    </row>
    <row r="1237" spans="1:11" x14ac:dyDescent="0.3">
      <c r="A1237" s="1">
        <v>41645</v>
      </c>
      <c r="B1237" s="2">
        <v>5.4539949380717169E-3</v>
      </c>
      <c r="C1237" s="2">
        <f>APX!G1237</f>
        <v>-4.4573211499879701E-4</v>
      </c>
      <c r="D1237" s="2">
        <f>BA!G1237</f>
        <v>5.7404447028047666E-3</v>
      </c>
      <c r="E1237" s="2">
        <f>CAT!G1237</f>
        <v>-1.3137385882876784E-2</v>
      </c>
      <c r="F1237" s="2">
        <f>CSCO!G1237</f>
        <v>1.3648771610555567E-3</v>
      </c>
      <c r="G1237" s="2">
        <f>CVX!G1237</f>
        <v>-2.6537997587454628E-3</v>
      </c>
      <c r="H1237" s="2">
        <f>DIS!G1237</f>
        <v>-3.8102746025490243E-3</v>
      </c>
      <c r="I1237" s="2">
        <f>GS!G1237</f>
        <v>6.8481616615211835E-3</v>
      </c>
      <c r="J1237" s="2">
        <f>HD!G1237</f>
        <v>-9.6470875564782788E-3</v>
      </c>
      <c r="K1237" s="2">
        <f>IBM!G1237</f>
        <v>-3.4290612944705657E-3</v>
      </c>
    </row>
    <row r="1238" spans="1:11" x14ac:dyDescent="0.3">
      <c r="A1238" s="1">
        <v>41642</v>
      </c>
      <c r="B1238" s="2">
        <v>-2.1965742199611591E-2</v>
      </c>
      <c r="C1238" s="2">
        <f>APX!G1238</f>
        <v>3.2420346562324429E-3</v>
      </c>
      <c r="D1238" s="2">
        <f>BA!G1238</f>
        <v>6.951049974390994E-3</v>
      </c>
      <c r="E1238" s="2">
        <f>CAT!G1238</f>
        <v>-5.5635918549027893E-4</v>
      </c>
      <c r="F1238" s="2">
        <f>CSCO!G1238</f>
        <v>-9.0909090909088968E-4</v>
      </c>
      <c r="G1238" s="2">
        <f>CVX!G1238</f>
        <v>1.6916384726920713E-3</v>
      </c>
      <c r="H1238" s="2">
        <f>DIS!G1238</f>
        <v>-2.0978104103841167E-3</v>
      </c>
      <c r="I1238" s="2">
        <f>GS!G1238</f>
        <v>7.1230708349823025E-3</v>
      </c>
      <c r="J1238" s="2">
        <f>HD!G1238</f>
        <v>-1.5849792733479086E-3</v>
      </c>
      <c r="K1238" s="2">
        <f>IBM!G1238</f>
        <v>5.9828599148384906E-3</v>
      </c>
    </row>
    <row r="1239" spans="1:11" x14ac:dyDescent="0.3">
      <c r="A1239" s="1">
        <v>41641</v>
      </c>
      <c r="B1239" s="2">
        <v>-1.4064385238384616E-2</v>
      </c>
      <c r="C1239" s="2">
        <f>APX!G1239</f>
        <v>-1.4107792350931347E-2</v>
      </c>
      <c r="D1239" s="2">
        <f>BA!G1239</f>
        <v>1.3187779324491053E-3</v>
      </c>
      <c r="E1239" s="2">
        <f>CAT!G1239</f>
        <v>-1.0351282898359185E-2</v>
      </c>
      <c r="F1239" s="2">
        <f>CSCO!G1239</f>
        <v>-1.9170753455193923E-2</v>
      </c>
      <c r="G1239" s="2">
        <f>CVX!G1239</f>
        <v>-6.1644383956448324E-3</v>
      </c>
      <c r="H1239" s="2">
        <f>DIS!G1239</f>
        <v>-1.7015706806283986E-3</v>
      </c>
      <c r="I1239" s="2">
        <f>GS!G1239</f>
        <v>-2.0873293467223546E-3</v>
      </c>
      <c r="J1239" s="2">
        <f>HD!G1239</f>
        <v>-3.8863249939277067E-3</v>
      </c>
      <c r="K1239" s="2">
        <f>IBM!G1239</f>
        <v>-1.0875939649197591E-2</v>
      </c>
    </row>
    <row r="1240" spans="1:11" x14ac:dyDescent="0.3">
      <c r="A1240" s="1">
        <v>41639</v>
      </c>
      <c r="B1240" s="2">
        <v>1.1722216541630569E-2</v>
      </c>
      <c r="C1240" s="2">
        <f>APX!G1240</f>
        <v>1.2724634445808691E-2</v>
      </c>
      <c r="D1240" s="2">
        <f>BA!G1240</f>
        <v>4.1936433195999242E-3</v>
      </c>
      <c r="E1240" s="2">
        <f>CAT!G1240</f>
        <v>-6.6028392208652216E-4</v>
      </c>
      <c r="F1240" s="2">
        <f>CSCO!G1240</f>
        <v>8.0898876404494249E-3</v>
      </c>
      <c r="G1240" s="2">
        <f>CVX!G1240</f>
        <v>5.4737181035176092E-3</v>
      </c>
      <c r="H1240" s="2">
        <f>DIS!G1240</f>
        <v>2.2300931391840704E-3</v>
      </c>
      <c r="I1240" s="2">
        <f>GS!G1240</f>
        <v>8.7065384396517453E-3</v>
      </c>
      <c r="J1240" s="2">
        <f>HD!G1240</f>
        <v>4.8816206980718292E-3</v>
      </c>
      <c r="K1240" s="2">
        <f>IBM!G1240</f>
        <v>6.2228421222037264E-3</v>
      </c>
    </row>
    <row r="1241" spans="1:11" x14ac:dyDescent="0.3">
      <c r="A1241" s="1">
        <v>41638</v>
      </c>
      <c r="B1241" s="2">
        <v>-9.9446588545832239E-3</v>
      </c>
      <c r="C1241" s="2">
        <f>APX!G1241</f>
        <v>4.4848077138693321E-3</v>
      </c>
      <c r="D1241" s="2">
        <f>BA!G1241</f>
        <v>-7.1585098612126962E-3</v>
      </c>
      <c r="E1241" s="2">
        <f>CAT!G1241</f>
        <v>0</v>
      </c>
      <c r="F1241" s="2">
        <f>CSCO!G1241</f>
        <v>1.0445049954586758E-2</v>
      </c>
      <c r="G1241" s="2">
        <f>CVX!G1241</f>
        <v>-7.9853070350554972E-3</v>
      </c>
      <c r="H1241" s="2">
        <f>DIS!G1241</f>
        <v>2.528581035642246E-2</v>
      </c>
      <c r="I1241" s="2">
        <f>GS!G1241</f>
        <v>-3.5157357527644149E-3</v>
      </c>
      <c r="J1241" s="2">
        <f>HD!G1241</f>
        <v>3.6746692797647862E-3</v>
      </c>
      <c r="K1241" s="2">
        <f>IBM!G1241</f>
        <v>7.1860816944023338E-3</v>
      </c>
    </row>
    <row r="1242" spans="1:11" x14ac:dyDescent="0.3">
      <c r="A1242" s="1">
        <v>41635</v>
      </c>
      <c r="B1242" s="2">
        <v>-6.7566980439962071E-3</v>
      </c>
      <c r="C1242" s="2">
        <f>APX!G1242</f>
        <v>2.1348314606741319E-3</v>
      </c>
      <c r="D1242" s="2">
        <f>BA!G1242</f>
        <v>-9.9081507196065993E-3</v>
      </c>
      <c r="E1242" s="2">
        <f>CAT!G1242</f>
        <v>-3.0718595721338578E-3</v>
      </c>
      <c r="F1242" s="2">
        <f>CSCO!G1242</f>
        <v>1.0091743119266002E-2</v>
      </c>
      <c r="G1242" s="2">
        <f>CVX!G1242</f>
        <v>3.3651149747616514E-3</v>
      </c>
      <c r="H1242" s="2">
        <f>DIS!G1242</f>
        <v>-3.6183328866257066E-3</v>
      </c>
      <c r="I1242" s="2">
        <f>GS!G1242</f>
        <v>-5.6673278549160852E-4</v>
      </c>
      <c r="J1242" s="2">
        <f>HD!G1242</f>
        <v>1.10361741263033E-3</v>
      </c>
      <c r="K1242" s="2">
        <f>IBM!G1242</f>
        <v>-1.4567035338547711E-3</v>
      </c>
    </row>
    <row r="1243" spans="1:11" x14ac:dyDescent="0.3">
      <c r="A1243" s="1">
        <v>41634</v>
      </c>
      <c r="B1243" s="2">
        <v>-6.6415358644168337E-3</v>
      </c>
      <c r="C1243" s="2">
        <f>APX!G1243</f>
        <v>3.4953207802458255E-3</v>
      </c>
      <c r="D1243" s="2">
        <f>BA!G1243</f>
        <v>1.0524007893005902E-2</v>
      </c>
      <c r="E1243" s="2">
        <f>CAT!G1243</f>
        <v>2.6399736002640974E-3</v>
      </c>
      <c r="F1243" s="2">
        <f>CSCO!G1243</f>
        <v>5.071461502996746E-3</v>
      </c>
      <c r="G1243" s="2">
        <f>CVX!G1243</f>
        <v>1.0525463525220607E-2</v>
      </c>
      <c r="H1243" s="2">
        <f>DIS!G1243</f>
        <v>1.0426540284360328E-2</v>
      </c>
      <c r="I1243" s="2">
        <f>GS!G1243</f>
        <v>1.6462306993641693E-3</v>
      </c>
      <c r="J1243" s="2">
        <f>HD!G1243</f>
        <v>1.128472222222218E-2</v>
      </c>
      <c r="K1243" s="2">
        <f>IBM!G1243</f>
        <v>1.1625368409562251E-2</v>
      </c>
    </row>
    <row r="1244" spans="1:11" x14ac:dyDescent="0.3">
      <c r="A1244" s="1">
        <v>41632</v>
      </c>
      <c r="B1244" s="2">
        <v>-4.2447698590644053E-3</v>
      </c>
      <c r="C1244" s="2">
        <f>APX!G1244</f>
        <v>4.3030234401539511E-3</v>
      </c>
      <c r="D1244" s="2">
        <f>BA!G1244</f>
        <v>3.1524926686217506E-3</v>
      </c>
      <c r="E1244" s="2">
        <f>CAT!G1244</f>
        <v>1.0560248999555391E-2</v>
      </c>
      <c r="F1244" s="2">
        <f>CSCO!G1244</f>
        <v>5.5632823365786271E-3</v>
      </c>
      <c r="G1244" s="2">
        <f>CVX!G1244</f>
        <v>5.7817589576547885E-3</v>
      </c>
      <c r="H1244" s="2">
        <f>DIS!G1244</f>
        <v>7.7783842794758896E-3</v>
      </c>
      <c r="I1244" s="2">
        <f>GS!G1244</f>
        <v>-1.7566725222417537E-3</v>
      </c>
      <c r="J1244" s="2">
        <f>HD!G1244</f>
        <v>9.9304865938428855E-4</v>
      </c>
      <c r="K1244" s="2">
        <f>IBM!G1244</f>
        <v>5.4326949459474793E-3</v>
      </c>
    </row>
    <row r="1245" spans="1:11" x14ac:dyDescent="0.3">
      <c r="A1245" s="1">
        <v>41631</v>
      </c>
      <c r="B1245" s="2">
        <v>3.8377486567879766E-2</v>
      </c>
      <c r="C1245" s="2">
        <f>APX!G1245</f>
        <v>8.45038255110208E-3</v>
      </c>
      <c r="D1245" s="2">
        <f>BA!G1245</f>
        <v>-1.975561571668851E-3</v>
      </c>
      <c r="E1245" s="2">
        <f>CAT!G1245</f>
        <v>1.1582143258742683E-2</v>
      </c>
      <c r="F1245" s="2">
        <f>CSCO!G1245</f>
        <v>2.0823473734027511E-2</v>
      </c>
      <c r="G1245" s="2">
        <f>CVX!G1245</f>
        <v>1.6289297931255923E-4</v>
      </c>
      <c r="H1245" s="2">
        <f>DIS!G1245</f>
        <v>1.2154696132596621E-2</v>
      </c>
      <c r="I1245" s="2">
        <f>GS!G1245</f>
        <v>7.478876455811842E-3</v>
      </c>
      <c r="J1245" s="2">
        <f>HD!G1245</f>
        <v>6.4967516241878562E-3</v>
      </c>
      <c r="K1245" s="2">
        <f>IBM!G1245</f>
        <v>1.2276413731807462E-2</v>
      </c>
    </row>
    <row r="1246" spans="1:11" x14ac:dyDescent="0.3">
      <c r="A1246" s="1">
        <v>41628</v>
      </c>
      <c r="B1246" s="2">
        <v>8.3749035741835336E-3</v>
      </c>
      <c r="C1246" s="2">
        <f>APX!G1246</f>
        <v>1.3424372179145893E-2</v>
      </c>
      <c r="D1246" s="2">
        <f>BA!G1246</f>
        <v>1.1097136938669825E-2</v>
      </c>
      <c r="E1246" s="2">
        <f>CAT!G1246</f>
        <v>1.5878455563171127E-2</v>
      </c>
      <c r="F1246" s="2">
        <f>CSCO!G1246</f>
        <v>2.8476506881821889E-3</v>
      </c>
      <c r="G1246" s="2">
        <f>CVX!G1246</f>
        <v>-3.5708488881674868E-3</v>
      </c>
      <c r="H1246" s="2">
        <f>DIS!G1246</f>
        <v>-7.8114293545291655E-3</v>
      </c>
      <c r="I1246" s="2">
        <f>GS!G1246</f>
        <v>2.2315042627452444E-3</v>
      </c>
      <c r="J1246" s="2">
        <f>HD!G1246</f>
        <v>1.1257035647279977E-3</v>
      </c>
      <c r="K1246" s="2">
        <f>IBM!G1246</f>
        <v>-1.1097547442014684E-3</v>
      </c>
    </row>
    <row r="1247" spans="1:11" x14ac:dyDescent="0.3">
      <c r="A1247" s="1">
        <v>41627</v>
      </c>
      <c r="B1247" s="2">
        <v>-1.1456328941782879E-2</v>
      </c>
      <c r="C1247" s="2">
        <f>APX!G1247</f>
        <v>4.88428887079895E-3</v>
      </c>
      <c r="D1247" s="2">
        <f>BA!G1247</f>
        <v>-2.3617979186657434E-3</v>
      </c>
      <c r="E1247" s="2">
        <f>CAT!G1247</f>
        <v>-7.1452875127593907E-3</v>
      </c>
      <c r="F1247" s="2">
        <f>CSCO!G1247</f>
        <v>3.333333333333347E-3</v>
      </c>
      <c r="G1247" s="2">
        <f>CVX!G1247</f>
        <v>1.332236842105267E-2</v>
      </c>
      <c r="H1247" s="2">
        <f>DIS!G1247</f>
        <v>1.0664819944598282E-2</v>
      </c>
      <c r="I1247" s="2">
        <f>GS!G1247</f>
        <v>-4.0036604895900925E-4</v>
      </c>
      <c r="J1247" s="2">
        <f>HD!G1247</f>
        <v>-1.2492192379761939E-3</v>
      </c>
      <c r="K1247" s="2">
        <f>IBM!G1247</f>
        <v>8.5058757694460568E-3</v>
      </c>
    </row>
    <row r="1248" spans="1:11" x14ac:dyDescent="0.3">
      <c r="A1248" s="1">
        <v>41626</v>
      </c>
      <c r="B1248" s="2">
        <v>-7.6042797880539435E-3</v>
      </c>
      <c r="C1248" s="2">
        <f>APX!G1248</f>
        <v>2.2351682320770366E-2</v>
      </c>
      <c r="D1248" s="2">
        <f>BA!G1248</f>
        <v>-2.8701795702089075E-3</v>
      </c>
      <c r="E1248" s="2">
        <f>CAT!G1248</f>
        <v>1.4381040036815462E-2</v>
      </c>
      <c r="F1248" s="2">
        <f>CSCO!G1248</f>
        <v>3.8240917782025952E-3</v>
      </c>
      <c r="G1248" s="2">
        <f>CVX!G1248</f>
        <v>2.4086238841165567E-2</v>
      </c>
      <c r="H1248" s="2">
        <f>DIS!G1248</f>
        <v>2.1794508915935554E-2</v>
      </c>
      <c r="I1248" s="2">
        <f>GS!G1248</f>
        <v>2.5514692943867642E-2</v>
      </c>
      <c r="J1248" s="2">
        <f>HD!G1248</f>
        <v>1.8188756041719569E-2</v>
      </c>
      <c r="K1248" s="2">
        <f>IBM!G1248</f>
        <v>1.6727355484751922E-2</v>
      </c>
    </row>
    <row r="1249" spans="1:11" x14ac:dyDescent="0.3">
      <c r="A1249" s="1">
        <v>41625</v>
      </c>
      <c r="B1249" s="2">
        <v>-4.5013485211468241E-3</v>
      </c>
      <c r="C1249" s="2">
        <f>APX!G1249</f>
        <v>-4.8509228584949909E-3</v>
      </c>
      <c r="D1249" s="2">
        <f>BA!G1249</f>
        <v>8.6104513064132766E-3</v>
      </c>
      <c r="E1249" s="2">
        <f>CAT!G1249</f>
        <v>-5.2643625543601939E-3</v>
      </c>
      <c r="F1249" s="2">
        <f>CSCO!G1249</f>
        <v>1.1605415860735106E-2</v>
      </c>
      <c r="G1249" s="2">
        <f>CVX!G1249</f>
        <v>-1.2310763600066579E-2</v>
      </c>
      <c r="H1249" s="2">
        <f>DIS!G1249</f>
        <v>2.1273578215854697E-3</v>
      </c>
      <c r="I1249" s="2">
        <f>GS!G1249</f>
        <v>-2.6908452763964876E-3</v>
      </c>
      <c r="J1249" s="2">
        <f>HD!G1249</f>
        <v>-6.068268015170541E-3</v>
      </c>
      <c r="K1249" s="2">
        <f>IBM!G1249</f>
        <v>-1.1751475962890095E-2</v>
      </c>
    </row>
    <row r="1250" spans="1:11" x14ac:dyDescent="0.3">
      <c r="A1250" s="1">
        <v>41624</v>
      </c>
      <c r="B1250" s="2">
        <v>5.5363155788257781E-3</v>
      </c>
      <c r="C1250" s="2">
        <f>APX!G1250</f>
        <v>1.0038240917781898E-2</v>
      </c>
      <c r="D1250" s="2">
        <f>BA!G1250</f>
        <v>6.6502279010684168E-3</v>
      </c>
      <c r="E1250" s="2">
        <f>CAT!G1250</f>
        <v>1.5456130156885512E-2</v>
      </c>
      <c r="F1250" s="2">
        <f>CSCO!G1250</f>
        <v>2.1739130434782674E-2</v>
      </c>
      <c r="G1250" s="2">
        <f>CVX!G1250</f>
        <v>2.6688907422851805E-3</v>
      </c>
      <c r="H1250" s="2">
        <f>DIS!G1250</f>
        <v>1.2783682849755824E-2</v>
      </c>
      <c r="I1250" s="2">
        <f>GS!G1250</f>
        <v>1.5202803016806238E-2</v>
      </c>
      <c r="J1250" s="2">
        <f>HD!G1250</f>
        <v>1.1390963169217718E-3</v>
      </c>
      <c r="K1250" s="2">
        <f>IBM!G1250</f>
        <v>2.9224537037036938E-2</v>
      </c>
    </row>
    <row r="1251" spans="1:11" x14ac:dyDescent="0.3">
      <c r="A1251" s="1">
        <v>41621</v>
      </c>
      <c r="B1251" s="2">
        <v>-1.0899495611104773E-2</v>
      </c>
      <c r="C1251" s="2">
        <f>APX!G1251</f>
        <v>4.5618247298920729E-3</v>
      </c>
      <c r="D1251" s="2">
        <f>BA!G1251</f>
        <v>6.5433212996390232E-3</v>
      </c>
      <c r="E1251" s="2">
        <f>CAT!G1251</f>
        <v>5.6094425616454837E-3</v>
      </c>
      <c r="F1251" s="2">
        <f>CSCO!G1251</f>
        <v>-1.3164310092637889E-2</v>
      </c>
      <c r="G1251" s="2">
        <f>CVX!G1251</f>
        <v>-9.0090090090089205E-3</v>
      </c>
      <c r="H1251" s="2">
        <f>DIS!G1251</f>
        <v>-1.4361625736020257E-4</v>
      </c>
      <c r="I1251" s="2">
        <f>GS!G1251</f>
        <v>3.5644270183552454E-4</v>
      </c>
      <c r="J1251" s="2">
        <f>HD!G1251</f>
        <v>6.1123137654400094E-3</v>
      </c>
      <c r="K1251" s="2">
        <f>IBM!G1251</f>
        <v>-3.2877660494894916E-3</v>
      </c>
    </row>
    <row r="1252" spans="1:11" x14ac:dyDescent="0.3">
      <c r="A1252" s="1">
        <v>41620</v>
      </c>
      <c r="B1252" s="2">
        <v>-1.4614505020930024E-3</v>
      </c>
      <c r="C1252" s="2">
        <f>APX!G1252</f>
        <v>-7.1513706793803157E-3</v>
      </c>
      <c r="D1252" s="2">
        <f>BA!G1252</f>
        <v>3.0175015087507973E-3</v>
      </c>
      <c r="E1252" s="2">
        <f>CAT!G1252</f>
        <v>3.4005628517822708E-3</v>
      </c>
      <c r="F1252" s="2">
        <f>CSCO!G1252</f>
        <v>-1.7720306513409841E-2</v>
      </c>
      <c r="G1252" s="2">
        <f>CVX!G1252</f>
        <v>-9.090909090909087E-3</v>
      </c>
      <c r="H1252" s="2">
        <f>DIS!G1252</f>
        <v>-1.2620533182076015E-2</v>
      </c>
      <c r="I1252" s="2">
        <f>GS!G1252</f>
        <v>4.3556085918855505E-3</v>
      </c>
      <c r="J1252" s="2">
        <f>HD!G1252</f>
        <v>-5.9493670886075802E-3</v>
      </c>
      <c r="K1252" s="2">
        <f>IBM!G1252</f>
        <v>-1.0445205479451965E-2</v>
      </c>
    </row>
    <row r="1253" spans="1:11" x14ac:dyDescent="0.3">
      <c r="A1253" s="1">
        <v>41619</v>
      </c>
      <c r="B1253" s="2">
        <v>-7.4078383222267504E-3</v>
      </c>
      <c r="C1253" s="2">
        <f>APX!G1253</f>
        <v>-1.6297338492203078E-2</v>
      </c>
      <c r="D1253" s="2">
        <f>BA!G1253</f>
        <v>-8.5265519820492634E-3</v>
      </c>
      <c r="E1253" s="2">
        <f>CAT!G1253</f>
        <v>-1.3191390881740345E-2</v>
      </c>
      <c r="F1253" s="2">
        <f>CSCO!G1253</f>
        <v>-1.5558698727015645E-2</v>
      </c>
      <c r="G1253" s="2">
        <f>CVX!G1253</f>
        <v>-1.2615235322658923E-2</v>
      </c>
      <c r="H1253" s="2">
        <f>DIS!G1253</f>
        <v>-1.4670951515998286E-2</v>
      </c>
      <c r="I1253" s="2">
        <f>GS!G1253</f>
        <v>-1.2549343074294441E-2</v>
      </c>
      <c r="J1253" s="2">
        <f>HD!G1253</f>
        <v>4.9612008650299017E-3</v>
      </c>
      <c r="K1253" s="2">
        <f>IBM!G1253</f>
        <v>-1.0840108401084101E-2</v>
      </c>
    </row>
    <row r="1254" spans="1:11" x14ac:dyDescent="0.3">
      <c r="A1254" s="1">
        <v>41618</v>
      </c>
      <c r="B1254" s="2">
        <v>-1.5534148556880668E-3</v>
      </c>
      <c r="C1254" s="2">
        <f>APX!G1254</f>
        <v>-5.3644314868803939E-3</v>
      </c>
      <c r="D1254" s="2">
        <f>BA!G1254</f>
        <v>-7.2765072765074114E-3</v>
      </c>
      <c r="E1254" s="2">
        <f>CAT!G1254</f>
        <v>3.8331978162388001E-3</v>
      </c>
      <c r="F1254" s="2">
        <f>CSCO!G1254</f>
        <v>-4.7125353440141427E-4</v>
      </c>
      <c r="G1254" s="2">
        <f>CVX!G1254</f>
        <v>2.594454353818657E-3</v>
      </c>
      <c r="H1254" s="2">
        <f>DIS!G1254</f>
        <v>6.4688510757979715E-3</v>
      </c>
      <c r="I1254" s="2">
        <f>GS!G1254</f>
        <v>1.2286038050933396E-2</v>
      </c>
      <c r="J1254" s="2">
        <f>HD!G1254</f>
        <v>-1.2437185929648178E-2</v>
      </c>
      <c r="K1254" s="2">
        <f>IBM!G1254</f>
        <v>-1.9159247154288482E-3</v>
      </c>
    </row>
    <row r="1255" spans="1:11" x14ac:dyDescent="0.3">
      <c r="A1255" s="1">
        <v>41617</v>
      </c>
      <c r="B1255" s="2">
        <v>1.144584939527118E-2</v>
      </c>
      <c r="C1255" s="2">
        <f>APX!G1255</f>
        <v>-2.0947282671943072E-3</v>
      </c>
      <c r="D1255" s="2">
        <f>BA!G1255</f>
        <v>-3.6987720076934456E-3</v>
      </c>
      <c r="E1255" s="2">
        <f>CAT!G1255</f>
        <v>6.900584795321677E-3</v>
      </c>
      <c r="F1255" s="2">
        <f>CSCO!G1255</f>
        <v>-2.8195488721805577E-3</v>
      </c>
      <c r="G1255" s="2">
        <f>CVX!G1255</f>
        <v>8.5861476817401024E-3</v>
      </c>
      <c r="H1255" s="2">
        <f>DIS!G1255</f>
        <v>-4.8978449482227028E-3</v>
      </c>
      <c r="I1255" s="2">
        <f>GS!G1255</f>
        <v>2.7510316368637012E-3</v>
      </c>
      <c r="J1255" s="2">
        <f>HD!G1255</f>
        <v>-3.0060120240482098E-3</v>
      </c>
      <c r="K1255" s="2">
        <f>IBM!G1255</f>
        <v>-1.1819665672312689E-3</v>
      </c>
    </row>
    <row r="1256" spans="1:11" x14ac:dyDescent="0.3">
      <c r="A1256" s="1">
        <v>41614</v>
      </c>
      <c r="B1256" s="2">
        <v>-1.3877949480270256E-2</v>
      </c>
      <c r="C1256" s="2">
        <f>APX!G1256</f>
        <v>1.6441920984149521E-2</v>
      </c>
      <c r="D1256" s="2">
        <f>BA!G1256</f>
        <v>1.8458524824832498E-2</v>
      </c>
      <c r="E1256" s="2">
        <f>CAT!G1256</f>
        <v>1.2913161947636576E-2</v>
      </c>
      <c r="F1256" s="2">
        <f>CSCO!G1256</f>
        <v>1.7694882831181299E-2</v>
      </c>
      <c r="G1256" s="2">
        <f>CVX!G1256</f>
        <v>9.8265895953758217E-3</v>
      </c>
      <c r="H1256" s="2">
        <f>DIS!G1256</f>
        <v>1.7513882956001561E-2</v>
      </c>
      <c r="I1256" s="2">
        <f>GS!G1256</f>
        <v>9.966175404687156E-3</v>
      </c>
      <c r="J1256" s="2">
        <f>HD!G1256</f>
        <v>1.6552075375604752E-2</v>
      </c>
      <c r="K1256" s="2">
        <f>IBM!G1256</f>
        <v>9.0299863698317523E-3</v>
      </c>
    </row>
    <row r="1257" spans="1:11" x14ac:dyDescent="0.3">
      <c r="A1257" s="1">
        <v>41613</v>
      </c>
      <c r="B1257" s="2">
        <v>5.1341583833348064E-3</v>
      </c>
      <c r="C1257" s="2">
        <f>APX!G1257</f>
        <v>4.7337278106516275E-4</v>
      </c>
      <c r="D1257" s="2">
        <f>BA!G1257</f>
        <v>9.3536121673003028E-3</v>
      </c>
      <c r="E1257" s="2">
        <f>CAT!G1257</f>
        <v>5.2399666547576244E-3</v>
      </c>
      <c r="F1257" s="2">
        <f>CSCO!G1257</f>
        <v>-1.5953691938444099E-2</v>
      </c>
      <c r="G1257" s="2">
        <f>CVX!G1257</f>
        <v>-5.5021762338835654E-3</v>
      </c>
      <c r="H1257" s="2">
        <f>DIS!G1257</f>
        <v>3.7158782335287282E-3</v>
      </c>
      <c r="I1257" s="2">
        <f>GS!G1257</f>
        <v>-1.8612922347362101E-2</v>
      </c>
      <c r="J1257" s="2">
        <f>HD!G1257</f>
        <v>1.7857142857142928E-3</v>
      </c>
      <c r="K1257" s="2">
        <f>IBM!G1257</f>
        <v>1.9346762262433333E-3</v>
      </c>
    </row>
    <row r="1258" spans="1:11" x14ac:dyDescent="0.3">
      <c r="A1258" s="1">
        <v>41612</v>
      </c>
      <c r="B1258" s="2">
        <v>-2.3336559414905058E-3</v>
      </c>
      <c r="C1258" s="2">
        <f>APX!G1258</f>
        <v>-1.3000827325375184E-3</v>
      </c>
      <c r="D1258" s="2">
        <f>BA!G1258</f>
        <v>-3.787878787878788E-3</v>
      </c>
      <c r="E1258" s="2">
        <f>CAT!G1258</f>
        <v>1.1923214498628153E-3</v>
      </c>
      <c r="F1258" s="2">
        <f>CSCO!G1258</f>
        <v>-5.1740357478846589E-4</v>
      </c>
      <c r="G1258" s="2">
        <f>CVX!G1258</f>
        <v>-6.1214495592556315E-3</v>
      </c>
      <c r="H1258" s="2">
        <f>DIS!G1258</f>
        <v>1.0014306151644231E-3</v>
      </c>
      <c r="I1258" s="2">
        <f>GS!G1258</f>
        <v>3.8678964593869517E-3</v>
      </c>
      <c r="J1258" s="2">
        <f>HD!G1258</f>
        <v>-3.9385084487357147E-3</v>
      </c>
      <c r="K1258" s="2">
        <f>IBM!G1258</f>
        <v>-1.9309404815992923E-3</v>
      </c>
    </row>
    <row r="1259" spans="1:11" x14ac:dyDescent="0.3">
      <c r="A1259" s="1">
        <v>41611</v>
      </c>
      <c r="B1259" s="2">
        <v>2.7378786012437178E-2</v>
      </c>
      <c r="C1259" s="2">
        <f>APX!G1259</f>
        <v>-7.9727986868332375E-3</v>
      </c>
      <c r="D1259" s="2">
        <f>BA!G1259</f>
        <v>-1.6100178890876539E-2</v>
      </c>
      <c r="E1259" s="2">
        <f>CAT!G1259</f>
        <v>-4.510385756676504E-3</v>
      </c>
      <c r="F1259" s="2">
        <f>CSCO!G1259</f>
        <v>8.0606922712186686E-3</v>
      </c>
      <c r="G1259" s="2">
        <f>CVX!G1259</f>
        <v>1.4713094654241672E-3</v>
      </c>
      <c r="H1259" s="2">
        <f>DIS!G1259</f>
        <v>-1.4243407135805823E-2</v>
      </c>
      <c r="I1259" s="2">
        <f>GS!G1259</f>
        <v>-9.8397360358236357E-3</v>
      </c>
      <c r="J1259" s="2">
        <f>HD!G1259</f>
        <v>-1.3288203585307789E-2</v>
      </c>
      <c r="K1259" s="2">
        <f>IBM!G1259</f>
        <v>-7.8882127563667873E-3</v>
      </c>
    </row>
    <row r="1260" spans="1:11" x14ac:dyDescent="0.3">
      <c r="A1260" s="1">
        <v>41610</v>
      </c>
      <c r="B1260" s="2">
        <v>-8.7035883104540183E-3</v>
      </c>
      <c r="C1260" s="2">
        <f>APX!G1260</f>
        <v>-5.944055944055838E-3</v>
      </c>
      <c r="D1260" s="2">
        <f>BA!G1260</f>
        <v>-6.7039106145253935E-4</v>
      </c>
      <c r="E1260" s="2">
        <f>CAT!G1260</f>
        <v>-4.1371158392434319E-3</v>
      </c>
      <c r="F1260" s="2">
        <f>CSCO!G1260</f>
        <v>-7.5294117647058886E-3</v>
      </c>
      <c r="G1260" s="2">
        <f>CVX!G1260</f>
        <v>-8.167265599476831E-4</v>
      </c>
      <c r="H1260" s="2">
        <f>DIS!G1260</f>
        <v>5.2452509214628625E-3</v>
      </c>
      <c r="I1260" s="2">
        <f>GS!G1260</f>
        <v>4.6170237954303367E-3</v>
      </c>
      <c r="J1260" s="2">
        <f>HD!G1260</f>
        <v>-1.1156563778356337E-2</v>
      </c>
      <c r="K1260" s="2">
        <f>IBM!G1260</f>
        <v>-1.2243989314336692E-2</v>
      </c>
    </row>
    <row r="1261" spans="1:11" x14ac:dyDescent="0.3">
      <c r="A1261" s="1">
        <v>41607</v>
      </c>
      <c r="B1261" s="2">
        <v>0</v>
      </c>
      <c r="C1261" s="2">
        <f>APX!G1261</f>
        <v>0</v>
      </c>
      <c r="D1261" s="2">
        <f>BA!G1261</f>
        <v>0</v>
      </c>
      <c r="E1261" s="2">
        <f>CAT!G1261</f>
        <v>0</v>
      </c>
      <c r="F1261" s="2">
        <f>CSCO!G1261</f>
        <v>0</v>
      </c>
      <c r="G1261" s="2">
        <f>CVX!G1261</f>
        <v>0</v>
      </c>
      <c r="H1261" s="2">
        <f>DIS!G1261</f>
        <v>0</v>
      </c>
      <c r="I1261" s="2">
        <f>GS!G1261</f>
        <v>0</v>
      </c>
      <c r="J1261" s="2">
        <f>HD!G1261</f>
        <v>0</v>
      </c>
      <c r="K1261" s="2">
        <f>IBM!G1261</f>
        <v>0</v>
      </c>
    </row>
    <row r="1262" spans="1:11" x14ac:dyDescent="0.3">
      <c r="B1262" s="2"/>
    </row>
    <row r="1263" spans="1:11" x14ac:dyDescent="0.3">
      <c r="B126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1" sqref="J11"/>
    </sheetView>
  </sheetViews>
  <sheetFormatPr defaultRowHeight="14.4" x14ac:dyDescent="0.3"/>
  <cols>
    <col min="1" max="1" width="8.88671875" bestFit="1" customWidth="1"/>
    <col min="2" max="2" width="5.33203125" bestFit="1" customWidth="1"/>
    <col min="3" max="3" width="8.109375" bestFit="1" customWidth="1"/>
    <col min="4" max="5" width="9.88671875" bestFit="1" customWidth="1"/>
    <col min="6" max="6" width="8.88671875" bestFit="1" customWidth="1"/>
  </cols>
  <sheetData>
    <row r="1" spans="1:6" ht="28.8" x14ac:dyDescent="0.3">
      <c r="A1" s="29" t="s">
        <v>28</v>
      </c>
      <c r="B1" s="29" t="s">
        <v>29</v>
      </c>
      <c r="C1" s="29" t="s">
        <v>30</v>
      </c>
      <c r="D1" s="29" t="s">
        <v>31</v>
      </c>
      <c r="E1" s="29" t="s">
        <v>32</v>
      </c>
      <c r="F1" s="29" t="s">
        <v>33</v>
      </c>
    </row>
    <row r="2" spans="1:6" x14ac:dyDescent="0.3">
      <c r="A2" s="30">
        <v>43412</v>
      </c>
      <c r="B2" s="31" t="s">
        <v>27</v>
      </c>
      <c r="C2" s="31">
        <v>1.71</v>
      </c>
      <c r="D2" s="30">
        <v>43395</v>
      </c>
      <c r="E2" s="30">
        <v>43413</v>
      </c>
      <c r="F2" s="30">
        <v>43441</v>
      </c>
    </row>
    <row r="3" spans="1:6" x14ac:dyDescent="0.3">
      <c r="A3" s="30">
        <v>43048</v>
      </c>
      <c r="B3" s="31" t="s">
        <v>27</v>
      </c>
      <c r="C3" s="31">
        <v>1.42</v>
      </c>
      <c r="D3" s="30">
        <v>43038</v>
      </c>
      <c r="E3" s="30">
        <v>43049</v>
      </c>
      <c r="F3" s="30">
        <v>43070</v>
      </c>
    </row>
    <row r="4" spans="1:6" x14ac:dyDescent="0.3">
      <c r="A4" s="30">
        <v>42682</v>
      </c>
      <c r="B4" s="31" t="s">
        <v>27</v>
      </c>
      <c r="C4" s="31">
        <v>1.0900000000000001</v>
      </c>
      <c r="D4" s="30">
        <v>42675</v>
      </c>
      <c r="E4" s="30">
        <v>42685</v>
      </c>
      <c r="F4" s="30">
        <v>42706</v>
      </c>
    </row>
    <row r="5" spans="1:6" x14ac:dyDescent="0.3">
      <c r="A5" s="30">
        <v>42312</v>
      </c>
      <c r="B5" s="31" t="s">
        <v>27</v>
      </c>
      <c r="C5" s="31">
        <v>0.91</v>
      </c>
      <c r="D5" s="30">
        <v>42303</v>
      </c>
      <c r="E5" s="30">
        <v>42314</v>
      </c>
      <c r="F5" s="30">
        <v>42342</v>
      </c>
    </row>
    <row r="6" spans="1:6" x14ac:dyDescent="0.3">
      <c r="A6" s="30">
        <v>41948</v>
      </c>
      <c r="B6" s="31" t="s">
        <v>27</v>
      </c>
      <c r="C6" s="31">
        <v>0.73</v>
      </c>
      <c r="D6" s="30">
        <v>41940</v>
      </c>
      <c r="E6" s="30">
        <v>41950</v>
      </c>
      <c r="F6" s="30">
        <v>41978</v>
      </c>
    </row>
    <row r="7" spans="1:6" x14ac:dyDescent="0.3">
      <c r="A7" s="30">
        <v>41584</v>
      </c>
      <c r="B7" s="31" t="s">
        <v>27</v>
      </c>
      <c r="C7" s="31">
        <v>0.48499999999999999</v>
      </c>
      <c r="D7" s="30">
        <v>41575</v>
      </c>
      <c r="E7" s="30">
        <v>41586</v>
      </c>
      <c r="F7" s="30">
        <v>41614</v>
      </c>
    </row>
  </sheetData>
  <hyperlinks>
    <hyperlink ref="A1" r:id="rId1" display="javascript:__doPostBack('ctl00$quotes_content_left$dividendhistoryGrid','Sort$ExDate')"/>
    <hyperlink ref="B1" r:id="rId2" display="javascript:__doPostBack('ctl00$quotes_content_left$dividendhistoryGrid','Sort$Type')"/>
    <hyperlink ref="C1" r:id="rId3" display="javascript:__doPostBack('ctl00$quotes_content_left$dividendhistoryGrid','Sort$CashAmount')"/>
    <hyperlink ref="D1" r:id="rId4" display="javascript:__doPostBack('ctl00$quotes_content_left$dividendhistoryGrid','Sort$DeclarationDate')"/>
    <hyperlink ref="E1" r:id="rId5" display="javascript:__doPostBack('ctl00$quotes_content_left$dividendhistoryGrid','Sort$RecordDate')"/>
    <hyperlink ref="F1" r:id="rId6" display="javascript:__doPostBack('ctl00$quotes_content_left$dividendhistoryGrid','Sort$PaymentDate')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topLeftCell="A460" workbookViewId="0">
      <selection activeCell="H474" sqref="H474"/>
    </sheetView>
  </sheetViews>
  <sheetFormatPr defaultRowHeight="14.4" x14ac:dyDescent="0.3"/>
  <cols>
    <col min="1" max="1" width="12.44140625" customWidth="1"/>
    <col min="2" max="6" width="9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130.22999999999999</v>
      </c>
      <c r="C2">
        <v>4938617</v>
      </c>
      <c r="D2">
        <v>130.80000000000001</v>
      </c>
      <c r="E2">
        <v>130.91</v>
      </c>
      <c r="F2">
        <v>127.58499999999999</v>
      </c>
      <c r="G2" s="2">
        <f t="shared" ref="G2:G65" si="0">(B2-B3)/B3</f>
        <v>-4.1293874741914847E-3</v>
      </c>
    </row>
    <row r="3" spans="1:7" x14ac:dyDescent="0.3">
      <c r="A3" s="1">
        <v>43432</v>
      </c>
      <c r="B3">
        <v>130.77000000000001</v>
      </c>
      <c r="C3">
        <v>5739319</v>
      </c>
      <c r="D3">
        <v>125.3</v>
      </c>
      <c r="E3">
        <v>130.78</v>
      </c>
      <c r="F3">
        <v>123.84</v>
      </c>
      <c r="G3" s="2">
        <f t="shared" si="0"/>
        <v>4.9518459069020998E-2</v>
      </c>
    </row>
    <row r="4" spans="1:7" x14ac:dyDescent="0.3">
      <c r="A4" s="1">
        <v>43431</v>
      </c>
      <c r="B4">
        <v>124.6</v>
      </c>
      <c r="C4">
        <v>4047052</v>
      </c>
      <c r="D4">
        <v>124</v>
      </c>
      <c r="E4">
        <v>124.6</v>
      </c>
      <c r="F4">
        <v>122.3944</v>
      </c>
      <c r="G4" s="2">
        <f t="shared" si="0"/>
        <v>-1.6025641025641253E-3</v>
      </c>
    </row>
    <row r="5" spans="1:7" x14ac:dyDescent="0.3">
      <c r="A5" s="1">
        <v>43430</v>
      </c>
      <c r="B5">
        <v>124.8</v>
      </c>
      <c r="C5">
        <v>4638200</v>
      </c>
      <c r="D5">
        <v>123.65</v>
      </c>
      <c r="E5">
        <v>125.79</v>
      </c>
      <c r="F5">
        <v>123.16</v>
      </c>
      <c r="G5" s="2">
        <f t="shared" si="0"/>
        <v>2.0274689339437574E-2</v>
      </c>
    </row>
    <row r="6" spans="1:7" x14ac:dyDescent="0.3">
      <c r="A6" s="1">
        <v>43427</v>
      </c>
      <c r="B6">
        <v>122.32</v>
      </c>
      <c r="C6">
        <v>3130084</v>
      </c>
      <c r="D6">
        <v>121.96</v>
      </c>
      <c r="E6">
        <v>124.05</v>
      </c>
      <c r="F6">
        <v>121.57</v>
      </c>
      <c r="G6" s="2">
        <f t="shared" si="0"/>
        <v>-1.2513118592072426E-2</v>
      </c>
    </row>
    <row r="7" spans="1:7" x14ac:dyDescent="0.3">
      <c r="A7" s="1">
        <v>43425</v>
      </c>
      <c r="B7">
        <v>123.87</v>
      </c>
      <c r="C7">
        <v>4759377</v>
      </c>
      <c r="D7">
        <v>122.82</v>
      </c>
      <c r="E7">
        <v>126.21599999999999</v>
      </c>
      <c r="F7">
        <v>122.51</v>
      </c>
      <c r="G7" s="2">
        <f t="shared" si="0"/>
        <v>1.3085793735176319E-2</v>
      </c>
    </row>
    <row r="8" spans="1:7" x14ac:dyDescent="0.3">
      <c r="A8" s="1">
        <v>43424</v>
      </c>
      <c r="B8">
        <v>122.27</v>
      </c>
      <c r="C8">
        <v>7743905</v>
      </c>
      <c r="D8">
        <v>123.85</v>
      </c>
      <c r="E8">
        <v>123.97</v>
      </c>
      <c r="F8">
        <v>121.23</v>
      </c>
      <c r="G8" s="2">
        <f t="shared" si="0"/>
        <v>-2.9449118907763198E-2</v>
      </c>
    </row>
    <row r="9" spans="1:7" x14ac:dyDescent="0.3">
      <c r="A9" s="1">
        <v>43423</v>
      </c>
      <c r="B9">
        <v>125.98</v>
      </c>
      <c r="C9">
        <v>5373322</v>
      </c>
      <c r="D9">
        <v>129.15</v>
      </c>
      <c r="E9">
        <v>129.49</v>
      </c>
      <c r="F9">
        <v>125.6</v>
      </c>
      <c r="G9" s="2">
        <f t="shared" si="0"/>
        <v>-3.0624807633117913E-2</v>
      </c>
    </row>
    <row r="10" spans="1:7" x14ac:dyDescent="0.3">
      <c r="A10" s="1">
        <v>43420</v>
      </c>
      <c r="B10">
        <v>129.96</v>
      </c>
      <c r="C10">
        <v>5955796</v>
      </c>
      <c r="D10">
        <v>128.79</v>
      </c>
      <c r="E10">
        <v>131.91999999999999</v>
      </c>
      <c r="F10">
        <v>128.05000000000001</v>
      </c>
      <c r="G10" s="2">
        <f t="shared" si="0"/>
        <v>4.1724617524340948E-3</v>
      </c>
    </row>
    <row r="11" spans="1:7" x14ac:dyDescent="0.3">
      <c r="A11" s="1">
        <v>43419</v>
      </c>
      <c r="B11">
        <v>129.41999999999999</v>
      </c>
      <c r="C11">
        <v>5813648</v>
      </c>
      <c r="D11">
        <v>124.32</v>
      </c>
      <c r="E11">
        <v>130.28200000000001</v>
      </c>
      <c r="F11">
        <v>123.13</v>
      </c>
      <c r="G11" s="2">
        <f t="shared" si="0"/>
        <v>3.4532374100719375E-2</v>
      </c>
    </row>
    <row r="12" spans="1:7" x14ac:dyDescent="0.3">
      <c r="A12" s="1">
        <v>43418</v>
      </c>
      <c r="B12">
        <v>125.1</v>
      </c>
      <c r="C12">
        <v>5508378</v>
      </c>
      <c r="D12">
        <v>127.27</v>
      </c>
      <c r="E12">
        <v>129</v>
      </c>
      <c r="F12">
        <v>123.73</v>
      </c>
      <c r="G12" s="2">
        <f t="shared" si="0"/>
        <v>-6.8275643061289255E-3</v>
      </c>
    </row>
    <row r="13" spans="1:7" x14ac:dyDescent="0.3">
      <c r="A13" s="1">
        <v>43417</v>
      </c>
      <c r="B13">
        <v>125.96</v>
      </c>
      <c r="C13">
        <v>5816530</v>
      </c>
      <c r="D13">
        <v>125.5</v>
      </c>
      <c r="E13">
        <v>129.79</v>
      </c>
      <c r="F13">
        <v>125.2824</v>
      </c>
      <c r="G13" s="2">
        <f t="shared" si="0"/>
        <v>7.6799999999999499E-3</v>
      </c>
    </row>
    <row r="14" spans="1:7" x14ac:dyDescent="0.3">
      <c r="A14" s="1">
        <v>43416</v>
      </c>
      <c r="B14">
        <v>125</v>
      </c>
      <c r="C14">
        <v>5867775</v>
      </c>
      <c r="D14">
        <v>127.18</v>
      </c>
      <c r="E14">
        <v>128.41</v>
      </c>
      <c r="F14">
        <v>124.59</v>
      </c>
      <c r="G14" s="2">
        <f t="shared" si="0"/>
        <v>-1.5050035458198698E-2</v>
      </c>
    </row>
    <row r="15" spans="1:7" x14ac:dyDescent="0.3">
      <c r="A15" s="1">
        <v>43413</v>
      </c>
      <c r="B15">
        <v>126.91</v>
      </c>
      <c r="C15">
        <v>7242276</v>
      </c>
      <c r="D15">
        <v>129.59</v>
      </c>
      <c r="E15">
        <v>129.6</v>
      </c>
      <c r="F15">
        <v>125.73</v>
      </c>
      <c r="G15" s="2">
        <f t="shared" si="0"/>
        <v>-3.4096963239211436E-2</v>
      </c>
    </row>
    <row r="16" spans="1:7" x14ac:dyDescent="0.3">
      <c r="A16" s="1">
        <v>43412</v>
      </c>
      <c r="B16">
        <v>131.38999999999999</v>
      </c>
      <c r="C16">
        <v>6266529</v>
      </c>
      <c r="D16">
        <v>133.83000000000001</v>
      </c>
      <c r="E16">
        <v>134.69999999999999</v>
      </c>
      <c r="F16">
        <v>130.9</v>
      </c>
      <c r="G16" s="2">
        <f t="shared" si="0"/>
        <v>-2.7461139896373117E-2</v>
      </c>
    </row>
    <row r="17" spans="1:7" x14ac:dyDescent="0.3">
      <c r="A17" s="1">
        <v>43411</v>
      </c>
      <c r="B17">
        <v>135.1</v>
      </c>
      <c r="C17">
        <v>7549110</v>
      </c>
      <c r="D17">
        <v>133.52000000000001</v>
      </c>
      <c r="E17">
        <v>135.22</v>
      </c>
      <c r="F17">
        <v>130.8836</v>
      </c>
      <c r="G17" s="2">
        <f t="shared" si="0"/>
        <v>4.4614551921441127E-2</v>
      </c>
    </row>
    <row r="18" spans="1:7" x14ac:dyDescent="0.3">
      <c r="A18" s="1">
        <v>43410</v>
      </c>
      <c r="B18">
        <v>129.33000000000001</v>
      </c>
      <c r="C18">
        <v>4726849</v>
      </c>
      <c r="D18">
        <v>126.4</v>
      </c>
      <c r="E18">
        <v>129.5</v>
      </c>
      <c r="F18">
        <v>126.31</v>
      </c>
      <c r="G18" s="2">
        <f t="shared" si="0"/>
        <v>2.3099438335574842E-2</v>
      </c>
    </row>
    <row r="19" spans="1:7" x14ac:dyDescent="0.3">
      <c r="A19" s="1">
        <v>43409</v>
      </c>
      <c r="B19">
        <v>126.41</v>
      </c>
      <c r="C19">
        <v>4843352</v>
      </c>
      <c r="D19">
        <v>126.09</v>
      </c>
      <c r="E19">
        <v>126.95</v>
      </c>
      <c r="F19">
        <v>124.55</v>
      </c>
      <c r="G19" s="2">
        <f t="shared" si="0"/>
        <v>4.9288496700849857E-3</v>
      </c>
    </row>
    <row r="20" spans="1:7" x14ac:dyDescent="0.3">
      <c r="A20" s="1">
        <v>43406</v>
      </c>
      <c r="B20">
        <v>125.79</v>
      </c>
      <c r="C20">
        <v>7617757</v>
      </c>
      <c r="D20">
        <v>127.05</v>
      </c>
      <c r="E20">
        <v>128.3005</v>
      </c>
      <c r="F20">
        <v>124.26</v>
      </c>
      <c r="G20" s="2">
        <f t="shared" si="0"/>
        <v>8.7409783480353123E-3</v>
      </c>
    </row>
    <row r="21" spans="1:7" x14ac:dyDescent="0.3">
      <c r="A21" s="1">
        <v>43405</v>
      </c>
      <c r="B21">
        <v>124.7</v>
      </c>
      <c r="C21">
        <v>10131580</v>
      </c>
      <c r="D21">
        <v>122.59</v>
      </c>
      <c r="E21">
        <v>125.23</v>
      </c>
      <c r="F21">
        <v>120.94</v>
      </c>
      <c r="G21" s="2">
        <f t="shared" si="0"/>
        <v>2.7860204418068E-2</v>
      </c>
    </row>
    <row r="22" spans="1:7" x14ac:dyDescent="0.3">
      <c r="A22" s="1">
        <v>43404</v>
      </c>
      <c r="B22">
        <v>121.32</v>
      </c>
      <c r="C22">
        <v>10339020</v>
      </c>
      <c r="D22">
        <v>119.41</v>
      </c>
      <c r="E22">
        <v>122.88500000000001</v>
      </c>
      <c r="F22">
        <v>119.26</v>
      </c>
      <c r="G22" s="2">
        <f t="shared" si="0"/>
        <v>3.2862250979056699E-2</v>
      </c>
    </row>
    <row r="23" spans="1:7" x14ac:dyDescent="0.3">
      <c r="A23" s="1">
        <v>43403</v>
      </c>
      <c r="B23">
        <v>117.46</v>
      </c>
      <c r="C23">
        <v>8055832</v>
      </c>
      <c r="D23">
        <v>114</v>
      </c>
      <c r="E23">
        <v>117.74</v>
      </c>
      <c r="F23">
        <v>113.1</v>
      </c>
      <c r="G23" s="2">
        <f t="shared" si="0"/>
        <v>3.053167222319696E-2</v>
      </c>
    </row>
    <row r="24" spans="1:7" x14ac:dyDescent="0.3">
      <c r="A24" s="1">
        <v>43402</v>
      </c>
      <c r="B24">
        <v>113.98</v>
      </c>
      <c r="C24">
        <v>8065786</v>
      </c>
      <c r="D24">
        <v>116.88</v>
      </c>
      <c r="E24">
        <v>118.35</v>
      </c>
      <c r="F24">
        <v>112.06</v>
      </c>
      <c r="G24" s="2">
        <f t="shared" si="0"/>
        <v>-9.3003042155583946E-3</v>
      </c>
    </row>
    <row r="25" spans="1:7" x14ac:dyDescent="0.3">
      <c r="A25" s="1">
        <v>43399</v>
      </c>
      <c r="B25">
        <v>115.05</v>
      </c>
      <c r="C25">
        <v>10813960</v>
      </c>
      <c r="D25">
        <v>114.1</v>
      </c>
      <c r="E25">
        <v>116.43</v>
      </c>
      <c r="F25">
        <v>112.3648</v>
      </c>
      <c r="G25" s="2">
        <f t="shared" si="0"/>
        <v>-5.0159993081380118E-3</v>
      </c>
    </row>
    <row r="26" spans="1:7" x14ac:dyDescent="0.3">
      <c r="A26" s="1">
        <v>43398</v>
      </c>
      <c r="B26">
        <v>115.63</v>
      </c>
      <c r="C26">
        <v>13544440</v>
      </c>
      <c r="D26">
        <v>114.83</v>
      </c>
      <c r="E26">
        <v>117.09</v>
      </c>
      <c r="F26">
        <v>112.5</v>
      </c>
      <c r="G26" s="2">
        <f t="shared" si="0"/>
        <v>2.9286095780665763E-2</v>
      </c>
    </row>
    <row r="27" spans="1:7" x14ac:dyDescent="0.3">
      <c r="A27" s="1">
        <v>43397</v>
      </c>
      <c r="B27">
        <v>112.34</v>
      </c>
      <c r="C27">
        <v>15284810</v>
      </c>
      <c r="D27">
        <v>120</v>
      </c>
      <c r="E27">
        <v>121.64</v>
      </c>
      <c r="F27">
        <v>112.25</v>
      </c>
      <c r="G27" s="2">
        <f t="shared" si="0"/>
        <v>-5.5807698772903015E-2</v>
      </c>
    </row>
    <row r="28" spans="1:7" x14ac:dyDescent="0.3">
      <c r="A28" s="1">
        <v>43396</v>
      </c>
      <c r="B28">
        <v>118.98</v>
      </c>
      <c r="C28">
        <v>24096880</v>
      </c>
      <c r="D28">
        <v>119.68</v>
      </c>
      <c r="E28">
        <v>122.5</v>
      </c>
      <c r="F28">
        <v>115.62009999999999</v>
      </c>
      <c r="G28" s="2">
        <f t="shared" si="0"/>
        <v>-7.5596301763654755E-2</v>
      </c>
    </row>
    <row r="29" spans="1:7" x14ac:dyDescent="0.3">
      <c r="A29" s="1">
        <v>43395</v>
      </c>
      <c r="B29">
        <v>128.71</v>
      </c>
      <c r="C29">
        <v>7849410</v>
      </c>
      <c r="D29">
        <v>132.68</v>
      </c>
      <c r="E29">
        <v>133.13</v>
      </c>
      <c r="F29">
        <v>128.66</v>
      </c>
      <c r="G29" s="2">
        <f t="shared" si="0"/>
        <v>-1.9875114224794283E-2</v>
      </c>
    </row>
    <row r="30" spans="1:7" x14ac:dyDescent="0.3">
      <c r="A30" s="1">
        <v>43392</v>
      </c>
      <c r="B30">
        <v>131.32</v>
      </c>
      <c r="C30">
        <v>7031994</v>
      </c>
      <c r="D30">
        <v>136.19</v>
      </c>
      <c r="E30">
        <v>136.93</v>
      </c>
      <c r="F30">
        <v>131.27000000000001</v>
      </c>
      <c r="G30" s="2">
        <f t="shared" si="0"/>
        <v>-3.2989690721649617E-2</v>
      </c>
    </row>
    <row r="31" spans="1:7" x14ac:dyDescent="0.3">
      <c r="A31" s="1">
        <v>43391</v>
      </c>
      <c r="B31">
        <v>135.80000000000001</v>
      </c>
      <c r="C31">
        <v>10247860</v>
      </c>
      <c r="D31">
        <v>140.16</v>
      </c>
      <c r="E31">
        <v>140.80000000000001</v>
      </c>
      <c r="F31">
        <v>134.47</v>
      </c>
      <c r="G31" s="2">
        <f t="shared" si="0"/>
        <v>-3.9196264327154319E-2</v>
      </c>
    </row>
    <row r="32" spans="1:7" x14ac:dyDescent="0.3">
      <c r="A32" s="1">
        <v>43390</v>
      </c>
      <c r="B32">
        <v>141.34</v>
      </c>
      <c r="C32">
        <v>4805402</v>
      </c>
      <c r="D32">
        <v>143.08000000000001</v>
      </c>
      <c r="E32">
        <v>143.52000000000001</v>
      </c>
      <c r="F32">
        <v>141.11000000000001</v>
      </c>
      <c r="G32" s="2">
        <f t="shared" si="0"/>
        <v>-1.6491545473523099E-2</v>
      </c>
    </row>
    <row r="33" spans="1:7" x14ac:dyDescent="0.3">
      <c r="A33" s="1">
        <v>43389</v>
      </c>
      <c r="B33">
        <v>143.71</v>
      </c>
      <c r="C33">
        <v>3566268</v>
      </c>
      <c r="D33">
        <v>143.35</v>
      </c>
      <c r="E33">
        <v>143.88999999999999</v>
      </c>
      <c r="F33">
        <v>141.27000000000001</v>
      </c>
      <c r="G33" s="2">
        <f t="shared" si="0"/>
        <v>1.34696755994358E-2</v>
      </c>
    </row>
    <row r="34" spans="1:7" x14ac:dyDescent="0.3">
      <c r="A34" s="1">
        <v>43388</v>
      </c>
      <c r="B34">
        <v>141.80000000000001</v>
      </c>
      <c r="C34">
        <v>3741486</v>
      </c>
      <c r="D34">
        <v>142</v>
      </c>
      <c r="E34">
        <v>143.18</v>
      </c>
      <c r="F34">
        <v>141.12</v>
      </c>
      <c r="G34" s="2">
        <f t="shared" si="0"/>
        <v>-1.9004715985076498E-3</v>
      </c>
    </row>
    <row r="35" spans="1:7" x14ac:dyDescent="0.3">
      <c r="A35" s="1">
        <v>43385</v>
      </c>
      <c r="B35">
        <v>142.07</v>
      </c>
      <c r="C35">
        <v>5580081</v>
      </c>
      <c r="D35">
        <v>144.02000000000001</v>
      </c>
      <c r="E35">
        <v>144.4</v>
      </c>
      <c r="F35">
        <v>139.75</v>
      </c>
      <c r="G35" s="2">
        <f t="shared" si="0"/>
        <v>7.8030786692203612E-3</v>
      </c>
    </row>
    <row r="36" spans="1:7" x14ac:dyDescent="0.3">
      <c r="A36" s="1">
        <v>43384</v>
      </c>
      <c r="B36">
        <v>140.97</v>
      </c>
      <c r="C36">
        <v>7599481</v>
      </c>
      <c r="D36">
        <v>142.94999999999999</v>
      </c>
      <c r="E36">
        <v>145.88999999999999</v>
      </c>
      <c r="F36">
        <v>139.84</v>
      </c>
      <c r="G36" s="2">
        <f t="shared" si="0"/>
        <v>-1.9134428054550515E-2</v>
      </c>
    </row>
    <row r="37" spans="1:7" x14ac:dyDescent="0.3">
      <c r="A37" s="1">
        <v>43383</v>
      </c>
      <c r="B37">
        <v>143.72</v>
      </c>
      <c r="C37">
        <v>9382588</v>
      </c>
      <c r="D37">
        <v>148.69999999999999</v>
      </c>
      <c r="E37">
        <v>149.16999999999999</v>
      </c>
      <c r="F37">
        <v>143.72</v>
      </c>
      <c r="G37" s="2">
        <f t="shared" si="0"/>
        <v>-3.8404924394486881E-2</v>
      </c>
    </row>
    <row r="38" spans="1:7" x14ac:dyDescent="0.3">
      <c r="A38" s="1">
        <v>43382</v>
      </c>
      <c r="B38">
        <v>149.46</v>
      </c>
      <c r="C38">
        <v>4993958</v>
      </c>
      <c r="D38">
        <v>152.61000000000001</v>
      </c>
      <c r="E38">
        <v>152.61000000000001</v>
      </c>
      <c r="F38">
        <v>149.08000000000001</v>
      </c>
      <c r="G38" s="2">
        <f t="shared" si="0"/>
        <v>-2.5366807955656906E-2</v>
      </c>
    </row>
    <row r="39" spans="1:7" x14ac:dyDescent="0.3">
      <c r="A39" s="1">
        <v>43381</v>
      </c>
      <c r="B39">
        <v>153.35</v>
      </c>
      <c r="C39">
        <v>3457705</v>
      </c>
      <c r="D39">
        <v>151.94999999999999</v>
      </c>
      <c r="E39">
        <v>153.66</v>
      </c>
      <c r="F39">
        <v>150.88</v>
      </c>
      <c r="G39" s="2">
        <f t="shared" si="0"/>
        <v>2.6090926880172229E-4</v>
      </c>
    </row>
    <row r="40" spans="1:7" x14ac:dyDescent="0.3">
      <c r="A40" s="1">
        <v>43378</v>
      </c>
      <c r="B40">
        <v>153.31</v>
      </c>
      <c r="C40">
        <v>4955017</v>
      </c>
      <c r="D40">
        <v>156.51</v>
      </c>
      <c r="E40">
        <v>156.81</v>
      </c>
      <c r="F40">
        <v>151.61000000000001</v>
      </c>
      <c r="G40" s="2">
        <f t="shared" si="0"/>
        <v>-2.194577352472088E-2</v>
      </c>
    </row>
    <row r="41" spans="1:7" x14ac:dyDescent="0.3">
      <c r="A41" s="1">
        <v>43377</v>
      </c>
      <c r="B41">
        <v>156.75</v>
      </c>
      <c r="C41">
        <v>4130337</v>
      </c>
      <c r="D41">
        <v>158.03</v>
      </c>
      <c r="E41">
        <v>158.55000000000001</v>
      </c>
      <c r="F41">
        <v>155.19999999999999</v>
      </c>
      <c r="G41" s="2">
        <f t="shared" si="0"/>
        <v>-9.2908608266969971E-3</v>
      </c>
    </row>
    <row r="42" spans="1:7" x14ac:dyDescent="0.3">
      <c r="A42" s="1">
        <v>43376</v>
      </c>
      <c r="B42">
        <v>158.22</v>
      </c>
      <c r="C42">
        <v>6023189</v>
      </c>
      <c r="D42">
        <v>156</v>
      </c>
      <c r="E42">
        <v>159.37</v>
      </c>
      <c r="F42">
        <v>155.79</v>
      </c>
      <c r="G42" s="2">
        <f t="shared" si="0"/>
        <v>2.1960986952590144E-2</v>
      </c>
    </row>
    <row r="43" spans="1:7" x14ac:dyDescent="0.3">
      <c r="A43" s="1">
        <v>43375</v>
      </c>
      <c r="B43">
        <v>154.82</v>
      </c>
      <c r="C43">
        <v>4341923</v>
      </c>
      <c r="D43">
        <v>152.29</v>
      </c>
      <c r="E43">
        <v>155.38</v>
      </c>
      <c r="F43">
        <v>151.5</v>
      </c>
      <c r="G43" s="2">
        <f t="shared" si="0"/>
        <v>1.6679800367743577E-2</v>
      </c>
    </row>
    <row r="44" spans="1:7" x14ac:dyDescent="0.3">
      <c r="A44" s="1">
        <v>43374</v>
      </c>
      <c r="B44">
        <v>152.28</v>
      </c>
      <c r="C44">
        <v>3683356</v>
      </c>
      <c r="D44">
        <v>153.61000000000001</v>
      </c>
      <c r="E44">
        <v>154.5</v>
      </c>
      <c r="F44">
        <v>151.68</v>
      </c>
      <c r="G44" s="2">
        <f t="shared" si="0"/>
        <v>-1.3771394845564164E-3</v>
      </c>
    </row>
    <row r="45" spans="1:7" x14ac:dyDescent="0.3">
      <c r="A45" s="1">
        <v>43371</v>
      </c>
      <c r="B45">
        <v>152.49</v>
      </c>
      <c r="C45">
        <v>3599798</v>
      </c>
      <c r="D45">
        <v>152</v>
      </c>
      <c r="E45">
        <v>152.91</v>
      </c>
      <c r="F45">
        <v>150.56</v>
      </c>
      <c r="G45" s="2">
        <f t="shared" si="0"/>
        <v>1.3117334557624603E-4</v>
      </c>
    </row>
    <row r="46" spans="1:7" x14ac:dyDescent="0.3">
      <c r="A46" s="1">
        <v>43370</v>
      </c>
      <c r="B46">
        <v>152.47</v>
      </c>
      <c r="C46">
        <v>2673678</v>
      </c>
      <c r="D46">
        <v>153.02000000000001</v>
      </c>
      <c r="E46">
        <v>154.05000000000001</v>
      </c>
      <c r="F46">
        <v>151.19999999999999</v>
      </c>
      <c r="G46" s="2">
        <f t="shared" si="0"/>
        <v>-4.5700855258861963E-3</v>
      </c>
    </row>
    <row r="47" spans="1:7" x14ac:dyDescent="0.3">
      <c r="A47" s="1">
        <v>43369</v>
      </c>
      <c r="B47">
        <v>153.16999999999999</v>
      </c>
      <c r="C47">
        <v>2955100</v>
      </c>
      <c r="D47">
        <v>153.94999999999999</v>
      </c>
      <c r="E47">
        <v>155.14789999999999</v>
      </c>
      <c r="F47">
        <v>152.88999999999999</v>
      </c>
      <c r="G47" s="2">
        <f t="shared" si="0"/>
        <v>-5.9705366993316623E-3</v>
      </c>
    </row>
    <row r="48" spans="1:7" x14ac:dyDescent="0.3">
      <c r="A48" s="1">
        <v>43368</v>
      </c>
      <c r="B48">
        <v>154.09</v>
      </c>
      <c r="C48">
        <v>3302025</v>
      </c>
      <c r="D48">
        <v>154.12</v>
      </c>
      <c r="E48">
        <v>154.5</v>
      </c>
      <c r="F48">
        <v>152.81</v>
      </c>
      <c r="G48" s="2">
        <f t="shared" si="0"/>
        <v>5.8441558441560653E-4</v>
      </c>
    </row>
    <row r="49" spans="1:7" x14ac:dyDescent="0.3">
      <c r="A49" s="1">
        <v>43367</v>
      </c>
      <c r="B49">
        <v>154</v>
      </c>
      <c r="C49">
        <v>3844517</v>
      </c>
      <c r="D49">
        <v>156</v>
      </c>
      <c r="E49">
        <v>156.1</v>
      </c>
      <c r="F49">
        <v>153.77000000000001</v>
      </c>
      <c r="G49" s="2">
        <f t="shared" si="0"/>
        <v>-1.521933751119066E-2</v>
      </c>
    </row>
    <row r="50" spans="1:7" x14ac:dyDescent="0.3">
      <c r="A50" s="1">
        <v>43364</v>
      </c>
      <c r="B50">
        <v>156.38</v>
      </c>
      <c r="C50">
        <v>5866687</v>
      </c>
      <c r="D50">
        <v>156.63</v>
      </c>
      <c r="E50">
        <v>157.29</v>
      </c>
      <c r="F50">
        <v>154.80000000000001</v>
      </c>
      <c r="G50" s="2">
        <f t="shared" si="0"/>
        <v>2.4358974358974069E-3</v>
      </c>
    </row>
    <row r="51" spans="1:7" x14ac:dyDescent="0.3">
      <c r="A51" s="1">
        <v>43363</v>
      </c>
      <c r="B51">
        <v>156</v>
      </c>
      <c r="C51">
        <v>6754120</v>
      </c>
      <c r="D51">
        <v>155.40600000000001</v>
      </c>
      <c r="E51">
        <v>157.72</v>
      </c>
      <c r="F51">
        <v>154.46</v>
      </c>
      <c r="G51" s="2">
        <f t="shared" si="0"/>
        <v>2.1209740769835096E-2</v>
      </c>
    </row>
    <row r="52" spans="1:7" x14ac:dyDescent="0.3">
      <c r="A52" s="1">
        <v>43362</v>
      </c>
      <c r="B52">
        <v>152.76</v>
      </c>
      <c r="C52">
        <v>5998886</v>
      </c>
      <c r="D52">
        <v>149.76</v>
      </c>
      <c r="E52">
        <v>153.11000000000001</v>
      </c>
      <c r="F52">
        <v>149.37</v>
      </c>
      <c r="G52" s="2">
        <f t="shared" si="0"/>
        <v>2.4753471523445349E-2</v>
      </c>
    </row>
    <row r="53" spans="1:7" x14ac:dyDescent="0.3">
      <c r="A53" s="1">
        <v>43361</v>
      </c>
      <c r="B53">
        <v>149.07</v>
      </c>
      <c r="C53">
        <v>4494759</v>
      </c>
      <c r="D53">
        <v>147</v>
      </c>
      <c r="E53">
        <v>149.28</v>
      </c>
      <c r="F53">
        <v>146.27000000000001</v>
      </c>
      <c r="G53" s="2">
        <f t="shared" si="0"/>
        <v>1.9491177677472264E-2</v>
      </c>
    </row>
    <row r="54" spans="1:7" x14ac:dyDescent="0.3">
      <c r="A54" s="1">
        <v>43360</v>
      </c>
      <c r="B54">
        <v>146.22</v>
      </c>
      <c r="C54">
        <v>3823842</v>
      </c>
      <c r="D54">
        <v>144.85</v>
      </c>
      <c r="E54">
        <v>148.06</v>
      </c>
      <c r="F54">
        <v>144.55000000000001</v>
      </c>
      <c r="G54" s="2">
        <f t="shared" si="0"/>
        <v>9.1097308488612364E-3</v>
      </c>
    </row>
    <row r="55" spans="1:7" x14ac:dyDescent="0.3">
      <c r="A55" s="1">
        <v>43357</v>
      </c>
      <c r="B55">
        <v>144.9</v>
      </c>
      <c r="C55">
        <v>4681217</v>
      </c>
      <c r="D55">
        <v>145.63</v>
      </c>
      <c r="E55">
        <v>147.19999999999999</v>
      </c>
      <c r="F55">
        <v>143.22499999999999</v>
      </c>
      <c r="G55" s="2">
        <f t="shared" si="0"/>
        <v>-4.3974165177957016E-3</v>
      </c>
    </row>
    <row r="56" spans="1:7" x14ac:dyDescent="0.3">
      <c r="A56" s="1">
        <v>43356</v>
      </c>
      <c r="B56">
        <v>145.54</v>
      </c>
      <c r="C56">
        <v>3543704</v>
      </c>
      <c r="D56">
        <v>145.05000000000001</v>
      </c>
      <c r="E56">
        <v>146.46</v>
      </c>
      <c r="F56">
        <v>144.52000000000001</v>
      </c>
      <c r="G56" s="2">
        <f t="shared" si="0"/>
        <v>8.7330191294704117E-3</v>
      </c>
    </row>
    <row r="57" spans="1:7" x14ac:dyDescent="0.3">
      <c r="A57" s="1">
        <v>43355</v>
      </c>
      <c r="B57">
        <v>144.28</v>
      </c>
      <c r="C57">
        <v>5624692</v>
      </c>
      <c r="D57">
        <v>141.58000000000001</v>
      </c>
      <c r="E57">
        <v>144.75</v>
      </c>
      <c r="F57">
        <v>140.62</v>
      </c>
      <c r="G57" s="2">
        <f t="shared" si="0"/>
        <v>1.5841723579525454E-2</v>
      </c>
    </row>
    <row r="58" spans="1:7" x14ac:dyDescent="0.3">
      <c r="A58" s="1">
        <v>43354</v>
      </c>
      <c r="B58">
        <v>142.03</v>
      </c>
      <c r="C58">
        <v>2583134</v>
      </c>
      <c r="D58">
        <v>140.61000000000001</v>
      </c>
      <c r="E58">
        <v>142.44999999999999</v>
      </c>
      <c r="F58">
        <v>140.37</v>
      </c>
      <c r="G58" s="2">
        <f t="shared" si="0"/>
        <v>-1.407954945442466E-4</v>
      </c>
    </row>
    <row r="59" spans="1:7" x14ac:dyDescent="0.3">
      <c r="A59" s="1">
        <v>43353</v>
      </c>
      <c r="B59">
        <v>142.05000000000001</v>
      </c>
      <c r="C59">
        <v>3053497</v>
      </c>
      <c r="D59">
        <v>141.77000000000001</v>
      </c>
      <c r="E59">
        <v>142.51</v>
      </c>
      <c r="F59">
        <v>141.685</v>
      </c>
      <c r="G59" s="2">
        <f t="shared" si="0"/>
        <v>5.1655816586471713E-3</v>
      </c>
    </row>
    <row r="60" spans="1:7" x14ac:dyDescent="0.3">
      <c r="A60" s="1">
        <v>43350</v>
      </c>
      <c r="B60">
        <v>141.32</v>
      </c>
      <c r="C60">
        <v>4007162</v>
      </c>
      <c r="D60">
        <v>140.72999999999999</v>
      </c>
      <c r="E60">
        <v>142.13999999999999</v>
      </c>
      <c r="F60">
        <v>140.05000000000001</v>
      </c>
      <c r="G60" s="2">
        <f t="shared" si="0"/>
        <v>-1.7659108568199478E-3</v>
      </c>
    </row>
    <row r="61" spans="1:7" x14ac:dyDescent="0.3">
      <c r="A61" s="1">
        <v>43349</v>
      </c>
      <c r="B61">
        <v>141.57</v>
      </c>
      <c r="C61">
        <v>4587469</v>
      </c>
      <c r="D61">
        <v>140.34</v>
      </c>
      <c r="E61">
        <v>141.87</v>
      </c>
      <c r="F61">
        <v>140.05549999999999</v>
      </c>
      <c r="G61" s="2">
        <f t="shared" si="0"/>
        <v>6.9706237997011859E-3</v>
      </c>
    </row>
    <row r="62" spans="1:7" x14ac:dyDescent="0.3">
      <c r="A62" s="1">
        <v>43348</v>
      </c>
      <c r="B62">
        <v>140.59</v>
      </c>
      <c r="C62">
        <v>4442751</v>
      </c>
      <c r="D62">
        <v>138.33000000000001</v>
      </c>
      <c r="E62">
        <v>141.1</v>
      </c>
      <c r="F62">
        <v>137.68</v>
      </c>
      <c r="G62" s="2">
        <f t="shared" si="0"/>
        <v>1.6999421296296256E-2</v>
      </c>
    </row>
    <row r="63" spans="1:7" x14ac:dyDescent="0.3">
      <c r="A63" s="1">
        <v>43347</v>
      </c>
      <c r="B63">
        <v>138.24</v>
      </c>
      <c r="C63">
        <v>3950831</v>
      </c>
      <c r="D63">
        <v>137.86000000000001</v>
      </c>
      <c r="E63">
        <v>139</v>
      </c>
      <c r="F63">
        <v>136.93</v>
      </c>
      <c r="G63" s="2">
        <f t="shared" si="0"/>
        <v>-4.3932301044291343E-3</v>
      </c>
    </row>
    <row r="64" spans="1:7" x14ac:dyDescent="0.3">
      <c r="A64" s="1">
        <v>43343</v>
      </c>
      <c r="B64">
        <v>138.85</v>
      </c>
      <c r="C64">
        <v>4551529</v>
      </c>
      <c r="D64">
        <v>138.52000000000001</v>
      </c>
      <c r="E64">
        <v>140.22</v>
      </c>
      <c r="F64">
        <v>138.38</v>
      </c>
      <c r="G64" s="2">
        <f t="shared" si="0"/>
        <v>-1.510139508126046E-3</v>
      </c>
    </row>
    <row r="65" spans="1:7" x14ac:dyDescent="0.3">
      <c r="A65" s="1">
        <v>43342</v>
      </c>
      <c r="B65">
        <v>139.06</v>
      </c>
      <c r="C65">
        <v>4762550</v>
      </c>
      <c r="D65">
        <v>141.03</v>
      </c>
      <c r="E65">
        <v>141.47</v>
      </c>
      <c r="F65">
        <v>138.44999999999999</v>
      </c>
      <c r="G65" s="2">
        <f t="shared" si="0"/>
        <v>-1.9737769632031658E-2</v>
      </c>
    </row>
    <row r="66" spans="1:7" x14ac:dyDescent="0.3">
      <c r="A66" s="1">
        <v>43341</v>
      </c>
      <c r="B66">
        <v>141.86000000000001</v>
      </c>
      <c r="C66">
        <v>3369786</v>
      </c>
      <c r="D66">
        <v>142.43</v>
      </c>
      <c r="E66">
        <v>142.59</v>
      </c>
      <c r="F66">
        <v>141.29</v>
      </c>
      <c r="G66" s="2">
        <f t="shared" ref="G66:G129" si="1">(B66-B67)/B67</f>
        <v>-9.8591549295765036E-4</v>
      </c>
    </row>
    <row r="67" spans="1:7" x14ac:dyDescent="0.3">
      <c r="A67" s="1">
        <v>43340</v>
      </c>
      <c r="B67">
        <v>142</v>
      </c>
      <c r="C67">
        <v>3215018</v>
      </c>
      <c r="D67">
        <v>143.41999999999999</v>
      </c>
      <c r="E67">
        <v>143.77000000000001</v>
      </c>
      <c r="F67">
        <v>141.48500000000001</v>
      </c>
      <c r="G67" s="2">
        <f t="shared" si="1"/>
        <v>-2.8161081385519603E-4</v>
      </c>
    </row>
    <row r="68" spans="1:7" x14ac:dyDescent="0.3">
      <c r="A68" s="1">
        <v>43339</v>
      </c>
      <c r="B68">
        <v>142.04</v>
      </c>
      <c r="C68">
        <v>4769573</v>
      </c>
      <c r="D68">
        <v>139.4</v>
      </c>
      <c r="E68">
        <v>142.38</v>
      </c>
      <c r="F68">
        <v>139.30000000000001</v>
      </c>
      <c r="G68" s="2">
        <f t="shared" si="1"/>
        <v>2.7711453585123971E-2</v>
      </c>
    </row>
    <row r="69" spans="1:7" x14ac:dyDescent="0.3">
      <c r="A69" s="1">
        <v>43336</v>
      </c>
      <c r="B69">
        <v>138.21</v>
      </c>
      <c r="C69">
        <v>2529228</v>
      </c>
      <c r="D69">
        <v>137.82</v>
      </c>
      <c r="E69">
        <v>138.55000000000001</v>
      </c>
      <c r="F69">
        <v>136.88999999999999</v>
      </c>
      <c r="G69" s="2">
        <f t="shared" si="1"/>
        <v>1.0380875795014372E-2</v>
      </c>
    </row>
    <row r="70" spans="1:7" x14ac:dyDescent="0.3">
      <c r="A70" s="1">
        <v>43335</v>
      </c>
      <c r="B70">
        <v>136.79</v>
      </c>
      <c r="C70">
        <v>3861097</v>
      </c>
      <c r="D70">
        <v>139.05000000000001</v>
      </c>
      <c r="E70">
        <v>139.16999999999999</v>
      </c>
      <c r="F70">
        <v>136.41999999999999</v>
      </c>
      <c r="G70" s="2">
        <f t="shared" si="1"/>
        <v>-2.0339468595574041E-2</v>
      </c>
    </row>
    <row r="71" spans="1:7" x14ac:dyDescent="0.3">
      <c r="A71" s="1">
        <v>43334</v>
      </c>
      <c r="B71">
        <v>139.63</v>
      </c>
      <c r="C71">
        <v>2193010</v>
      </c>
      <c r="D71">
        <v>140.32</v>
      </c>
      <c r="E71">
        <v>140.69999999999999</v>
      </c>
      <c r="F71">
        <v>139.36000000000001</v>
      </c>
      <c r="G71" s="2">
        <f t="shared" si="1"/>
        <v>-2.5716122580185271E-3</v>
      </c>
    </row>
    <row r="72" spans="1:7" x14ac:dyDescent="0.3">
      <c r="A72" s="1">
        <v>43333</v>
      </c>
      <c r="B72">
        <v>139.99</v>
      </c>
      <c r="C72">
        <v>2997518</v>
      </c>
      <c r="D72">
        <v>139.07</v>
      </c>
      <c r="E72">
        <v>140.96</v>
      </c>
      <c r="F72">
        <v>139.07</v>
      </c>
      <c r="G72" s="2">
        <f t="shared" si="1"/>
        <v>9.5190019470687368E-3</v>
      </c>
    </row>
    <row r="73" spans="1:7" x14ac:dyDescent="0.3">
      <c r="A73" s="1">
        <v>43332</v>
      </c>
      <c r="B73">
        <v>138.66999999999999</v>
      </c>
      <c r="C73">
        <v>3216723</v>
      </c>
      <c r="D73">
        <v>139.82</v>
      </c>
      <c r="E73">
        <v>140.55000000000001</v>
      </c>
      <c r="F73">
        <v>138.56</v>
      </c>
      <c r="G73" s="2">
        <f t="shared" si="1"/>
        <v>-4.808382374049203E-3</v>
      </c>
    </row>
    <row r="74" spans="1:7" x14ac:dyDescent="0.3">
      <c r="A74" s="1">
        <v>43329</v>
      </c>
      <c r="B74">
        <v>139.34</v>
      </c>
      <c r="C74">
        <v>6609972</v>
      </c>
      <c r="D74">
        <v>135.65</v>
      </c>
      <c r="E74">
        <v>140.21</v>
      </c>
      <c r="F74">
        <v>135.44</v>
      </c>
      <c r="G74" s="2">
        <f t="shared" si="1"/>
        <v>2.260384558931464E-2</v>
      </c>
    </row>
    <row r="75" spans="1:7" x14ac:dyDescent="0.3">
      <c r="A75" s="1">
        <v>43328</v>
      </c>
      <c r="B75">
        <v>136.26</v>
      </c>
      <c r="C75">
        <v>5535411</v>
      </c>
      <c r="D75">
        <v>133.72</v>
      </c>
      <c r="E75">
        <v>136.55000000000001</v>
      </c>
      <c r="F75">
        <v>133.65</v>
      </c>
      <c r="G75" s="2">
        <f t="shared" si="1"/>
        <v>3.2116346008180433E-2</v>
      </c>
    </row>
    <row r="76" spans="1:7" x14ac:dyDescent="0.3">
      <c r="A76" s="1">
        <v>43327</v>
      </c>
      <c r="B76">
        <v>132.02000000000001</v>
      </c>
      <c r="C76">
        <v>5667718</v>
      </c>
      <c r="D76">
        <v>133.25</v>
      </c>
      <c r="E76">
        <v>133.2525</v>
      </c>
      <c r="F76">
        <v>129.43</v>
      </c>
      <c r="G76" s="2">
        <f t="shared" si="1"/>
        <v>-2.1494218796323582E-2</v>
      </c>
    </row>
    <row r="77" spans="1:7" x14ac:dyDescent="0.3">
      <c r="A77" s="1">
        <v>43326</v>
      </c>
      <c r="B77">
        <v>134.91999999999999</v>
      </c>
      <c r="C77">
        <v>3460165</v>
      </c>
      <c r="D77">
        <v>135.6</v>
      </c>
      <c r="E77">
        <v>136.44880000000001</v>
      </c>
      <c r="F77">
        <v>134.66999999999999</v>
      </c>
      <c r="G77" s="2">
        <f t="shared" si="1"/>
        <v>-7.4063101762718655E-4</v>
      </c>
    </row>
    <row r="78" spans="1:7" x14ac:dyDescent="0.3">
      <c r="A78" s="1">
        <v>43325</v>
      </c>
      <c r="B78">
        <v>135.02000000000001</v>
      </c>
      <c r="C78">
        <v>3796100</v>
      </c>
      <c r="D78">
        <v>135.91999999999999</v>
      </c>
      <c r="E78">
        <v>136.7259</v>
      </c>
      <c r="F78">
        <v>134.72</v>
      </c>
      <c r="G78" s="2">
        <f t="shared" si="1"/>
        <v>-6.6215420835784092E-3</v>
      </c>
    </row>
    <row r="79" spans="1:7" x14ac:dyDescent="0.3">
      <c r="A79" s="1">
        <v>43322</v>
      </c>
      <c r="B79">
        <v>135.91999999999999</v>
      </c>
      <c r="C79">
        <v>6266509</v>
      </c>
      <c r="D79">
        <v>137.52000000000001</v>
      </c>
      <c r="E79">
        <v>137.52000000000001</v>
      </c>
      <c r="F79">
        <v>134.72999999999999</v>
      </c>
      <c r="G79" s="2">
        <f t="shared" si="1"/>
        <v>-1.8769852728847982E-2</v>
      </c>
    </row>
    <row r="80" spans="1:7" x14ac:dyDescent="0.3">
      <c r="A80" s="1">
        <v>43321</v>
      </c>
      <c r="B80">
        <v>138.52000000000001</v>
      </c>
      <c r="C80">
        <v>3336969</v>
      </c>
      <c r="D80">
        <v>140.1</v>
      </c>
      <c r="E80">
        <v>140.9</v>
      </c>
      <c r="F80">
        <v>138.25</v>
      </c>
      <c r="G80" s="2">
        <f t="shared" si="1"/>
        <v>-8.5176436905017375E-3</v>
      </c>
    </row>
    <row r="81" spans="1:7" x14ac:dyDescent="0.3">
      <c r="A81" s="1">
        <v>43320</v>
      </c>
      <c r="B81">
        <v>139.71</v>
      </c>
      <c r="C81">
        <v>3434969</v>
      </c>
      <c r="D81">
        <v>142.32</v>
      </c>
      <c r="E81">
        <v>142.4</v>
      </c>
      <c r="F81">
        <v>139.26</v>
      </c>
      <c r="G81" s="2">
        <f t="shared" si="1"/>
        <v>-1.8752633796881496E-2</v>
      </c>
    </row>
    <row r="82" spans="1:7" x14ac:dyDescent="0.3">
      <c r="A82" s="1">
        <v>43319</v>
      </c>
      <c r="B82">
        <v>142.38</v>
      </c>
      <c r="C82">
        <v>4812836</v>
      </c>
      <c r="D82">
        <v>140.61000000000001</v>
      </c>
      <c r="E82">
        <v>143.32</v>
      </c>
      <c r="F82">
        <v>140.30000000000001</v>
      </c>
      <c r="G82" s="2">
        <f t="shared" si="1"/>
        <v>2.0791511327788972E-2</v>
      </c>
    </row>
    <row r="83" spans="1:7" x14ac:dyDescent="0.3">
      <c r="A83" s="1">
        <v>43318</v>
      </c>
      <c r="B83">
        <v>139.47999999999999</v>
      </c>
      <c r="C83">
        <v>3115916</v>
      </c>
      <c r="D83">
        <v>138.52000000000001</v>
      </c>
      <c r="E83">
        <v>140.66999999999999</v>
      </c>
      <c r="F83">
        <v>137.97</v>
      </c>
      <c r="G83" s="2">
        <f t="shared" si="1"/>
        <v>7.0031044689914008E-3</v>
      </c>
    </row>
    <row r="84" spans="1:7" x14ac:dyDescent="0.3">
      <c r="A84" s="1">
        <v>43315</v>
      </c>
      <c r="B84">
        <v>138.51</v>
      </c>
      <c r="C84">
        <v>3592825</v>
      </c>
      <c r="D84">
        <v>138.19999999999999</v>
      </c>
      <c r="E84">
        <v>138.6</v>
      </c>
      <c r="F84">
        <v>137.0746</v>
      </c>
      <c r="G84" s="2">
        <f t="shared" si="1"/>
        <v>3.6229258749365992E-3</v>
      </c>
    </row>
    <row r="85" spans="1:7" x14ac:dyDescent="0.3">
      <c r="A85" s="1">
        <v>43314</v>
      </c>
      <c r="B85">
        <v>138.01</v>
      </c>
      <c r="C85">
        <v>4192955</v>
      </c>
      <c r="D85">
        <v>137.07</v>
      </c>
      <c r="E85">
        <v>138.71</v>
      </c>
      <c r="F85">
        <v>135.69</v>
      </c>
      <c r="G85" s="2">
        <f t="shared" si="1"/>
        <v>-3.8256099321495683E-3</v>
      </c>
    </row>
    <row r="86" spans="1:7" x14ac:dyDescent="0.3">
      <c r="A86" s="1">
        <v>43313</v>
      </c>
      <c r="B86">
        <v>138.54</v>
      </c>
      <c r="C86">
        <v>6353073</v>
      </c>
      <c r="D86">
        <v>142.97</v>
      </c>
      <c r="E86">
        <v>143.06989999999999</v>
      </c>
      <c r="F86">
        <v>138.11000000000001</v>
      </c>
      <c r="G86" s="2">
        <f t="shared" si="1"/>
        <v>-3.6578581363004306E-2</v>
      </c>
    </row>
    <row r="87" spans="1:7" x14ac:dyDescent="0.3">
      <c r="A87" s="1">
        <v>43312</v>
      </c>
      <c r="B87">
        <v>143.80000000000001</v>
      </c>
      <c r="C87">
        <v>7574592</v>
      </c>
      <c r="D87">
        <v>141.97</v>
      </c>
      <c r="E87">
        <v>144.78</v>
      </c>
      <c r="F87">
        <v>140.16999999999999</v>
      </c>
      <c r="G87" s="2">
        <f t="shared" si="1"/>
        <v>2.8980322003577898E-2</v>
      </c>
    </row>
    <row r="88" spans="1:7" x14ac:dyDescent="0.3">
      <c r="A88" s="1">
        <v>43311</v>
      </c>
      <c r="B88">
        <v>139.75</v>
      </c>
      <c r="C88">
        <v>13803830</v>
      </c>
      <c r="D88">
        <v>145.71</v>
      </c>
      <c r="E88">
        <v>146.69999999999999</v>
      </c>
      <c r="F88">
        <v>139.06</v>
      </c>
      <c r="G88" s="2">
        <f t="shared" si="1"/>
        <v>-1.9710998877665559E-2</v>
      </c>
    </row>
    <row r="89" spans="1:7" x14ac:dyDescent="0.3">
      <c r="A89" s="1">
        <v>43308</v>
      </c>
      <c r="B89">
        <v>142.56</v>
      </c>
      <c r="C89">
        <v>4649228</v>
      </c>
      <c r="D89">
        <v>143.94999999999999</v>
      </c>
      <c r="E89">
        <v>143.94999999999999</v>
      </c>
      <c r="F89">
        <v>140.78</v>
      </c>
      <c r="G89" s="2">
        <f t="shared" si="1"/>
        <v>-1.4027212792825242E-4</v>
      </c>
    </row>
    <row r="90" spans="1:7" x14ac:dyDescent="0.3">
      <c r="A90" s="1">
        <v>43307</v>
      </c>
      <c r="B90">
        <v>142.58000000000001</v>
      </c>
      <c r="C90">
        <v>5382775</v>
      </c>
      <c r="D90">
        <v>140.75</v>
      </c>
      <c r="E90">
        <v>143.55000000000001</v>
      </c>
      <c r="F90">
        <v>140.07</v>
      </c>
      <c r="G90" s="2">
        <f t="shared" si="1"/>
        <v>1.4948747152619754E-2</v>
      </c>
    </row>
    <row r="91" spans="1:7" x14ac:dyDescent="0.3">
      <c r="A91" s="1">
        <v>43306</v>
      </c>
      <c r="B91">
        <v>140.47999999999999</v>
      </c>
      <c r="C91">
        <v>5038428</v>
      </c>
      <c r="D91">
        <v>138</v>
      </c>
      <c r="E91">
        <v>141.05000000000001</v>
      </c>
      <c r="F91">
        <v>136.66999999999999</v>
      </c>
      <c r="G91" s="2">
        <f t="shared" si="1"/>
        <v>1.8192360658114016E-2</v>
      </c>
    </row>
    <row r="92" spans="1:7" x14ac:dyDescent="0.3">
      <c r="A92" s="1">
        <v>43305</v>
      </c>
      <c r="B92">
        <v>137.97</v>
      </c>
      <c r="C92">
        <v>5064654</v>
      </c>
      <c r="D92">
        <v>138.9</v>
      </c>
      <c r="E92">
        <v>140.6</v>
      </c>
      <c r="F92">
        <v>137.36000000000001</v>
      </c>
      <c r="G92" s="2">
        <f t="shared" si="1"/>
        <v>1.2400939242735528E-2</v>
      </c>
    </row>
    <row r="93" spans="1:7" x14ac:dyDescent="0.3">
      <c r="A93" s="1">
        <v>43304</v>
      </c>
      <c r="B93">
        <v>136.28</v>
      </c>
      <c r="C93">
        <v>3539243</v>
      </c>
      <c r="D93">
        <v>136.62</v>
      </c>
      <c r="E93">
        <v>136.80000000000001</v>
      </c>
      <c r="F93">
        <v>135.6</v>
      </c>
      <c r="G93" s="2">
        <f t="shared" si="1"/>
        <v>-3.946791404765327E-3</v>
      </c>
    </row>
    <row r="94" spans="1:7" x14ac:dyDescent="0.3">
      <c r="A94" s="1">
        <v>43301</v>
      </c>
      <c r="B94">
        <v>136.82</v>
      </c>
      <c r="C94">
        <v>5246825</v>
      </c>
      <c r="D94">
        <v>138.36000000000001</v>
      </c>
      <c r="E94">
        <v>138.58000000000001</v>
      </c>
      <c r="F94">
        <v>136.63999999999999</v>
      </c>
      <c r="G94" s="2">
        <f t="shared" si="1"/>
        <v>-1.8648687419308526E-2</v>
      </c>
    </row>
    <row r="95" spans="1:7" x14ac:dyDescent="0.3">
      <c r="A95" s="1">
        <v>43300</v>
      </c>
      <c r="B95">
        <v>139.41999999999999</v>
      </c>
      <c r="C95">
        <v>3574635</v>
      </c>
      <c r="D95">
        <v>139.57</v>
      </c>
      <c r="E95">
        <v>140.54</v>
      </c>
      <c r="F95">
        <v>139.05000000000001</v>
      </c>
      <c r="G95" s="2">
        <f t="shared" si="1"/>
        <v>-1.2046485260771095E-2</v>
      </c>
    </row>
    <row r="96" spans="1:7" x14ac:dyDescent="0.3">
      <c r="A96" s="1">
        <v>43299</v>
      </c>
      <c r="B96">
        <v>141.12</v>
      </c>
      <c r="C96">
        <v>4390858</v>
      </c>
      <c r="D96">
        <v>139</v>
      </c>
      <c r="E96">
        <v>141.4999</v>
      </c>
      <c r="F96">
        <v>138.33000000000001</v>
      </c>
      <c r="G96" s="2">
        <f t="shared" si="1"/>
        <v>1.5617128463476187E-2</v>
      </c>
    </row>
    <row r="97" spans="1:7" x14ac:dyDescent="0.3">
      <c r="A97" s="1">
        <v>43298</v>
      </c>
      <c r="B97">
        <v>138.94999999999999</v>
      </c>
      <c r="C97">
        <v>3303875</v>
      </c>
      <c r="D97">
        <v>136.97999999999999</v>
      </c>
      <c r="E97">
        <v>139.33000000000001</v>
      </c>
      <c r="F97">
        <v>136.53</v>
      </c>
      <c r="G97" s="2">
        <f t="shared" si="1"/>
        <v>6.3006952491307649E-3</v>
      </c>
    </row>
    <row r="98" spans="1:7" x14ac:dyDescent="0.3">
      <c r="A98" s="1">
        <v>43297</v>
      </c>
      <c r="B98">
        <v>138.08000000000001</v>
      </c>
      <c r="C98">
        <v>3708711</v>
      </c>
      <c r="D98">
        <v>140.88</v>
      </c>
      <c r="E98">
        <v>140.88</v>
      </c>
      <c r="F98">
        <v>137.90100000000001</v>
      </c>
      <c r="G98" s="2">
        <f t="shared" si="1"/>
        <v>-1.8969804618117141E-2</v>
      </c>
    </row>
    <row r="99" spans="1:7" x14ac:dyDescent="0.3">
      <c r="A99" s="1">
        <v>43294</v>
      </c>
      <c r="B99">
        <v>140.75</v>
      </c>
      <c r="C99">
        <v>2838688</v>
      </c>
      <c r="D99">
        <v>139.54</v>
      </c>
      <c r="E99">
        <v>141.25</v>
      </c>
      <c r="F99">
        <v>139.07</v>
      </c>
      <c r="G99" s="2">
        <f t="shared" si="1"/>
        <v>9.5395208721848566E-3</v>
      </c>
    </row>
    <row r="100" spans="1:7" x14ac:dyDescent="0.3">
      <c r="A100" s="1">
        <v>43293</v>
      </c>
      <c r="B100">
        <v>139.41999999999999</v>
      </c>
      <c r="C100">
        <v>4249907</v>
      </c>
      <c r="D100">
        <v>138.5</v>
      </c>
      <c r="E100">
        <v>139.72999999999999</v>
      </c>
      <c r="F100">
        <v>136.83000000000001</v>
      </c>
      <c r="G100" s="2">
        <f t="shared" si="1"/>
        <v>1.9450131617431973E-2</v>
      </c>
    </row>
    <row r="101" spans="1:7" x14ac:dyDescent="0.3">
      <c r="A101" s="1">
        <v>43292</v>
      </c>
      <c r="B101">
        <v>136.76</v>
      </c>
      <c r="C101">
        <v>5224269</v>
      </c>
      <c r="D101">
        <v>138.13</v>
      </c>
      <c r="E101">
        <v>139.38999999999999</v>
      </c>
      <c r="F101">
        <v>135.84</v>
      </c>
      <c r="G101" s="2">
        <f t="shared" si="1"/>
        <v>-3.1787610619469088E-2</v>
      </c>
    </row>
    <row r="102" spans="1:7" x14ac:dyDescent="0.3">
      <c r="A102" s="1">
        <v>43291</v>
      </c>
      <c r="B102">
        <v>141.25</v>
      </c>
      <c r="C102">
        <v>3747614</v>
      </c>
      <c r="D102">
        <v>141.61000000000001</v>
      </c>
      <c r="E102">
        <v>141.85900000000001</v>
      </c>
      <c r="F102">
        <v>140.14400000000001</v>
      </c>
      <c r="G102" s="2">
        <f t="shared" si="1"/>
        <v>1.9862382067106559E-3</v>
      </c>
    </row>
    <row r="103" spans="1:7" x14ac:dyDescent="0.3">
      <c r="A103" s="1">
        <v>43290</v>
      </c>
      <c r="B103">
        <v>140.97</v>
      </c>
      <c r="C103">
        <v>5554580</v>
      </c>
      <c r="D103">
        <v>136.22</v>
      </c>
      <c r="E103">
        <v>141.05000000000001</v>
      </c>
      <c r="F103">
        <v>136.09530000000001</v>
      </c>
      <c r="G103" s="2">
        <f t="shared" si="1"/>
        <v>4.1060482977623533E-2</v>
      </c>
    </row>
    <row r="104" spans="1:7" x14ac:dyDescent="0.3">
      <c r="A104" s="1">
        <v>43287</v>
      </c>
      <c r="B104">
        <v>135.41</v>
      </c>
      <c r="C104">
        <v>3179491</v>
      </c>
      <c r="D104">
        <v>135.11000000000001</v>
      </c>
      <c r="E104">
        <v>135.864</v>
      </c>
      <c r="F104">
        <v>133.32</v>
      </c>
      <c r="G104" s="2">
        <f t="shared" si="1"/>
        <v>-2.945291215668991E-3</v>
      </c>
    </row>
    <row r="105" spans="1:7" x14ac:dyDescent="0.3">
      <c r="A105" s="1">
        <v>43286</v>
      </c>
      <c r="B105">
        <v>135.81</v>
      </c>
      <c r="C105">
        <v>3346609</v>
      </c>
      <c r="D105">
        <v>135.01</v>
      </c>
      <c r="E105">
        <v>136.09</v>
      </c>
      <c r="F105">
        <v>134.09</v>
      </c>
      <c r="G105" s="2">
        <f t="shared" si="1"/>
        <v>1.4794889038332135E-2</v>
      </c>
    </row>
    <row r="106" spans="1:7" x14ac:dyDescent="0.3">
      <c r="A106" s="1">
        <v>43284</v>
      </c>
      <c r="B106">
        <v>133.83000000000001</v>
      </c>
      <c r="C106">
        <v>1837356</v>
      </c>
      <c r="D106">
        <v>137</v>
      </c>
      <c r="E106">
        <v>137.34819999999999</v>
      </c>
      <c r="F106">
        <v>133.33000000000001</v>
      </c>
      <c r="G106" s="2">
        <f t="shared" si="1"/>
        <v>-1.8049746863306036E-2</v>
      </c>
    </row>
    <row r="107" spans="1:7" x14ac:dyDescent="0.3">
      <c r="A107" s="1">
        <v>43283</v>
      </c>
      <c r="B107">
        <v>136.29</v>
      </c>
      <c r="C107">
        <v>3172344</v>
      </c>
      <c r="D107">
        <v>133.80000000000001</v>
      </c>
      <c r="E107">
        <v>136.43</v>
      </c>
      <c r="F107">
        <v>133.19999999999999</v>
      </c>
      <c r="G107" s="2">
        <f t="shared" si="1"/>
        <v>4.569912287167425E-3</v>
      </c>
    </row>
    <row r="108" spans="1:7" x14ac:dyDescent="0.3">
      <c r="A108" s="1">
        <v>43280</v>
      </c>
      <c r="B108">
        <v>135.66999999999999</v>
      </c>
      <c r="C108">
        <v>4107437</v>
      </c>
      <c r="D108">
        <v>136.61000000000001</v>
      </c>
      <c r="E108">
        <v>137.85</v>
      </c>
      <c r="F108">
        <v>135.58000000000001</v>
      </c>
      <c r="G108" s="2">
        <f t="shared" si="1"/>
        <v>-2.6464750422701879E-3</v>
      </c>
    </row>
    <row r="109" spans="1:7" x14ac:dyDescent="0.3">
      <c r="A109" s="1">
        <v>43279</v>
      </c>
      <c r="B109">
        <v>136.03</v>
      </c>
      <c r="C109">
        <v>4214223</v>
      </c>
      <c r="D109">
        <v>134.18</v>
      </c>
      <c r="E109">
        <v>136.72</v>
      </c>
      <c r="F109">
        <v>132.68</v>
      </c>
      <c r="G109" s="2">
        <f t="shared" si="1"/>
        <v>1.0548993388306867E-2</v>
      </c>
    </row>
    <row r="110" spans="1:7" x14ac:dyDescent="0.3">
      <c r="A110" s="1">
        <v>43278</v>
      </c>
      <c r="B110">
        <v>134.61000000000001</v>
      </c>
      <c r="C110">
        <v>5567575</v>
      </c>
      <c r="D110">
        <v>136.77000000000001</v>
      </c>
      <c r="E110">
        <v>139.46</v>
      </c>
      <c r="F110">
        <v>134.58000000000001</v>
      </c>
      <c r="G110" s="2">
        <f t="shared" si="1"/>
        <v>-6.8614431164230371E-3</v>
      </c>
    </row>
    <row r="111" spans="1:7" x14ac:dyDescent="0.3">
      <c r="A111" s="1">
        <v>43277</v>
      </c>
      <c r="B111">
        <v>135.54</v>
      </c>
      <c r="C111">
        <v>4276945</v>
      </c>
      <c r="D111">
        <v>136.75</v>
      </c>
      <c r="E111">
        <v>137.33000000000001</v>
      </c>
      <c r="F111">
        <v>135.28</v>
      </c>
      <c r="G111" s="2">
        <f t="shared" si="1"/>
        <v>-7.614584858691026E-3</v>
      </c>
    </row>
    <row r="112" spans="1:7" x14ac:dyDescent="0.3">
      <c r="A112" s="1">
        <v>43276</v>
      </c>
      <c r="B112">
        <v>136.58000000000001</v>
      </c>
      <c r="C112">
        <v>6077644</v>
      </c>
      <c r="D112">
        <v>138.86000000000001</v>
      </c>
      <c r="E112">
        <v>138.97999999999999</v>
      </c>
      <c r="F112">
        <v>135.18</v>
      </c>
      <c r="G112" s="2">
        <f t="shared" si="1"/>
        <v>-2.4010290124338897E-2</v>
      </c>
    </row>
    <row r="113" spans="1:7" x14ac:dyDescent="0.3">
      <c r="A113" s="1">
        <v>43273</v>
      </c>
      <c r="B113">
        <v>139.94</v>
      </c>
      <c r="C113">
        <v>5216238</v>
      </c>
      <c r="D113">
        <v>140.9</v>
      </c>
      <c r="E113">
        <v>142.5</v>
      </c>
      <c r="F113">
        <v>139.77000000000001</v>
      </c>
      <c r="G113" s="2">
        <f t="shared" si="1"/>
        <v>2.9384361785995601E-3</v>
      </c>
    </row>
    <row r="114" spans="1:7" x14ac:dyDescent="0.3">
      <c r="A114" s="1">
        <v>43272</v>
      </c>
      <c r="B114">
        <v>139.53</v>
      </c>
      <c r="C114">
        <v>5891701</v>
      </c>
      <c r="D114">
        <v>142.25</v>
      </c>
      <c r="E114">
        <v>142.38999999999999</v>
      </c>
      <c r="F114">
        <v>139.12</v>
      </c>
      <c r="G114" s="2">
        <f t="shared" si="1"/>
        <v>-2.515195975686435E-2</v>
      </c>
    </row>
    <row r="115" spans="1:7" x14ac:dyDescent="0.3">
      <c r="A115" s="1">
        <v>43271</v>
      </c>
      <c r="B115">
        <v>143.13</v>
      </c>
      <c r="C115">
        <v>4127788</v>
      </c>
      <c r="D115">
        <v>144.22</v>
      </c>
      <c r="E115">
        <v>144.69</v>
      </c>
      <c r="F115">
        <v>141.82</v>
      </c>
      <c r="G115" s="2">
        <f t="shared" si="1"/>
        <v>-1.1863224005583804E-3</v>
      </c>
    </row>
    <row r="116" spans="1:7" x14ac:dyDescent="0.3">
      <c r="A116" s="1">
        <v>43270</v>
      </c>
      <c r="B116">
        <v>143.30000000000001</v>
      </c>
      <c r="C116">
        <v>6788431</v>
      </c>
      <c r="D116">
        <v>146</v>
      </c>
      <c r="E116">
        <v>146.30000000000001</v>
      </c>
      <c r="F116">
        <v>142.32</v>
      </c>
      <c r="G116" s="2">
        <f t="shared" si="1"/>
        <v>-3.6185095507129374E-2</v>
      </c>
    </row>
    <row r="117" spans="1:7" x14ac:dyDescent="0.3">
      <c r="A117" s="1">
        <v>43269</v>
      </c>
      <c r="B117">
        <v>148.68</v>
      </c>
      <c r="C117">
        <v>3646638</v>
      </c>
      <c r="D117">
        <v>148.41999999999999</v>
      </c>
      <c r="E117">
        <v>149.46</v>
      </c>
      <c r="F117">
        <v>147.72</v>
      </c>
      <c r="G117" s="2">
        <f t="shared" si="1"/>
        <v>-8.9321423810158861E-3</v>
      </c>
    </row>
    <row r="118" spans="1:7" x14ac:dyDescent="0.3">
      <c r="A118" s="1">
        <v>43266</v>
      </c>
      <c r="B118">
        <v>150.02000000000001</v>
      </c>
      <c r="C118">
        <v>8850581</v>
      </c>
      <c r="D118">
        <v>150.85</v>
      </c>
      <c r="E118">
        <v>151</v>
      </c>
      <c r="F118">
        <v>148.43</v>
      </c>
      <c r="G118" s="2">
        <f t="shared" si="1"/>
        <v>-2.0373514431239234E-2</v>
      </c>
    </row>
    <row r="119" spans="1:7" x14ac:dyDescent="0.3">
      <c r="A119" s="1">
        <v>43265</v>
      </c>
      <c r="B119">
        <v>153.13999999999999</v>
      </c>
      <c r="C119">
        <v>3940705</v>
      </c>
      <c r="D119">
        <v>155.69999999999999</v>
      </c>
      <c r="E119">
        <v>157.36000000000001</v>
      </c>
      <c r="F119">
        <v>152.76</v>
      </c>
      <c r="G119" s="2">
        <f t="shared" si="1"/>
        <v>-1.0148018874022504E-2</v>
      </c>
    </row>
    <row r="120" spans="1:7" x14ac:dyDescent="0.3">
      <c r="A120" s="1">
        <v>43264</v>
      </c>
      <c r="B120">
        <v>154.71</v>
      </c>
      <c r="C120">
        <v>4073137</v>
      </c>
      <c r="D120">
        <v>157.18</v>
      </c>
      <c r="E120">
        <v>157.35</v>
      </c>
      <c r="F120">
        <v>154.51</v>
      </c>
      <c r="G120" s="2">
        <f t="shared" si="1"/>
        <v>-1.765191440726396E-2</v>
      </c>
    </row>
    <row r="121" spans="1:7" x14ac:dyDescent="0.3">
      <c r="A121" s="1">
        <v>43263</v>
      </c>
      <c r="B121">
        <v>157.49</v>
      </c>
      <c r="C121">
        <v>2595125</v>
      </c>
      <c r="D121">
        <v>156.44999999999999</v>
      </c>
      <c r="E121">
        <v>159.19</v>
      </c>
      <c r="F121">
        <v>156.38999999999999</v>
      </c>
      <c r="G121" s="2">
        <f t="shared" si="1"/>
        <v>7.6135636596289039E-3</v>
      </c>
    </row>
    <row r="122" spans="1:7" x14ac:dyDescent="0.3">
      <c r="A122" s="1">
        <v>43262</v>
      </c>
      <c r="B122">
        <v>156.30000000000001</v>
      </c>
      <c r="C122">
        <v>2746510</v>
      </c>
      <c r="D122">
        <v>155.19</v>
      </c>
      <c r="E122">
        <v>157.08000000000001</v>
      </c>
      <c r="F122">
        <v>154.72</v>
      </c>
      <c r="G122" s="2">
        <f t="shared" si="1"/>
        <v>6.3095544681948121E-3</v>
      </c>
    </row>
    <row r="123" spans="1:7" x14ac:dyDescent="0.3">
      <c r="A123" s="1">
        <v>43259</v>
      </c>
      <c r="B123">
        <v>155.32</v>
      </c>
      <c r="C123">
        <v>3254014</v>
      </c>
      <c r="D123">
        <v>156.19</v>
      </c>
      <c r="E123">
        <v>156.65</v>
      </c>
      <c r="F123">
        <v>155.035</v>
      </c>
      <c r="G123" s="2">
        <f t="shared" si="1"/>
        <v>-6.2064111587433546E-3</v>
      </c>
    </row>
    <row r="124" spans="1:7" x14ac:dyDescent="0.3">
      <c r="A124" s="1">
        <v>43258</v>
      </c>
      <c r="B124">
        <v>156.29</v>
      </c>
      <c r="C124">
        <v>3148591</v>
      </c>
      <c r="D124">
        <v>157.11000000000001</v>
      </c>
      <c r="E124">
        <v>157.93</v>
      </c>
      <c r="F124">
        <v>155.53</v>
      </c>
      <c r="G124" s="2">
        <f t="shared" si="1"/>
        <v>-1.405660980129058E-3</v>
      </c>
    </row>
    <row r="125" spans="1:7" x14ac:dyDescent="0.3">
      <c r="A125" s="1">
        <v>43257</v>
      </c>
      <c r="B125">
        <v>156.51</v>
      </c>
      <c r="C125">
        <v>3687682</v>
      </c>
      <c r="D125">
        <v>153.65</v>
      </c>
      <c r="E125">
        <v>156.54</v>
      </c>
      <c r="F125">
        <v>153.01</v>
      </c>
      <c r="G125" s="2">
        <f t="shared" si="1"/>
        <v>2.2874321939742502E-2</v>
      </c>
    </row>
    <row r="126" spans="1:7" x14ac:dyDescent="0.3">
      <c r="A126" s="1">
        <v>43256</v>
      </c>
      <c r="B126">
        <v>153.01</v>
      </c>
      <c r="C126">
        <v>2914777</v>
      </c>
      <c r="D126">
        <v>152.4</v>
      </c>
      <c r="E126">
        <v>153.1</v>
      </c>
      <c r="F126">
        <v>152.02000000000001</v>
      </c>
      <c r="G126" s="2">
        <f t="shared" si="1"/>
        <v>3.3442622950819074E-3</v>
      </c>
    </row>
    <row r="127" spans="1:7" x14ac:dyDescent="0.3">
      <c r="A127" s="1">
        <v>43255</v>
      </c>
      <c r="B127">
        <v>152.5</v>
      </c>
      <c r="C127">
        <v>2470550</v>
      </c>
      <c r="D127">
        <v>154.79</v>
      </c>
      <c r="E127">
        <v>154.93</v>
      </c>
      <c r="F127">
        <v>152.08000000000001</v>
      </c>
      <c r="G127" s="2">
        <f t="shared" si="1"/>
        <v>-6.6440854611777627E-3</v>
      </c>
    </row>
    <row r="128" spans="1:7" x14ac:dyDescent="0.3">
      <c r="A128" s="1">
        <v>43252</v>
      </c>
      <c r="B128">
        <v>153.52000000000001</v>
      </c>
      <c r="C128">
        <v>2754854</v>
      </c>
      <c r="D128">
        <v>153.30000000000001</v>
      </c>
      <c r="E128">
        <v>154.19</v>
      </c>
      <c r="F128">
        <v>152.26</v>
      </c>
      <c r="G128" s="2">
        <f t="shared" si="1"/>
        <v>1.0598380620104099E-2</v>
      </c>
    </row>
    <row r="129" spans="1:7" x14ac:dyDescent="0.3">
      <c r="A129" s="1">
        <v>43251</v>
      </c>
      <c r="B129">
        <v>151.91</v>
      </c>
      <c r="C129">
        <v>4544759</v>
      </c>
      <c r="D129">
        <v>155.30000000000001</v>
      </c>
      <c r="E129">
        <v>155.3099</v>
      </c>
      <c r="F129">
        <v>151.5</v>
      </c>
      <c r="G129" s="2">
        <f t="shared" si="1"/>
        <v>-2.2835456065869106E-2</v>
      </c>
    </row>
    <row r="130" spans="1:7" x14ac:dyDescent="0.3">
      <c r="A130" s="1">
        <v>43250</v>
      </c>
      <c r="B130">
        <v>155.46</v>
      </c>
      <c r="C130">
        <v>2681242</v>
      </c>
      <c r="D130">
        <v>154.6</v>
      </c>
      <c r="E130">
        <v>155.97999999999999</v>
      </c>
      <c r="F130">
        <v>153.84</v>
      </c>
      <c r="G130" s="2">
        <f t="shared" ref="G130:G193" si="2">(B130-B131)/B131</f>
        <v>1.1977607082411166E-2</v>
      </c>
    </row>
    <row r="131" spans="1:7" x14ac:dyDescent="0.3">
      <c r="A131" s="1">
        <v>43249</v>
      </c>
      <c r="B131">
        <v>153.62</v>
      </c>
      <c r="C131">
        <v>3795760</v>
      </c>
      <c r="D131">
        <v>154.26</v>
      </c>
      <c r="E131">
        <v>155.7193</v>
      </c>
      <c r="F131">
        <v>152.63999999999999</v>
      </c>
      <c r="G131" s="2">
        <f t="shared" si="2"/>
        <v>-1.4308630093038113E-2</v>
      </c>
    </row>
    <row r="132" spans="1:7" x14ac:dyDescent="0.3">
      <c r="A132" s="1">
        <v>43245</v>
      </c>
      <c r="B132">
        <v>155.85</v>
      </c>
      <c r="C132">
        <v>2359188</v>
      </c>
      <c r="D132">
        <v>156.91999999999999</v>
      </c>
      <c r="E132">
        <v>157.57</v>
      </c>
      <c r="F132">
        <v>155.22999999999999</v>
      </c>
      <c r="G132" s="2">
        <f t="shared" si="2"/>
        <v>-1.1731135066582082E-2</v>
      </c>
    </row>
    <row r="133" spans="1:7" x14ac:dyDescent="0.3">
      <c r="A133" s="1">
        <v>43244</v>
      </c>
      <c r="B133">
        <v>157.69999999999999</v>
      </c>
      <c r="C133">
        <v>2890240</v>
      </c>
      <c r="D133">
        <v>157.21</v>
      </c>
      <c r="E133">
        <v>158.39580000000001</v>
      </c>
      <c r="F133">
        <v>156.03</v>
      </c>
      <c r="G133" s="2">
        <f t="shared" si="2"/>
        <v>-2.5358184354013223E-4</v>
      </c>
    </row>
    <row r="134" spans="1:7" x14ac:dyDescent="0.3">
      <c r="A134" s="1">
        <v>43243</v>
      </c>
      <c r="B134">
        <v>157.74</v>
      </c>
      <c r="C134">
        <v>4009243</v>
      </c>
      <c r="D134">
        <v>154.65</v>
      </c>
      <c r="E134">
        <v>158</v>
      </c>
      <c r="F134">
        <v>153.72110000000001</v>
      </c>
      <c r="G134" s="2">
        <f t="shared" si="2"/>
        <v>9.8591549295775974E-3</v>
      </c>
    </row>
    <row r="135" spans="1:7" x14ac:dyDescent="0.3">
      <c r="A135" s="1">
        <v>43242</v>
      </c>
      <c r="B135">
        <v>156.19999999999999</v>
      </c>
      <c r="C135">
        <v>3512075</v>
      </c>
      <c r="D135">
        <v>159.03</v>
      </c>
      <c r="E135">
        <v>159.35480000000001</v>
      </c>
      <c r="F135">
        <v>156.13999999999999</v>
      </c>
      <c r="G135" s="2">
        <f t="shared" si="2"/>
        <v>-1.7115529826327705E-2</v>
      </c>
    </row>
    <row r="136" spans="1:7" x14ac:dyDescent="0.3">
      <c r="A136" s="1">
        <v>43241</v>
      </c>
      <c r="B136">
        <v>158.91999999999999</v>
      </c>
      <c r="C136">
        <v>5847161</v>
      </c>
      <c r="D136">
        <v>159.26</v>
      </c>
      <c r="E136">
        <v>161.6</v>
      </c>
      <c r="F136">
        <v>158.69999999999999</v>
      </c>
      <c r="G136" s="2">
        <f t="shared" si="2"/>
        <v>2.0615246291182193E-2</v>
      </c>
    </row>
    <row r="137" spans="1:7" x14ac:dyDescent="0.3">
      <c r="A137" s="1">
        <v>43238</v>
      </c>
      <c r="B137">
        <v>155.71</v>
      </c>
      <c r="C137">
        <v>3888594</v>
      </c>
      <c r="D137">
        <v>154.15</v>
      </c>
      <c r="E137">
        <v>156.84</v>
      </c>
      <c r="F137">
        <v>154.01</v>
      </c>
      <c r="G137" s="2">
        <f t="shared" si="2"/>
        <v>1.3143340490598024E-2</v>
      </c>
    </row>
    <row r="138" spans="1:7" x14ac:dyDescent="0.3">
      <c r="A138" s="1">
        <v>43237</v>
      </c>
      <c r="B138">
        <v>153.69</v>
      </c>
      <c r="C138">
        <v>2869699</v>
      </c>
      <c r="D138">
        <v>153.69999999999999</v>
      </c>
      <c r="E138">
        <v>155.25</v>
      </c>
      <c r="F138">
        <v>152.76</v>
      </c>
      <c r="G138" s="2">
        <f t="shared" si="2"/>
        <v>-7.1521456436939945E-4</v>
      </c>
    </row>
    <row r="139" spans="1:7" x14ac:dyDescent="0.3">
      <c r="A139" s="1">
        <v>43236</v>
      </c>
      <c r="B139">
        <v>153.80000000000001</v>
      </c>
      <c r="C139">
        <v>2685919</v>
      </c>
      <c r="D139">
        <v>152.55000000000001</v>
      </c>
      <c r="E139">
        <v>153.87</v>
      </c>
      <c r="F139">
        <v>152.35</v>
      </c>
      <c r="G139" s="2">
        <f t="shared" si="2"/>
        <v>7.9297463791861058E-3</v>
      </c>
    </row>
    <row r="140" spans="1:7" x14ac:dyDescent="0.3">
      <c r="A140" s="1">
        <v>43235</v>
      </c>
      <c r="B140">
        <v>152.59</v>
      </c>
      <c r="C140">
        <v>4124667</v>
      </c>
      <c r="D140">
        <v>153.82</v>
      </c>
      <c r="E140">
        <v>154.4</v>
      </c>
      <c r="F140">
        <v>151.71</v>
      </c>
      <c r="G140" s="2">
        <f t="shared" si="2"/>
        <v>-1.732354456465738E-2</v>
      </c>
    </row>
    <row r="141" spans="1:7" x14ac:dyDescent="0.3">
      <c r="A141" s="1">
        <v>43234</v>
      </c>
      <c r="B141">
        <v>155.28</v>
      </c>
      <c r="C141">
        <v>3562782</v>
      </c>
      <c r="D141">
        <v>155.61000000000001</v>
      </c>
      <c r="E141">
        <v>156.4</v>
      </c>
      <c r="F141">
        <v>154.38999999999999</v>
      </c>
      <c r="G141" s="2">
        <f t="shared" si="2"/>
        <v>2.7121270825260719E-3</v>
      </c>
    </row>
    <row r="142" spans="1:7" x14ac:dyDescent="0.3">
      <c r="A142" s="1">
        <v>43231</v>
      </c>
      <c r="B142">
        <v>154.86000000000001</v>
      </c>
      <c r="C142">
        <v>3507531</v>
      </c>
      <c r="D142">
        <v>154.25</v>
      </c>
      <c r="E142">
        <v>156.74</v>
      </c>
      <c r="F142">
        <v>153.77000000000001</v>
      </c>
      <c r="G142" s="2">
        <f t="shared" si="2"/>
        <v>5.7803468208093445E-3</v>
      </c>
    </row>
    <row r="143" spans="1:7" x14ac:dyDescent="0.3">
      <c r="A143" s="1">
        <v>43230</v>
      </c>
      <c r="B143">
        <v>153.97</v>
      </c>
      <c r="C143">
        <v>3907646</v>
      </c>
      <c r="D143">
        <v>153.19999999999999</v>
      </c>
      <c r="E143">
        <v>155.44</v>
      </c>
      <c r="F143">
        <v>152.81</v>
      </c>
      <c r="G143" s="2">
        <f t="shared" si="2"/>
        <v>8.9116047441188985E-3</v>
      </c>
    </row>
    <row r="144" spans="1:7" x14ac:dyDescent="0.3">
      <c r="A144" s="1">
        <v>43229</v>
      </c>
      <c r="B144">
        <v>152.61000000000001</v>
      </c>
      <c r="C144">
        <v>4653672</v>
      </c>
      <c r="D144">
        <v>150.75</v>
      </c>
      <c r="E144">
        <v>153.35</v>
      </c>
      <c r="F144">
        <v>150.5</v>
      </c>
      <c r="G144" s="2">
        <f t="shared" si="2"/>
        <v>1.7875008337224083E-2</v>
      </c>
    </row>
    <row r="145" spans="1:7" x14ac:dyDescent="0.3">
      <c r="A145" s="1">
        <v>43228</v>
      </c>
      <c r="B145">
        <v>149.93</v>
      </c>
      <c r="C145">
        <v>3849963</v>
      </c>
      <c r="D145">
        <v>150.65</v>
      </c>
      <c r="E145">
        <v>151.07</v>
      </c>
      <c r="F145">
        <v>148.57</v>
      </c>
      <c r="G145" s="2">
        <f t="shared" si="2"/>
        <v>7.3421439060214694E-4</v>
      </c>
    </row>
    <row r="146" spans="1:7" x14ac:dyDescent="0.3">
      <c r="A146" s="1">
        <v>43227</v>
      </c>
      <c r="B146">
        <v>149.82</v>
      </c>
      <c r="C146">
        <v>6851035</v>
      </c>
      <c r="D146">
        <v>148.18</v>
      </c>
      <c r="E146">
        <v>151.46</v>
      </c>
      <c r="F146">
        <v>148</v>
      </c>
      <c r="G146" s="2">
        <f t="shared" si="2"/>
        <v>2.3570403771264525E-2</v>
      </c>
    </row>
    <row r="147" spans="1:7" x14ac:dyDescent="0.3">
      <c r="A147" s="1">
        <v>43224</v>
      </c>
      <c r="B147">
        <v>146.37</v>
      </c>
      <c r="C147">
        <v>4671941</v>
      </c>
      <c r="D147">
        <v>142.24</v>
      </c>
      <c r="E147">
        <v>147.19</v>
      </c>
      <c r="F147">
        <v>141.05000000000001</v>
      </c>
      <c r="G147" s="2">
        <f t="shared" si="2"/>
        <v>1.8013631937682593E-2</v>
      </c>
    </row>
    <row r="148" spans="1:7" x14ac:dyDescent="0.3">
      <c r="A148" s="1">
        <v>43223</v>
      </c>
      <c r="B148">
        <v>143.78</v>
      </c>
      <c r="C148">
        <v>7700889</v>
      </c>
      <c r="D148">
        <v>141.69</v>
      </c>
      <c r="E148">
        <v>145.15</v>
      </c>
      <c r="F148">
        <v>138.15</v>
      </c>
      <c r="G148" s="2">
        <f t="shared" si="2"/>
        <v>-5.5609620464349015E-4</v>
      </c>
    </row>
    <row r="149" spans="1:7" x14ac:dyDescent="0.3">
      <c r="A149" s="1">
        <v>43222</v>
      </c>
      <c r="B149">
        <v>143.86000000000001</v>
      </c>
      <c r="C149">
        <v>4503821</v>
      </c>
      <c r="D149">
        <v>143.99</v>
      </c>
      <c r="E149">
        <v>146.65</v>
      </c>
      <c r="F149">
        <v>143.47999999999999</v>
      </c>
      <c r="G149" s="2">
        <f t="shared" si="2"/>
        <v>-3.8775792826476522E-3</v>
      </c>
    </row>
    <row r="150" spans="1:7" x14ac:dyDescent="0.3">
      <c r="A150" s="1">
        <v>43221</v>
      </c>
      <c r="B150">
        <v>144.41999999999999</v>
      </c>
      <c r="C150">
        <v>4999862</v>
      </c>
      <c r="D150">
        <v>143.08000000000001</v>
      </c>
      <c r="E150">
        <v>144.43</v>
      </c>
      <c r="F150">
        <v>140.30000000000001</v>
      </c>
      <c r="G150" s="2">
        <f t="shared" si="2"/>
        <v>4.1562759767230429E-4</v>
      </c>
    </row>
    <row r="151" spans="1:7" x14ac:dyDescent="0.3">
      <c r="A151" s="1">
        <v>43220</v>
      </c>
      <c r="B151">
        <v>144.36000000000001</v>
      </c>
      <c r="C151">
        <v>4764454</v>
      </c>
      <c r="D151">
        <v>145.21</v>
      </c>
      <c r="E151">
        <v>146.19999999999999</v>
      </c>
      <c r="F151">
        <v>143.6</v>
      </c>
      <c r="G151" s="2">
        <f t="shared" si="2"/>
        <v>-2.4875621890546244E-3</v>
      </c>
    </row>
    <row r="152" spans="1:7" x14ac:dyDescent="0.3">
      <c r="A152" s="1">
        <v>43217</v>
      </c>
      <c r="B152">
        <v>144.72</v>
      </c>
      <c r="C152">
        <v>3860366</v>
      </c>
      <c r="D152">
        <v>145.66999999999999</v>
      </c>
      <c r="E152">
        <v>146.6</v>
      </c>
      <c r="F152">
        <v>144.16</v>
      </c>
      <c r="G152" s="2">
        <f t="shared" si="2"/>
        <v>-1.0867336477342652E-2</v>
      </c>
    </row>
    <row r="153" spans="1:7" x14ac:dyDescent="0.3">
      <c r="A153" s="1">
        <v>43216</v>
      </c>
      <c r="B153">
        <v>146.31</v>
      </c>
      <c r="C153">
        <v>6551269</v>
      </c>
      <c r="D153">
        <v>145.32</v>
      </c>
      <c r="E153">
        <v>147.4</v>
      </c>
      <c r="F153">
        <v>144.01</v>
      </c>
      <c r="G153" s="2">
        <f t="shared" si="2"/>
        <v>7.7140298918658623E-3</v>
      </c>
    </row>
    <row r="154" spans="1:7" x14ac:dyDescent="0.3">
      <c r="A154" s="1">
        <v>43215</v>
      </c>
      <c r="B154">
        <v>145.19</v>
      </c>
      <c r="C154">
        <v>9827105</v>
      </c>
      <c r="D154">
        <v>143.83000000000001</v>
      </c>
      <c r="E154">
        <v>147.6</v>
      </c>
      <c r="F154">
        <v>142.16</v>
      </c>
      <c r="G154" s="2">
        <f t="shared" si="2"/>
        <v>5.1924674605372473E-3</v>
      </c>
    </row>
    <row r="155" spans="1:7" x14ac:dyDescent="0.3">
      <c r="A155" s="1">
        <v>43214</v>
      </c>
      <c r="B155">
        <v>144.44</v>
      </c>
      <c r="C155">
        <v>24111660</v>
      </c>
      <c r="D155">
        <v>159.75</v>
      </c>
      <c r="E155">
        <v>161.1</v>
      </c>
      <c r="F155">
        <v>143.36000000000001</v>
      </c>
      <c r="G155" s="2">
        <f t="shared" si="2"/>
        <v>-6.2017014091824217E-2</v>
      </c>
    </row>
    <row r="156" spans="1:7" x14ac:dyDescent="0.3">
      <c r="A156" s="1">
        <v>43213</v>
      </c>
      <c r="B156">
        <v>153.99</v>
      </c>
      <c r="C156">
        <v>5324206</v>
      </c>
      <c r="D156">
        <v>154.65</v>
      </c>
      <c r="E156">
        <v>155.74</v>
      </c>
      <c r="F156">
        <v>152.18</v>
      </c>
      <c r="G156" s="2">
        <f t="shared" si="2"/>
        <v>4.8287112561175146E-3</v>
      </c>
    </row>
    <row r="157" spans="1:7" x14ac:dyDescent="0.3">
      <c r="A157" s="1">
        <v>43210</v>
      </c>
      <c r="B157">
        <v>153.25</v>
      </c>
      <c r="C157">
        <v>4056921</v>
      </c>
      <c r="D157">
        <v>155.25</v>
      </c>
      <c r="E157">
        <v>156.13999999999999</v>
      </c>
      <c r="F157">
        <v>152.37</v>
      </c>
      <c r="G157" s="2">
        <f t="shared" si="2"/>
        <v>-1.5735388567758437E-2</v>
      </c>
    </row>
    <row r="158" spans="1:7" x14ac:dyDescent="0.3">
      <c r="A158" s="1">
        <v>43209</v>
      </c>
      <c r="B158">
        <v>155.69999999999999</v>
      </c>
      <c r="C158">
        <v>4008733</v>
      </c>
      <c r="D158">
        <v>155.38999999999999</v>
      </c>
      <c r="E158">
        <v>156.32499999999999</v>
      </c>
      <c r="F158">
        <v>153.96</v>
      </c>
      <c r="G158" s="2">
        <f t="shared" si="2"/>
        <v>-1.603077909586406E-3</v>
      </c>
    </row>
    <row r="159" spans="1:7" x14ac:dyDescent="0.3">
      <c r="A159" s="1">
        <v>43208</v>
      </c>
      <c r="B159">
        <v>155.94999999999999</v>
      </c>
      <c r="C159">
        <v>3084608</v>
      </c>
      <c r="D159">
        <v>155.19</v>
      </c>
      <c r="E159">
        <v>157.12</v>
      </c>
      <c r="F159">
        <v>154.57499999999999</v>
      </c>
      <c r="G159" s="2">
        <f t="shared" si="2"/>
        <v>1.7220011740917005E-2</v>
      </c>
    </row>
    <row r="160" spans="1:7" x14ac:dyDescent="0.3">
      <c r="A160" s="1">
        <v>43207</v>
      </c>
      <c r="B160">
        <v>153.31</v>
      </c>
      <c r="C160">
        <v>3814700</v>
      </c>
      <c r="D160">
        <v>153.34</v>
      </c>
      <c r="E160">
        <v>155.54</v>
      </c>
      <c r="F160">
        <v>153.01</v>
      </c>
      <c r="G160" s="2">
        <f t="shared" si="2"/>
        <v>7.6902852635731302E-3</v>
      </c>
    </row>
    <row r="161" spans="1:7" x14ac:dyDescent="0.3">
      <c r="A161" s="1">
        <v>43206</v>
      </c>
      <c r="B161">
        <v>152.13999999999999</v>
      </c>
      <c r="C161">
        <v>3052704</v>
      </c>
      <c r="D161">
        <v>151.74</v>
      </c>
      <c r="E161">
        <v>153.41999999999999</v>
      </c>
      <c r="F161">
        <v>150.28</v>
      </c>
      <c r="G161" s="2">
        <f t="shared" si="2"/>
        <v>1.2713838780536489E-2</v>
      </c>
    </row>
    <row r="162" spans="1:7" x14ac:dyDescent="0.3">
      <c r="A162" s="1">
        <v>43203</v>
      </c>
      <c r="B162">
        <v>150.22999999999999</v>
      </c>
      <c r="C162">
        <v>3599194</v>
      </c>
      <c r="D162">
        <v>151.75</v>
      </c>
      <c r="E162">
        <v>152.91</v>
      </c>
      <c r="F162">
        <v>148.99</v>
      </c>
      <c r="G162" s="2">
        <f t="shared" si="2"/>
        <v>5.9944052217932205E-4</v>
      </c>
    </row>
    <row r="163" spans="1:7" x14ac:dyDescent="0.3">
      <c r="A163" s="1">
        <v>43202</v>
      </c>
      <c r="B163">
        <v>150.13999999999999</v>
      </c>
      <c r="C163">
        <v>3943619</v>
      </c>
      <c r="D163">
        <v>147.63999999999999</v>
      </c>
      <c r="E163">
        <v>151.155</v>
      </c>
      <c r="F163">
        <v>147.63999999999999</v>
      </c>
      <c r="G163" s="2">
        <f t="shared" si="2"/>
        <v>2.2821718100688022E-2</v>
      </c>
    </row>
    <row r="164" spans="1:7" x14ac:dyDescent="0.3">
      <c r="A164" s="1">
        <v>43201</v>
      </c>
      <c r="B164">
        <v>146.79</v>
      </c>
      <c r="C164">
        <v>3031915</v>
      </c>
      <c r="D164">
        <v>146.68</v>
      </c>
      <c r="E164">
        <v>148.35</v>
      </c>
      <c r="F164">
        <v>146.32</v>
      </c>
      <c r="G164" s="2">
        <f t="shared" si="2"/>
        <v>-8.7784455398744778E-3</v>
      </c>
    </row>
    <row r="165" spans="1:7" x14ac:dyDescent="0.3">
      <c r="A165" s="1">
        <v>43200</v>
      </c>
      <c r="B165">
        <v>148.09</v>
      </c>
      <c r="C165">
        <v>4017323</v>
      </c>
      <c r="D165">
        <v>146.75</v>
      </c>
      <c r="E165">
        <v>149.01</v>
      </c>
      <c r="F165">
        <v>145.61500000000001</v>
      </c>
      <c r="G165" s="2">
        <f t="shared" si="2"/>
        <v>3.5015376013419003E-2</v>
      </c>
    </row>
    <row r="166" spans="1:7" x14ac:dyDescent="0.3">
      <c r="A166" s="1">
        <v>43199</v>
      </c>
      <c r="B166">
        <v>143.08000000000001</v>
      </c>
      <c r="C166">
        <v>4004522</v>
      </c>
      <c r="D166">
        <v>144.80000000000001</v>
      </c>
      <c r="E166">
        <v>146.79</v>
      </c>
      <c r="F166">
        <v>142.80000000000001</v>
      </c>
      <c r="G166" s="2">
        <f t="shared" si="2"/>
        <v>6.2941464438074973E-4</v>
      </c>
    </row>
    <row r="167" spans="1:7" x14ac:dyDescent="0.3">
      <c r="A167" s="1">
        <v>43196</v>
      </c>
      <c r="B167">
        <v>142.99</v>
      </c>
      <c r="C167">
        <v>5676800</v>
      </c>
      <c r="D167">
        <v>145.77000000000001</v>
      </c>
      <c r="E167">
        <v>147</v>
      </c>
      <c r="F167">
        <v>140.82</v>
      </c>
      <c r="G167" s="2">
        <f t="shared" si="2"/>
        <v>-3.469925065820554E-2</v>
      </c>
    </row>
    <row r="168" spans="1:7" x14ac:dyDescent="0.3">
      <c r="A168" s="1">
        <v>43195</v>
      </c>
      <c r="B168">
        <v>148.13</v>
      </c>
      <c r="C168">
        <v>4548550</v>
      </c>
      <c r="D168">
        <v>146.51</v>
      </c>
      <c r="E168">
        <v>148.87899999999999</v>
      </c>
      <c r="F168">
        <v>146.47</v>
      </c>
      <c r="G168" s="2">
        <f t="shared" si="2"/>
        <v>2.031960325113644E-2</v>
      </c>
    </row>
    <row r="169" spans="1:7" x14ac:dyDescent="0.3">
      <c r="A169" s="1">
        <v>43194</v>
      </c>
      <c r="B169">
        <v>145.18</v>
      </c>
      <c r="C169">
        <v>6185461</v>
      </c>
      <c r="D169">
        <v>139.88</v>
      </c>
      <c r="E169">
        <v>145.46</v>
      </c>
      <c r="F169">
        <v>138.05000000000001</v>
      </c>
      <c r="G169" s="2">
        <f t="shared" si="2"/>
        <v>8.2724389907627564E-4</v>
      </c>
    </row>
    <row r="170" spans="1:7" x14ac:dyDescent="0.3">
      <c r="A170" s="1">
        <v>43193</v>
      </c>
      <c r="B170">
        <v>145.06</v>
      </c>
      <c r="C170">
        <v>4841457</v>
      </c>
      <c r="D170">
        <v>144.80000000000001</v>
      </c>
      <c r="E170">
        <v>145.649</v>
      </c>
      <c r="F170">
        <v>142.38</v>
      </c>
      <c r="G170" s="2">
        <f t="shared" si="2"/>
        <v>8.1312113419974713E-3</v>
      </c>
    </row>
    <row r="171" spans="1:7" x14ac:dyDescent="0.3">
      <c r="A171" s="1">
        <v>43192</v>
      </c>
      <c r="B171">
        <v>143.88999999999999</v>
      </c>
      <c r="C171">
        <v>5384391</v>
      </c>
      <c r="D171">
        <v>146.44</v>
      </c>
      <c r="E171">
        <v>147.35</v>
      </c>
      <c r="F171">
        <v>141.76</v>
      </c>
      <c r="G171" s="2">
        <f t="shared" si="2"/>
        <v>-2.3680282263536499E-2</v>
      </c>
    </row>
    <row r="172" spans="1:7" x14ac:dyDescent="0.3">
      <c r="A172" s="1">
        <v>43188</v>
      </c>
      <c r="B172">
        <v>147.38</v>
      </c>
      <c r="C172">
        <v>4208935</v>
      </c>
      <c r="D172">
        <v>146.21</v>
      </c>
      <c r="E172">
        <v>148.77000000000001</v>
      </c>
      <c r="F172">
        <v>145.57</v>
      </c>
      <c r="G172" s="2">
        <f t="shared" si="2"/>
        <v>1.529346927528244E-2</v>
      </c>
    </row>
    <row r="173" spans="1:7" x14ac:dyDescent="0.3">
      <c r="A173" s="1">
        <v>43187</v>
      </c>
      <c r="B173">
        <v>145.16</v>
      </c>
      <c r="C173">
        <v>4932654</v>
      </c>
      <c r="D173">
        <v>146.99</v>
      </c>
      <c r="E173">
        <v>148.24</v>
      </c>
      <c r="F173">
        <v>143.63</v>
      </c>
      <c r="G173" s="2">
        <f t="shared" si="2"/>
        <v>-1.2449826518810887E-2</v>
      </c>
    </row>
    <row r="174" spans="1:7" x14ac:dyDescent="0.3">
      <c r="A174" s="1">
        <v>43186</v>
      </c>
      <c r="B174">
        <v>146.99</v>
      </c>
      <c r="C174">
        <v>4914096</v>
      </c>
      <c r="D174">
        <v>149.9</v>
      </c>
      <c r="E174">
        <v>151.12</v>
      </c>
      <c r="F174">
        <v>145.79</v>
      </c>
      <c r="G174" s="2">
        <f t="shared" si="2"/>
        <v>-1.4746296668677449E-2</v>
      </c>
    </row>
    <row r="175" spans="1:7" x14ac:dyDescent="0.3">
      <c r="A175" s="1">
        <v>43185</v>
      </c>
      <c r="B175">
        <v>149.19</v>
      </c>
      <c r="C175">
        <v>5447572</v>
      </c>
      <c r="D175">
        <v>147.82</v>
      </c>
      <c r="E175">
        <v>149.56</v>
      </c>
      <c r="F175">
        <v>145.26</v>
      </c>
      <c r="G175" s="2">
        <f t="shared" si="2"/>
        <v>3.395938734493039E-2</v>
      </c>
    </row>
    <row r="176" spans="1:7" x14ac:dyDescent="0.3">
      <c r="A176" s="1">
        <v>43182</v>
      </c>
      <c r="B176">
        <v>144.29</v>
      </c>
      <c r="C176">
        <v>6521383</v>
      </c>
      <c r="D176">
        <v>147.69999999999999</v>
      </c>
      <c r="E176">
        <v>148.94999999999999</v>
      </c>
      <c r="F176">
        <v>143.79</v>
      </c>
      <c r="G176" s="2">
        <f t="shared" si="2"/>
        <v>-1.7767188563648832E-2</v>
      </c>
    </row>
    <row r="177" spans="1:7" x14ac:dyDescent="0.3">
      <c r="A177" s="1">
        <v>43181</v>
      </c>
      <c r="B177">
        <v>146.9</v>
      </c>
      <c r="C177">
        <v>8208174</v>
      </c>
      <c r="D177">
        <v>152.87</v>
      </c>
      <c r="E177">
        <v>153.5</v>
      </c>
      <c r="F177">
        <v>146.25</v>
      </c>
      <c r="G177" s="2">
        <f t="shared" si="2"/>
        <v>-5.712451861360722E-2</v>
      </c>
    </row>
    <row r="178" spans="1:7" x14ac:dyDescent="0.3">
      <c r="A178" s="1">
        <v>43180</v>
      </c>
      <c r="B178">
        <v>155.80000000000001</v>
      </c>
      <c r="C178">
        <v>3883733</v>
      </c>
      <c r="D178">
        <v>154.16</v>
      </c>
      <c r="E178">
        <v>157.28</v>
      </c>
      <c r="F178">
        <v>153.21</v>
      </c>
      <c r="G178" s="2">
        <f t="shared" si="2"/>
        <v>1.129430092171887E-2</v>
      </c>
    </row>
    <row r="179" spans="1:7" x14ac:dyDescent="0.3">
      <c r="A179" s="1">
        <v>43179</v>
      </c>
      <c r="B179">
        <v>154.06</v>
      </c>
      <c r="C179">
        <v>3556807</v>
      </c>
      <c r="D179">
        <v>153</v>
      </c>
      <c r="E179">
        <v>155.19999999999999</v>
      </c>
      <c r="F179">
        <v>152.54</v>
      </c>
      <c r="G179" s="2">
        <f t="shared" si="2"/>
        <v>1.2553401248767641E-2</v>
      </c>
    </row>
    <row r="180" spans="1:7" x14ac:dyDescent="0.3">
      <c r="A180" s="1">
        <v>43178</v>
      </c>
      <c r="B180">
        <v>152.15</v>
      </c>
      <c r="C180">
        <v>5473282</v>
      </c>
      <c r="D180">
        <v>154.24</v>
      </c>
      <c r="E180">
        <v>154.83000000000001</v>
      </c>
      <c r="F180">
        <v>150.82</v>
      </c>
      <c r="G180" s="2">
        <f t="shared" si="2"/>
        <v>-2.7546976863096012E-2</v>
      </c>
    </row>
    <row r="181" spans="1:7" x14ac:dyDescent="0.3">
      <c r="A181" s="1">
        <v>43175</v>
      </c>
      <c r="B181">
        <v>156.46</v>
      </c>
      <c r="C181">
        <v>10892530</v>
      </c>
      <c r="D181">
        <v>154.32</v>
      </c>
      <c r="E181">
        <v>157.44999999999999</v>
      </c>
      <c r="F181">
        <v>153.31</v>
      </c>
      <c r="G181" s="2">
        <f t="shared" si="2"/>
        <v>1.2227469754803745E-2</v>
      </c>
    </row>
    <row r="182" spans="1:7" x14ac:dyDescent="0.3">
      <c r="A182" s="1">
        <v>43174</v>
      </c>
      <c r="B182">
        <v>154.57</v>
      </c>
      <c r="C182">
        <v>5261254</v>
      </c>
      <c r="D182">
        <v>153.18</v>
      </c>
      <c r="E182">
        <v>155.59</v>
      </c>
      <c r="F182">
        <v>151.65</v>
      </c>
      <c r="G182" s="2">
        <f t="shared" si="2"/>
        <v>1.3307984790874533E-2</v>
      </c>
    </row>
    <row r="183" spans="1:7" x14ac:dyDescent="0.3">
      <c r="A183" s="1">
        <v>43173</v>
      </c>
      <c r="B183">
        <v>152.54</v>
      </c>
      <c r="C183">
        <v>4872261</v>
      </c>
      <c r="D183">
        <v>154.80000000000001</v>
      </c>
      <c r="E183">
        <v>155.25370000000001</v>
      </c>
      <c r="F183">
        <v>151.31</v>
      </c>
      <c r="G183" s="2">
        <f t="shared" si="2"/>
        <v>-7.4825948337562996E-3</v>
      </c>
    </row>
    <row r="184" spans="1:7" x14ac:dyDescent="0.3">
      <c r="A184" s="1">
        <v>43172</v>
      </c>
      <c r="B184">
        <v>153.69</v>
      </c>
      <c r="C184">
        <v>4809415</v>
      </c>
      <c r="D184">
        <v>156.30000000000001</v>
      </c>
      <c r="E184">
        <v>157.87</v>
      </c>
      <c r="F184">
        <v>153.19999999999999</v>
      </c>
      <c r="G184" s="2">
        <f t="shared" si="2"/>
        <v>-5.2427184466019563E-3</v>
      </c>
    </row>
    <row r="185" spans="1:7" x14ac:dyDescent="0.3">
      <c r="A185" s="1">
        <v>43171</v>
      </c>
      <c r="B185">
        <v>154.5</v>
      </c>
      <c r="C185">
        <v>4750542</v>
      </c>
      <c r="D185">
        <v>158.24</v>
      </c>
      <c r="E185">
        <v>159.34</v>
      </c>
      <c r="F185">
        <v>153.85</v>
      </c>
      <c r="G185" s="2">
        <f t="shared" si="2"/>
        <v>-2.3696682464454975E-2</v>
      </c>
    </row>
    <row r="186" spans="1:7" x14ac:dyDescent="0.3">
      <c r="A186" s="1">
        <v>43168</v>
      </c>
      <c r="B186">
        <v>158.25</v>
      </c>
      <c r="C186">
        <v>4576028</v>
      </c>
      <c r="D186">
        <v>155.12</v>
      </c>
      <c r="E186">
        <v>158.41999999999999</v>
      </c>
      <c r="F186">
        <v>154.33000000000001</v>
      </c>
      <c r="G186" s="2">
        <f t="shared" si="2"/>
        <v>3.0340516960739607E-2</v>
      </c>
    </row>
    <row r="187" spans="1:7" x14ac:dyDescent="0.3">
      <c r="A187" s="1">
        <v>43167</v>
      </c>
      <c r="B187">
        <v>153.59</v>
      </c>
      <c r="C187">
        <v>4011831</v>
      </c>
      <c r="D187">
        <v>151.72999999999999</v>
      </c>
      <c r="E187">
        <v>153.97</v>
      </c>
      <c r="F187">
        <v>150.29</v>
      </c>
      <c r="G187" s="2">
        <f t="shared" si="2"/>
        <v>1.3728466767870191E-2</v>
      </c>
    </row>
    <row r="188" spans="1:7" x14ac:dyDescent="0.3">
      <c r="A188" s="1">
        <v>43166</v>
      </c>
      <c r="B188">
        <v>151.51</v>
      </c>
      <c r="C188">
        <v>5487465</v>
      </c>
      <c r="D188">
        <v>150</v>
      </c>
      <c r="E188">
        <v>152.27000000000001</v>
      </c>
      <c r="F188">
        <v>148.81</v>
      </c>
      <c r="G188" s="2">
        <f t="shared" si="2"/>
        <v>-1.4569105691056969E-2</v>
      </c>
    </row>
    <row r="189" spans="1:7" x14ac:dyDescent="0.3">
      <c r="A189" s="1">
        <v>43165</v>
      </c>
      <c r="B189">
        <v>153.75</v>
      </c>
      <c r="C189">
        <v>5773507</v>
      </c>
      <c r="D189">
        <v>152.63999999999999</v>
      </c>
      <c r="E189">
        <v>154.97999999999999</v>
      </c>
      <c r="F189">
        <v>151.66999999999999</v>
      </c>
      <c r="G189" s="2">
        <f t="shared" si="2"/>
        <v>1.7403388035997853E-2</v>
      </c>
    </row>
    <row r="190" spans="1:7" x14ac:dyDescent="0.3">
      <c r="A190" s="1">
        <v>43164</v>
      </c>
      <c r="B190">
        <v>151.12</v>
      </c>
      <c r="C190">
        <v>8285924</v>
      </c>
      <c r="D190">
        <v>145.15</v>
      </c>
      <c r="E190">
        <v>151.86000000000001</v>
      </c>
      <c r="F190">
        <v>144.01</v>
      </c>
      <c r="G190" s="2">
        <f t="shared" si="2"/>
        <v>3.2381472878808645E-2</v>
      </c>
    </row>
    <row r="191" spans="1:7" x14ac:dyDescent="0.3">
      <c r="A191" s="1">
        <v>43161</v>
      </c>
      <c r="B191">
        <v>146.38</v>
      </c>
      <c r="C191">
        <v>9503202</v>
      </c>
      <c r="D191">
        <v>149.13</v>
      </c>
      <c r="E191">
        <v>149.88</v>
      </c>
      <c r="F191">
        <v>145.86000000000001</v>
      </c>
      <c r="G191" s="2">
        <f t="shared" si="2"/>
        <v>-2.5627371363908639E-2</v>
      </c>
    </row>
    <row r="192" spans="1:7" x14ac:dyDescent="0.3">
      <c r="A192" s="1">
        <v>43160</v>
      </c>
      <c r="B192">
        <v>150.22999999999999</v>
      </c>
      <c r="C192">
        <v>9431126</v>
      </c>
      <c r="D192">
        <v>153.66999999999999</v>
      </c>
      <c r="E192">
        <v>156.19</v>
      </c>
      <c r="F192">
        <v>148.51</v>
      </c>
      <c r="G192" s="2">
        <f t="shared" si="2"/>
        <v>-2.8455021664618805E-2</v>
      </c>
    </row>
    <row r="193" spans="1:7" x14ac:dyDescent="0.3">
      <c r="A193" s="1">
        <v>43159</v>
      </c>
      <c r="B193">
        <v>154.63</v>
      </c>
      <c r="C193">
        <v>7290461</v>
      </c>
      <c r="D193">
        <v>161.5</v>
      </c>
      <c r="E193">
        <v>162.34</v>
      </c>
      <c r="F193">
        <v>154.16999999999999</v>
      </c>
      <c r="G193" s="2">
        <f t="shared" si="2"/>
        <v>-4.1113729381123627E-2</v>
      </c>
    </row>
    <row r="194" spans="1:7" x14ac:dyDescent="0.3">
      <c r="A194" s="1">
        <v>43158</v>
      </c>
      <c r="B194">
        <v>161.26</v>
      </c>
      <c r="C194">
        <v>4118329</v>
      </c>
      <c r="D194">
        <v>163.26</v>
      </c>
      <c r="E194">
        <v>164.6</v>
      </c>
      <c r="F194">
        <v>161.24</v>
      </c>
      <c r="G194" s="2">
        <f t="shared" ref="G194:G257" si="3">(B194-B195)/B195</f>
        <v>-1.484513409493559E-2</v>
      </c>
    </row>
    <row r="195" spans="1:7" x14ac:dyDescent="0.3">
      <c r="A195" s="1">
        <v>43157</v>
      </c>
      <c r="B195">
        <v>163.69</v>
      </c>
      <c r="C195">
        <v>6252407</v>
      </c>
      <c r="D195">
        <v>163.05000000000001</v>
      </c>
      <c r="E195">
        <v>164.05</v>
      </c>
      <c r="F195">
        <v>161.55000000000001</v>
      </c>
      <c r="G195" s="2">
        <f t="shared" si="3"/>
        <v>7.8812880980235287E-3</v>
      </c>
    </row>
    <row r="196" spans="1:7" x14ac:dyDescent="0.3">
      <c r="A196" s="1">
        <v>43154</v>
      </c>
      <c r="B196">
        <v>162.41</v>
      </c>
      <c r="C196">
        <v>4439117</v>
      </c>
      <c r="D196">
        <v>159.4</v>
      </c>
      <c r="E196">
        <v>162.47999999999999</v>
      </c>
      <c r="F196">
        <v>159.22</v>
      </c>
      <c r="G196" s="2">
        <f t="shared" si="3"/>
        <v>2.2346720382726819E-2</v>
      </c>
    </row>
    <row r="197" spans="1:7" x14ac:dyDescent="0.3">
      <c r="A197" s="1">
        <v>43153</v>
      </c>
      <c r="B197">
        <v>158.86000000000001</v>
      </c>
      <c r="C197">
        <v>4723076</v>
      </c>
      <c r="D197">
        <v>156.41</v>
      </c>
      <c r="E197">
        <v>159.78</v>
      </c>
      <c r="F197">
        <v>156.19999999999999</v>
      </c>
      <c r="G197" s="2">
        <f t="shared" si="3"/>
        <v>2.3384655028023088E-2</v>
      </c>
    </row>
    <row r="198" spans="1:7" x14ac:dyDescent="0.3">
      <c r="A198" s="1">
        <v>43152</v>
      </c>
      <c r="B198">
        <v>155.22999999999999</v>
      </c>
      <c r="C198">
        <v>4175101</v>
      </c>
      <c r="D198">
        <v>155.69999999999999</v>
      </c>
      <c r="E198">
        <v>158.4</v>
      </c>
      <c r="F198">
        <v>155.04</v>
      </c>
      <c r="G198" s="2">
        <f t="shared" si="3"/>
        <v>-2.1213679609154829E-3</v>
      </c>
    </row>
    <row r="199" spans="1:7" x14ac:dyDescent="0.3">
      <c r="A199" s="1">
        <v>43151</v>
      </c>
      <c r="B199">
        <v>155.56</v>
      </c>
      <c r="C199">
        <v>5094090</v>
      </c>
      <c r="D199">
        <v>155.16999999999999</v>
      </c>
      <c r="E199">
        <v>158.25</v>
      </c>
      <c r="F199">
        <v>154.27000000000001</v>
      </c>
      <c r="G199" s="2">
        <f t="shared" si="3"/>
        <v>-4.6708042741057639E-3</v>
      </c>
    </row>
    <row r="200" spans="1:7" x14ac:dyDescent="0.3">
      <c r="A200" s="1">
        <v>43147</v>
      </c>
      <c r="B200">
        <v>156.29</v>
      </c>
      <c r="C200">
        <v>5989486</v>
      </c>
      <c r="D200">
        <v>160.13</v>
      </c>
      <c r="E200">
        <v>161</v>
      </c>
      <c r="F200">
        <v>156.08760000000001</v>
      </c>
      <c r="G200" s="2">
        <f t="shared" si="3"/>
        <v>-2.3065383172896598E-2</v>
      </c>
    </row>
    <row r="201" spans="1:7" x14ac:dyDescent="0.3">
      <c r="A201" s="1">
        <v>43146</v>
      </c>
      <c r="B201">
        <v>159.97999999999999</v>
      </c>
      <c r="C201">
        <v>4911755</v>
      </c>
      <c r="D201">
        <v>159.80000000000001</v>
      </c>
      <c r="E201">
        <v>160.34309999999999</v>
      </c>
      <c r="F201">
        <v>157.47999999999999</v>
      </c>
      <c r="G201" s="2">
        <f t="shared" si="3"/>
        <v>1.2147285840819862E-2</v>
      </c>
    </row>
    <row r="202" spans="1:7" x14ac:dyDescent="0.3">
      <c r="A202" s="1">
        <v>43145</v>
      </c>
      <c r="B202">
        <v>158.06</v>
      </c>
      <c r="C202">
        <v>5554719</v>
      </c>
      <c r="D202">
        <v>152.38999999999999</v>
      </c>
      <c r="E202">
        <v>158.59</v>
      </c>
      <c r="F202">
        <v>152.34</v>
      </c>
      <c r="G202" s="2">
        <f t="shared" si="3"/>
        <v>2.6563616288887468E-2</v>
      </c>
    </row>
    <row r="203" spans="1:7" x14ac:dyDescent="0.3">
      <c r="A203" s="1">
        <v>43144</v>
      </c>
      <c r="B203">
        <v>153.97</v>
      </c>
      <c r="C203">
        <v>5359144</v>
      </c>
      <c r="D203">
        <v>151.25</v>
      </c>
      <c r="E203">
        <v>155.19999999999999</v>
      </c>
      <c r="F203">
        <v>151</v>
      </c>
      <c r="G203" s="2">
        <f t="shared" si="3"/>
        <v>1.1031584476984746E-2</v>
      </c>
    </row>
    <row r="204" spans="1:7" x14ac:dyDescent="0.3">
      <c r="A204" s="1">
        <v>43143</v>
      </c>
      <c r="B204">
        <v>152.29</v>
      </c>
      <c r="C204">
        <v>5753314</v>
      </c>
      <c r="D204">
        <v>151.87</v>
      </c>
      <c r="E204">
        <v>153.44999999999999</v>
      </c>
      <c r="F204">
        <v>150.25</v>
      </c>
      <c r="G204" s="2">
        <f t="shared" si="3"/>
        <v>2.064204812009908E-2</v>
      </c>
    </row>
    <row r="205" spans="1:7" x14ac:dyDescent="0.3">
      <c r="A205" s="1">
        <v>43140</v>
      </c>
      <c r="B205">
        <v>149.21</v>
      </c>
      <c r="C205">
        <v>9520096</v>
      </c>
      <c r="D205">
        <v>148.71</v>
      </c>
      <c r="E205">
        <v>150.88999999999999</v>
      </c>
      <c r="F205">
        <v>142.88</v>
      </c>
      <c r="G205" s="2">
        <f t="shared" si="3"/>
        <v>2.205630522638536E-2</v>
      </c>
    </row>
    <row r="206" spans="1:7" x14ac:dyDescent="0.3">
      <c r="A206" s="1">
        <v>43139</v>
      </c>
      <c r="B206">
        <v>145.99</v>
      </c>
      <c r="C206">
        <v>9090626</v>
      </c>
      <c r="D206">
        <v>153.85</v>
      </c>
      <c r="E206">
        <v>154.19</v>
      </c>
      <c r="F206">
        <v>145.91999999999999</v>
      </c>
      <c r="G206" s="2">
        <f t="shared" si="3"/>
        <v>-5.4101334715563006E-2</v>
      </c>
    </row>
    <row r="207" spans="1:7" x14ac:dyDescent="0.3">
      <c r="A207" s="1">
        <v>43138</v>
      </c>
      <c r="B207">
        <v>154.34</v>
      </c>
      <c r="C207">
        <v>7154789</v>
      </c>
      <c r="D207">
        <v>155.36000000000001</v>
      </c>
      <c r="E207">
        <v>158.09</v>
      </c>
      <c r="F207">
        <v>154.28</v>
      </c>
      <c r="G207" s="2">
        <f t="shared" si="3"/>
        <v>-1.3234447925324425E-2</v>
      </c>
    </row>
    <row r="208" spans="1:7" x14ac:dyDescent="0.3">
      <c r="A208" s="1">
        <v>43137</v>
      </c>
      <c r="B208">
        <v>156.41</v>
      </c>
      <c r="C208">
        <v>13890920</v>
      </c>
      <c r="D208">
        <v>148.07</v>
      </c>
      <c r="E208">
        <v>156.5599</v>
      </c>
      <c r="F208">
        <v>146.81</v>
      </c>
      <c r="G208" s="2">
        <f t="shared" si="3"/>
        <v>3.5279322213396767E-2</v>
      </c>
    </row>
    <row r="209" spans="1:7" x14ac:dyDescent="0.3">
      <c r="A209" s="1">
        <v>43136</v>
      </c>
      <c r="B209">
        <v>151.08000000000001</v>
      </c>
      <c r="C209">
        <v>11282640</v>
      </c>
      <c r="D209">
        <v>154.93</v>
      </c>
      <c r="E209">
        <v>158.93</v>
      </c>
      <c r="F209">
        <v>142.85</v>
      </c>
      <c r="G209" s="2">
        <f t="shared" si="3"/>
        <v>-4.0700996888691318E-2</v>
      </c>
    </row>
    <row r="210" spans="1:7" x14ac:dyDescent="0.3">
      <c r="A210" s="1">
        <v>43133</v>
      </c>
      <c r="B210">
        <v>157.49</v>
      </c>
      <c r="C210">
        <v>7590088</v>
      </c>
      <c r="D210">
        <v>160.77000000000001</v>
      </c>
      <c r="E210">
        <v>160.80000000000001</v>
      </c>
      <c r="F210">
        <v>156.53</v>
      </c>
      <c r="G210" s="2">
        <f t="shared" si="3"/>
        <v>-2.9277613412228794E-2</v>
      </c>
    </row>
    <row r="211" spans="1:7" x14ac:dyDescent="0.3">
      <c r="A211" s="1">
        <v>43132</v>
      </c>
      <c r="B211">
        <v>162.24</v>
      </c>
      <c r="C211">
        <v>4313709</v>
      </c>
      <c r="D211">
        <v>161.24</v>
      </c>
      <c r="E211">
        <v>163.74</v>
      </c>
      <c r="F211">
        <v>160.18</v>
      </c>
      <c r="G211" s="2">
        <f t="shared" si="3"/>
        <v>-3.3173608551418602E-3</v>
      </c>
    </row>
    <row r="212" spans="1:7" x14ac:dyDescent="0.3">
      <c r="A212" s="1">
        <v>43131</v>
      </c>
      <c r="B212">
        <v>162.78</v>
      </c>
      <c r="C212">
        <v>7010123</v>
      </c>
      <c r="D212">
        <v>164.7</v>
      </c>
      <c r="E212">
        <v>165.79</v>
      </c>
      <c r="F212">
        <v>161.893</v>
      </c>
      <c r="G212" s="2">
        <f t="shared" si="3"/>
        <v>-5.9843673668782968E-3</v>
      </c>
    </row>
    <row r="213" spans="1:7" x14ac:dyDescent="0.3">
      <c r="A213" s="1">
        <v>43130</v>
      </c>
      <c r="B213">
        <v>163.76</v>
      </c>
      <c r="C213">
        <v>8688742</v>
      </c>
      <c r="D213">
        <v>160.33000000000001</v>
      </c>
      <c r="E213">
        <v>164.71</v>
      </c>
      <c r="F213">
        <v>159.81</v>
      </c>
      <c r="G213" s="2">
        <f t="shared" si="3"/>
        <v>7.257965309386015E-3</v>
      </c>
    </row>
    <row r="214" spans="1:7" x14ac:dyDescent="0.3">
      <c r="A214" s="1">
        <v>43129</v>
      </c>
      <c r="B214">
        <v>162.58000000000001</v>
      </c>
      <c r="C214">
        <v>9493795</v>
      </c>
      <c r="D214">
        <v>165.58</v>
      </c>
      <c r="E214">
        <v>165.88</v>
      </c>
      <c r="F214">
        <v>159.41999999999999</v>
      </c>
      <c r="G214" s="2">
        <f t="shared" si="3"/>
        <v>-2.6816712558362203E-2</v>
      </c>
    </row>
    <row r="215" spans="1:7" x14ac:dyDescent="0.3">
      <c r="A215" s="1">
        <v>43126</v>
      </c>
      <c r="B215">
        <v>167.06</v>
      </c>
      <c r="C215">
        <v>9034651</v>
      </c>
      <c r="D215">
        <v>168.81</v>
      </c>
      <c r="E215">
        <v>169</v>
      </c>
      <c r="F215">
        <v>164.55</v>
      </c>
      <c r="G215" s="2">
        <f t="shared" si="3"/>
        <v>-1.3638779004546273E-2</v>
      </c>
    </row>
    <row r="216" spans="1:7" x14ac:dyDescent="0.3">
      <c r="A216" s="1">
        <v>43125</v>
      </c>
      <c r="B216">
        <v>169.37</v>
      </c>
      <c r="C216">
        <v>16934220</v>
      </c>
      <c r="D216">
        <v>173.1</v>
      </c>
      <c r="E216">
        <v>173.1</v>
      </c>
      <c r="F216">
        <v>162.46</v>
      </c>
      <c r="G216" s="2">
        <f t="shared" si="3"/>
        <v>6.1185695616015274E-3</v>
      </c>
    </row>
    <row r="217" spans="1:7" x14ac:dyDescent="0.3">
      <c r="A217" s="1">
        <v>43124</v>
      </c>
      <c r="B217">
        <v>168.34</v>
      </c>
      <c r="C217">
        <v>7894705</v>
      </c>
      <c r="D217">
        <v>171.4</v>
      </c>
      <c r="E217">
        <v>172.45</v>
      </c>
      <c r="F217">
        <v>167.67</v>
      </c>
      <c r="G217" s="2">
        <f t="shared" si="3"/>
        <v>-6.4333353007141793E-3</v>
      </c>
    </row>
    <row r="218" spans="1:7" x14ac:dyDescent="0.3">
      <c r="A218" s="1">
        <v>43123</v>
      </c>
      <c r="B218">
        <v>169.43</v>
      </c>
      <c r="C218">
        <v>5018555</v>
      </c>
      <c r="D218">
        <v>172</v>
      </c>
      <c r="E218">
        <v>172.05</v>
      </c>
      <c r="F218">
        <v>169.2</v>
      </c>
      <c r="G218" s="2">
        <f t="shared" si="3"/>
        <v>-8.5435075194568409E-3</v>
      </c>
    </row>
    <row r="219" spans="1:7" x14ac:dyDescent="0.3">
      <c r="A219" s="1">
        <v>43122</v>
      </c>
      <c r="B219">
        <v>170.89</v>
      </c>
      <c r="C219">
        <v>3536573</v>
      </c>
      <c r="D219">
        <v>170.32</v>
      </c>
      <c r="E219">
        <v>170.91</v>
      </c>
      <c r="F219">
        <v>168.48</v>
      </c>
      <c r="G219" s="2">
        <f t="shared" si="3"/>
        <v>2.8167361070359121E-3</v>
      </c>
    </row>
    <row r="220" spans="1:7" x14ac:dyDescent="0.3">
      <c r="A220" s="1">
        <v>43119</v>
      </c>
      <c r="B220">
        <v>170.41</v>
      </c>
      <c r="C220">
        <v>5788598</v>
      </c>
      <c r="D220">
        <v>169.63</v>
      </c>
      <c r="E220">
        <v>170.45</v>
      </c>
      <c r="F220">
        <v>168.61</v>
      </c>
      <c r="G220" s="2">
        <f t="shared" si="3"/>
        <v>9.3585263282591011E-3</v>
      </c>
    </row>
    <row r="221" spans="1:7" x14ac:dyDescent="0.3">
      <c r="A221" s="1">
        <v>43118</v>
      </c>
      <c r="B221">
        <v>168.83</v>
      </c>
      <c r="C221">
        <v>4655102</v>
      </c>
      <c r="D221">
        <v>169.33</v>
      </c>
      <c r="E221">
        <v>170.75989999999999</v>
      </c>
      <c r="F221">
        <v>168.09100000000001</v>
      </c>
      <c r="G221" s="2">
        <f t="shared" si="3"/>
        <v>1.9584569732938426E-3</v>
      </c>
    </row>
    <row r="222" spans="1:7" x14ac:dyDescent="0.3">
      <c r="A222" s="1">
        <v>43117</v>
      </c>
      <c r="B222">
        <v>168.5</v>
      </c>
      <c r="C222">
        <v>5566890</v>
      </c>
      <c r="D222">
        <v>169.32</v>
      </c>
      <c r="E222">
        <v>170.11</v>
      </c>
      <c r="F222">
        <v>168.5</v>
      </c>
      <c r="G222" s="2">
        <f t="shared" si="3"/>
        <v>-4.7841237965861568E-3</v>
      </c>
    </row>
    <row r="223" spans="1:7" x14ac:dyDescent="0.3">
      <c r="A223" s="1">
        <v>43116</v>
      </c>
      <c r="B223">
        <v>169.31</v>
      </c>
      <c r="C223">
        <v>8452629</v>
      </c>
      <c r="D223">
        <v>172.9</v>
      </c>
      <c r="E223">
        <v>173.24</v>
      </c>
      <c r="F223">
        <v>167.57</v>
      </c>
      <c r="G223" s="2">
        <f t="shared" si="3"/>
        <v>-5.8132706987669347E-3</v>
      </c>
    </row>
    <row r="224" spans="1:7" x14ac:dyDescent="0.3">
      <c r="A224" s="1">
        <v>43112</v>
      </c>
      <c r="B224">
        <v>170.3</v>
      </c>
      <c r="C224">
        <v>4126133</v>
      </c>
      <c r="D224">
        <v>169.99</v>
      </c>
      <c r="E224">
        <v>170.67</v>
      </c>
      <c r="F224">
        <v>169.2251</v>
      </c>
      <c r="G224" s="2">
        <f t="shared" si="3"/>
        <v>6.5011820330970619E-3</v>
      </c>
    </row>
    <row r="225" spans="1:7" x14ac:dyDescent="0.3">
      <c r="A225" s="1">
        <v>43111</v>
      </c>
      <c r="B225">
        <v>169.2</v>
      </c>
      <c r="C225">
        <v>4193004</v>
      </c>
      <c r="D225">
        <v>166.9</v>
      </c>
      <c r="E225">
        <v>169.53</v>
      </c>
      <c r="F225">
        <v>165.64</v>
      </c>
      <c r="G225" s="2">
        <f t="shared" si="3"/>
        <v>2.007596310363528E-2</v>
      </c>
    </row>
    <row r="226" spans="1:7" x14ac:dyDescent="0.3">
      <c r="A226" s="1">
        <v>43110</v>
      </c>
      <c r="B226">
        <v>165.87</v>
      </c>
      <c r="C226">
        <v>5477997</v>
      </c>
      <c r="D226">
        <v>165.9</v>
      </c>
      <c r="E226">
        <v>167.52500000000001</v>
      </c>
      <c r="F226">
        <v>164.5</v>
      </c>
      <c r="G226" s="2">
        <f t="shared" si="3"/>
        <v>-3.3647779847383419E-3</v>
      </c>
    </row>
    <row r="227" spans="1:7" x14ac:dyDescent="0.3">
      <c r="A227" s="1">
        <v>43109</v>
      </c>
      <c r="B227">
        <v>166.43</v>
      </c>
      <c r="C227">
        <v>4522103</v>
      </c>
      <c r="D227">
        <v>166.33</v>
      </c>
      <c r="E227">
        <v>167.41</v>
      </c>
      <c r="F227">
        <v>165.09</v>
      </c>
      <c r="G227" s="2">
        <f t="shared" si="3"/>
        <v>2.4092031560561688E-3</v>
      </c>
    </row>
    <row r="228" spans="1:7" x14ac:dyDescent="0.3">
      <c r="A228" s="1">
        <v>43108</v>
      </c>
      <c r="B228">
        <v>166.03</v>
      </c>
      <c r="C228">
        <v>5925237</v>
      </c>
      <c r="D228">
        <v>164.11</v>
      </c>
      <c r="E228">
        <v>166.43</v>
      </c>
      <c r="F228">
        <v>162.55000000000001</v>
      </c>
      <c r="G228" s="2">
        <f t="shared" si="3"/>
        <v>2.5129661644850539E-2</v>
      </c>
    </row>
    <row r="229" spans="1:7" x14ac:dyDescent="0.3">
      <c r="A229" s="1">
        <v>43105</v>
      </c>
      <c r="B229">
        <v>161.96</v>
      </c>
      <c r="C229">
        <v>3942991</v>
      </c>
      <c r="D229">
        <v>160.26</v>
      </c>
      <c r="E229">
        <v>162.05000000000001</v>
      </c>
      <c r="F229">
        <v>159.63999999999999</v>
      </c>
      <c r="G229" s="2">
        <f t="shared" si="3"/>
        <v>1.5805318615153101E-2</v>
      </c>
    </row>
    <row r="230" spans="1:7" x14ac:dyDescent="0.3">
      <c r="A230" s="1">
        <v>43104</v>
      </c>
      <c r="B230">
        <v>159.44</v>
      </c>
      <c r="C230">
        <v>4865319</v>
      </c>
      <c r="D230">
        <v>157.88999999999999</v>
      </c>
      <c r="E230">
        <v>159.58000000000001</v>
      </c>
      <c r="F230">
        <v>157.02000000000001</v>
      </c>
      <c r="G230" s="2">
        <f t="shared" si="3"/>
        <v>1.3733468972533041E-2</v>
      </c>
    </row>
    <row r="231" spans="1:7" x14ac:dyDescent="0.3">
      <c r="A231" s="1">
        <v>43103</v>
      </c>
      <c r="B231">
        <v>157.28</v>
      </c>
      <c r="C231">
        <v>4144780</v>
      </c>
      <c r="D231">
        <v>157.04</v>
      </c>
      <c r="E231">
        <v>157.49</v>
      </c>
      <c r="F231">
        <v>155.4</v>
      </c>
      <c r="G231" s="2">
        <f t="shared" si="3"/>
        <v>1.5282730514519173E-3</v>
      </c>
    </row>
    <row r="232" spans="1:7" x14ac:dyDescent="0.3">
      <c r="A232" s="1">
        <v>43102</v>
      </c>
      <c r="B232">
        <v>157.04</v>
      </c>
      <c r="C232">
        <v>5106721</v>
      </c>
      <c r="D232">
        <v>158.30000000000001</v>
      </c>
      <c r="E232">
        <v>159.38999999999999</v>
      </c>
      <c r="F232">
        <v>156.03</v>
      </c>
      <c r="G232" s="2">
        <f t="shared" si="3"/>
        <v>-3.4268308160935426E-3</v>
      </c>
    </row>
    <row r="233" spans="1:7" x14ac:dyDescent="0.3">
      <c r="A233" s="1">
        <v>43098</v>
      </c>
      <c r="B233">
        <v>157.58000000000001</v>
      </c>
      <c r="C233">
        <v>2615024</v>
      </c>
      <c r="D233">
        <v>158.05000000000001</v>
      </c>
      <c r="E233">
        <v>158.49979999999999</v>
      </c>
      <c r="F233">
        <v>157.51</v>
      </c>
      <c r="G233" s="2">
        <f t="shared" si="3"/>
        <v>-5.3023608130285003E-3</v>
      </c>
    </row>
    <row r="234" spans="1:7" x14ac:dyDescent="0.3">
      <c r="A234" s="1">
        <v>43097</v>
      </c>
      <c r="B234">
        <v>158.41999999999999</v>
      </c>
      <c r="C234">
        <v>4062636</v>
      </c>
      <c r="D234">
        <v>157.94</v>
      </c>
      <c r="E234">
        <v>158.65</v>
      </c>
      <c r="F234">
        <v>157.22999999999999</v>
      </c>
      <c r="G234" s="2">
        <f t="shared" si="3"/>
        <v>5.7135601828337814E-3</v>
      </c>
    </row>
    <row r="235" spans="1:7" x14ac:dyDescent="0.3">
      <c r="A235" s="1">
        <v>43096</v>
      </c>
      <c r="B235">
        <v>157.52000000000001</v>
      </c>
      <c r="C235">
        <v>2519604</v>
      </c>
      <c r="D235">
        <v>156.94</v>
      </c>
      <c r="E235">
        <v>157.69</v>
      </c>
      <c r="F235">
        <v>156.31</v>
      </c>
      <c r="G235" s="2">
        <f t="shared" si="3"/>
        <v>6.9036052160573545E-3</v>
      </c>
    </row>
    <row r="236" spans="1:7" x14ac:dyDescent="0.3">
      <c r="A236" s="1">
        <v>43095</v>
      </c>
      <c r="B236">
        <v>156.44</v>
      </c>
      <c r="C236">
        <v>1863079</v>
      </c>
      <c r="D236">
        <v>156.04</v>
      </c>
      <c r="E236">
        <v>156.97989999999999</v>
      </c>
      <c r="F236">
        <v>155.66</v>
      </c>
      <c r="G236" s="2">
        <f t="shared" si="3"/>
        <v>4.4301765650080109E-3</v>
      </c>
    </row>
    <row r="237" spans="1:7" x14ac:dyDescent="0.3">
      <c r="A237" s="1">
        <v>43091</v>
      </c>
      <c r="B237">
        <v>155.75</v>
      </c>
      <c r="C237">
        <v>2484846</v>
      </c>
      <c r="D237">
        <v>154.77000000000001</v>
      </c>
      <c r="E237">
        <v>155.80000000000001</v>
      </c>
      <c r="F237">
        <v>153.94999999999999</v>
      </c>
      <c r="G237" s="2">
        <f t="shared" si="3"/>
        <v>7.1779617175375954E-3</v>
      </c>
    </row>
    <row r="238" spans="1:7" x14ac:dyDescent="0.3">
      <c r="A238" s="1">
        <v>43090</v>
      </c>
      <c r="B238">
        <v>154.63999999999999</v>
      </c>
      <c r="C238">
        <v>4016684</v>
      </c>
      <c r="D238">
        <v>152.69</v>
      </c>
      <c r="E238">
        <v>155.1</v>
      </c>
      <c r="F238">
        <v>151.81</v>
      </c>
      <c r="G238" s="2">
        <f t="shared" si="3"/>
        <v>1.3899816417518857E-2</v>
      </c>
    </row>
    <row r="239" spans="1:7" x14ac:dyDescent="0.3">
      <c r="A239" s="1">
        <v>43089</v>
      </c>
      <c r="B239">
        <v>152.52000000000001</v>
      </c>
      <c r="C239">
        <v>3075741</v>
      </c>
      <c r="D239">
        <v>151.93</v>
      </c>
      <c r="E239">
        <v>152.6</v>
      </c>
      <c r="F239">
        <v>150.69999999999999</v>
      </c>
      <c r="G239" s="2">
        <f t="shared" si="3"/>
        <v>1.0668610430057741E-2</v>
      </c>
    </row>
    <row r="240" spans="1:7" x14ac:dyDescent="0.3">
      <c r="A240" s="1">
        <v>43088</v>
      </c>
      <c r="B240">
        <v>150.91</v>
      </c>
      <c r="C240">
        <v>3550357</v>
      </c>
      <c r="D240">
        <v>149.9</v>
      </c>
      <c r="E240">
        <v>151.09</v>
      </c>
      <c r="F240">
        <v>148.5301</v>
      </c>
      <c r="G240" s="2">
        <f t="shared" si="3"/>
        <v>7.6116712292180425E-3</v>
      </c>
    </row>
    <row r="241" spans="1:7" x14ac:dyDescent="0.3">
      <c r="A241" s="1">
        <v>43087</v>
      </c>
      <c r="B241">
        <v>149.77000000000001</v>
      </c>
      <c r="C241">
        <v>3533037</v>
      </c>
      <c r="D241">
        <v>147.75</v>
      </c>
      <c r="E241">
        <v>149.81</v>
      </c>
      <c r="F241">
        <v>146.80000000000001</v>
      </c>
      <c r="G241" s="2">
        <f t="shared" si="3"/>
        <v>2.0996659622332898E-2</v>
      </c>
    </row>
    <row r="242" spans="1:7" x14ac:dyDescent="0.3">
      <c r="A242" s="1">
        <v>43084</v>
      </c>
      <c r="B242">
        <v>146.69</v>
      </c>
      <c r="C242">
        <v>7926574</v>
      </c>
      <c r="D242">
        <v>147.35</v>
      </c>
      <c r="E242">
        <v>147.84</v>
      </c>
      <c r="F242">
        <v>145.49</v>
      </c>
      <c r="G242" s="2">
        <f t="shared" si="3"/>
        <v>2.8028438610883002E-3</v>
      </c>
    </row>
    <row r="243" spans="1:7" x14ac:dyDescent="0.3">
      <c r="A243" s="1">
        <v>43083</v>
      </c>
      <c r="B243">
        <v>146.28</v>
      </c>
      <c r="C243">
        <v>4615569</v>
      </c>
      <c r="D243">
        <v>148.85</v>
      </c>
      <c r="E243">
        <v>149</v>
      </c>
      <c r="F243">
        <v>145.88</v>
      </c>
      <c r="G243" s="2">
        <f t="shared" si="3"/>
        <v>-1.5413609746247506E-2</v>
      </c>
    </row>
    <row r="244" spans="1:7" x14ac:dyDescent="0.3">
      <c r="A244" s="1">
        <v>43082</v>
      </c>
      <c r="B244">
        <v>148.57</v>
      </c>
      <c r="C244">
        <v>6483025</v>
      </c>
      <c r="D244">
        <v>144.18</v>
      </c>
      <c r="E244">
        <v>149.05000000000001</v>
      </c>
      <c r="F244">
        <v>144.07</v>
      </c>
      <c r="G244" s="2">
        <f t="shared" si="3"/>
        <v>3.5908520429507783E-2</v>
      </c>
    </row>
    <row r="245" spans="1:7" x14ac:dyDescent="0.3">
      <c r="A245" s="1">
        <v>43081</v>
      </c>
      <c r="B245">
        <v>143.41999999999999</v>
      </c>
      <c r="C245">
        <v>3389318</v>
      </c>
      <c r="D245">
        <v>143.49</v>
      </c>
      <c r="E245">
        <v>144.80000000000001</v>
      </c>
      <c r="F245">
        <v>143.21</v>
      </c>
      <c r="G245" s="2">
        <f t="shared" si="3"/>
        <v>-2.4344439034570684E-3</v>
      </c>
    </row>
    <row r="246" spans="1:7" x14ac:dyDescent="0.3">
      <c r="A246" s="1">
        <v>43080</v>
      </c>
      <c r="B246">
        <v>143.77000000000001</v>
      </c>
      <c r="C246">
        <v>1913271</v>
      </c>
      <c r="D246">
        <v>144.63</v>
      </c>
      <c r="E246">
        <v>144.71</v>
      </c>
      <c r="F246">
        <v>143.47999999999999</v>
      </c>
      <c r="G246" s="2">
        <f t="shared" si="3"/>
        <v>-6.256082302238524E-4</v>
      </c>
    </row>
    <row r="247" spans="1:7" x14ac:dyDescent="0.3">
      <c r="A247" s="1">
        <v>43077</v>
      </c>
      <c r="B247">
        <v>143.86000000000001</v>
      </c>
      <c r="C247">
        <v>2489625</v>
      </c>
      <c r="D247">
        <v>143.87</v>
      </c>
      <c r="E247">
        <v>144.32</v>
      </c>
      <c r="F247">
        <v>142.93</v>
      </c>
      <c r="G247" s="2">
        <f t="shared" si="3"/>
        <v>6.7884386591085966E-3</v>
      </c>
    </row>
    <row r="248" spans="1:7" x14ac:dyDescent="0.3">
      <c r="A248" s="1">
        <v>43076</v>
      </c>
      <c r="B248">
        <v>142.88999999999999</v>
      </c>
      <c r="C248">
        <v>2963488</v>
      </c>
      <c r="D248">
        <v>139.77500000000001</v>
      </c>
      <c r="E248">
        <v>143</v>
      </c>
      <c r="F248">
        <v>139.1884</v>
      </c>
      <c r="G248" s="2">
        <f t="shared" si="3"/>
        <v>1.8170158187259391E-2</v>
      </c>
    </row>
    <row r="249" spans="1:7" x14ac:dyDescent="0.3">
      <c r="A249" s="1">
        <v>43075</v>
      </c>
      <c r="B249">
        <v>140.34</v>
      </c>
      <c r="C249">
        <v>2870759</v>
      </c>
      <c r="D249">
        <v>140.15</v>
      </c>
      <c r="E249">
        <v>141.13999999999999</v>
      </c>
      <c r="F249">
        <v>139.5</v>
      </c>
      <c r="G249" s="2">
        <f t="shared" si="3"/>
        <v>1.4271442842872632E-3</v>
      </c>
    </row>
    <row r="250" spans="1:7" x14ac:dyDescent="0.3">
      <c r="A250" s="1">
        <v>43074</v>
      </c>
      <c r="B250">
        <v>140.13999999999999</v>
      </c>
      <c r="C250">
        <v>3882722</v>
      </c>
      <c r="D250">
        <v>141.75</v>
      </c>
      <c r="E250">
        <v>142.19</v>
      </c>
      <c r="F250">
        <v>139.72999999999999</v>
      </c>
      <c r="G250" s="2">
        <f t="shared" si="3"/>
        <v>-9.6113074204947965E-3</v>
      </c>
    </row>
    <row r="251" spans="1:7" x14ac:dyDescent="0.3">
      <c r="A251" s="1">
        <v>43073</v>
      </c>
      <c r="B251">
        <v>141.5</v>
      </c>
      <c r="C251">
        <v>4921987</v>
      </c>
      <c r="D251">
        <v>144.25</v>
      </c>
      <c r="E251">
        <v>145.19</v>
      </c>
      <c r="F251">
        <v>141.44</v>
      </c>
      <c r="G251" s="2">
        <f t="shared" si="3"/>
        <v>-1.4132278123240693E-4</v>
      </c>
    </row>
    <row r="252" spans="1:7" x14ac:dyDescent="0.3">
      <c r="A252" s="1">
        <v>43070</v>
      </c>
      <c r="B252">
        <v>141.52000000000001</v>
      </c>
      <c r="C252">
        <v>5403510</v>
      </c>
      <c r="D252">
        <v>141.6</v>
      </c>
      <c r="E252">
        <v>142.4</v>
      </c>
      <c r="F252">
        <v>138.375</v>
      </c>
      <c r="G252" s="2">
        <f t="shared" si="3"/>
        <v>2.6213248317393167E-3</v>
      </c>
    </row>
    <row r="253" spans="1:7" x14ac:dyDescent="0.3">
      <c r="A253" s="1">
        <v>43069</v>
      </c>
      <c r="B253">
        <v>141.15</v>
      </c>
      <c r="C253">
        <v>7403615</v>
      </c>
      <c r="D253">
        <v>138.9</v>
      </c>
      <c r="E253">
        <v>141.33000000000001</v>
      </c>
      <c r="F253">
        <v>137.11000000000001</v>
      </c>
      <c r="G253" s="2">
        <f t="shared" si="3"/>
        <v>2.2381573229030879E-2</v>
      </c>
    </row>
    <row r="254" spans="1:7" x14ac:dyDescent="0.3">
      <c r="A254" s="1">
        <v>43068</v>
      </c>
      <c r="B254">
        <v>138.06</v>
      </c>
      <c r="C254">
        <v>3098166</v>
      </c>
      <c r="D254">
        <v>139</v>
      </c>
      <c r="E254">
        <v>139.21</v>
      </c>
      <c r="F254">
        <v>137.20099999999999</v>
      </c>
      <c r="G254" s="2">
        <f t="shared" si="3"/>
        <v>-6.6911288581912856E-3</v>
      </c>
    </row>
    <row r="255" spans="1:7" x14ac:dyDescent="0.3">
      <c r="A255" s="1">
        <v>43067</v>
      </c>
      <c r="B255">
        <v>138.99</v>
      </c>
      <c r="C255">
        <v>2592388</v>
      </c>
      <c r="D255">
        <v>137.51</v>
      </c>
      <c r="E255">
        <v>139</v>
      </c>
      <c r="F255">
        <v>137.27000000000001</v>
      </c>
      <c r="G255" s="2">
        <f t="shared" si="3"/>
        <v>1.3120489831620464E-2</v>
      </c>
    </row>
    <row r="256" spans="1:7" x14ac:dyDescent="0.3">
      <c r="A256" s="1">
        <v>43066</v>
      </c>
      <c r="B256">
        <v>137.19</v>
      </c>
      <c r="C256">
        <v>2484226</v>
      </c>
      <c r="D256">
        <v>137.47</v>
      </c>
      <c r="E256">
        <v>138.2698</v>
      </c>
      <c r="F256">
        <v>136.88999999999999</v>
      </c>
      <c r="G256" s="2">
        <f t="shared" si="3"/>
        <v>-1.4557100225634227E-3</v>
      </c>
    </row>
    <row r="257" spans="1:7" x14ac:dyDescent="0.3">
      <c r="A257" s="1">
        <v>43063</v>
      </c>
      <c r="B257">
        <v>137.38999999999999</v>
      </c>
      <c r="C257">
        <v>944517</v>
      </c>
      <c r="D257">
        <v>138.1</v>
      </c>
      <c r="E257">
        <v>138.41999999999999</v>
      </c>
      <c r="F257">
        <v>137.34</v>
      </c>
      <c r="G257" s="2">
        <f t="shared" si="3"/>
        <v>-4.492428084921416E-3</v>
      </c>
    </row>
    <row r="258" spans="1:7" x14ac:dyDescent="0.3">
      <c r="A258" s="1">
        <v>43061</v>
      </c>
      <c r="B258">
        <v>138.01</v>
      </c>
      <c r="C258">
        <v>4887659</v>
      </c>
      <c r="D258">
        <v>138.22</v>
      </c>
      <c r="E258">
        <v>138.41999999999999</v>
      </c>
      <c r="F258">
        <v>137.19999999999999</v>
      </c>
      <c r="G258" s="2">
        <f t="shared" ref="G258:G321" si="4">(B258-B259)/B259</f>
        <v>2.9796511627906731E-3</v>
      </c>
    </row>
    <row r="259" spans="1:7" x14ac:dyDescent="0.3">
      <c r="A259" s="1">
        <v>43060</v>
      </c>
      <c r="B259">
        <v>137.6</v>
      </c>
      <c r="C259">
        <v>2220417</v>
      </c>
      <c r="D259">
        <v>137.77000000000001</v>
      </c>
      <c r="E259">
        <v>138</v>
      </c>
      <c r="F259">
        <v>137.16999999999999</v>
      </c>
      <c r="G259" s="2">
        <f t="shared" si="4"/>
        <v>5.0398071725951191E-3</v>
      </c>
    </row>
    <row r="260" spans="1:7" x14ac:dyDescent="0.3">
      <c r="A260" s="1">
        <v>43059</v>
      </c>
      <c r="B260">
        <v>136.91</v>
      </c>
      <c r="C260">
        <v>2124008</v>
      </c>
      <c r="D260">
        <v>136.44</v>
      </c>
      <c r="E260">
        <v>137.81</v>
      </c>
      <c r="F260">
        <v>136.25</v>
      </c>
      <c r="G260" s="2">
        <f t="shared" si="4"/>
        <v>5.7298170866083974E-3</v>
      </c>
    </row>
    <row r="261" spans="1:7" x14ac:dyDescent="0.3">
      <c r="A261" s="1">
        <v>43056</v>
      </c>
      <c r="B261">
        <v>136.13</v>
      </c>
      <c r="C261">
        <v>2312700</v>
      </c>
      <c r="D261">
        <v>135.80000000000001</v>
      </c>
      <c r="E261">
        <v>136.36000000000001</v>
      </c>
      <c r="F261">
        <v>135.02000000000001</v>
      </c>
      <c r="G261" s="2">
        <f t="shared" si="4"/>
        <v>-1.686711645644017E-3</v>
      </c>
    </row>
    <row r="262" spans="1:7" x14ac:dyDescent="0.3">
      <c r="A262" s="1">
        <v>43055</v>
      </c>
      <c r="B262">
        <v>136.36000000000001</v>
      </c>
      <c r="C262">
        <v>2813553</v>
      </c>
      <c r="D262">
        <v>135.47</v>
      </c>
      <c r="E262">
        <v>137.41</v>
      </c>
      <c r="F262">
        <v>135.1</v>
      </c>
      <c r="G262" s="2">
        <f t="shared" si="4"/>
        <v>1.6853094705443845E-2</v>
      </c>
    </row>
    <row r="263" spans="1:7" x14ac:dyDescent="0.3">
      <c r="A263" s="1">
        <v>43054</v>
      </c>
      <c r="B263">
        <v>134.1</v>
      </c>
      <c r="C263">
        <v>3745838</v>
      </c>
      <c r="D263">
        <v>136.47999999999999</v>
      </c>
      <c r="E263">
        <v>136.76</v>
      </c>
      <c r="F263">
        <v>133.81</v>
      </c>
      <c r="G263" s="2">
        <f t="shared" si="4"/>
        <v>-2.5010905918278304E-2</v>
      </c>
    </row>
    <row r="264" spans="1:7" x14ac:dyDescent="0.3">
      <c r="A264" s="1">
        <v>43053</v>
      </c>
      <c r="B264">
        <v>137.54</v>
      </c>
      <c r="C264">
        <v>3040368</v>
      </c>
      <c r="D264">
        <v>138</v>
      </c>
      <c r="E264">
        <v>138.12</v>
      </c>
      <c r="F264">
        <v>136.47</v>
      </c>
      <c r="G264" s="2">
        <f t="shared" si="4"/>
        <v>7.3976415439829411E-3</v>
      </c>
    </row>
    <row r="265" spans="1:7" x14ac:dyDescent="0.3">
      <c r="A265" s="1">
        <v>43052</v>
      </c>
      <c r="B265">
        <v>136.53</v>
      </c>
      <c r="C265">
        <v>1892941</v>
      </c>
      <c r="D265">
        <v>135.53</v>
      </c>
      <c r="E265">
        <v>136.55000000000001</v>
      </c>
      <c r="F265">
        <v>134.87</v>
      </c>
      <c r="G265" s="2">
        <f t="shared" si="4"/>
        <v>3.6635404454873514E-4</v>
      </c>
    </row>
    <row r="266" spans="1:7" x14ac:dyDescent="0.3">
      <c r="A266" s="1">
        <v>43049</v>
      </c>
      <c r="B266">
        <v>136.47999999999999</v>
      </c>
      <c r="C266">
        <v>2017639</v>
      </c>
      <c r="D266">
        <v>135.09</v>
      </c>
      <c r="E266">
        <v>136.88999999999999</v>
      </c>
      <c r="F266">
        <v>135.07</v>
      </c>
      <c r="G266" s="2">
        <f t="shared" si="4"/>
        <v>8.4232303827396649E-3</v>
      </c>
    </row>
    <row r="267" spans="1:7" x14ac:dyDescent="0.3">
      <c r="A267" s="1">
        <v>43048</v>
      </c>
      <c r="B267">
        <v>135.34</v>
      </c>
      <c r="C267">
        <v>2940567</v>
      </c>
      <c r="D267">
        <v>136.44</v>
      </c>
      <c r="E267">
        <v>136.75</v>
      </c>
      <c r="F267">
        <v>134.65</v>
      </c>
      <c r="G267" s="2">
        <f t="shared" si="4"/>
        <v>-1.4203510816519693E-2</v>
      </c>
    </row>
    <row r="268" spans="1:7" x14ac:dyDescent="0.3">
      <c r="A268" s="1">
        <v>43047</v>
      </c>
      <c r="B268">
        <v>137.29</v>
      </c>
      <c r="C268">
        <v>1932525</v>
      </c>
      <c r="D268">
        <v>138.4</v>
      </c>
      <c r="E268">
        <v>138.75</v>
      </c>
      <c r="F268">
        <v>137.18</v>
      </c>
      <c r="G268" s="2">
        <f t="shared" si="4"/>
        <v>-1.0950219724803763E-2</v>
      </c>
    </row>
    <row r="269" spans="1:7" x14ac:dyDescent="0.3">
      <c r="A269" s="1">
        <v>43046</v>
      </c>
      <c r="B269">
        <v>138.81</v>
      </c>
      <c r="C269">
        <v>3221905</v>
      </c>
      <c r="D269">
        <v>137.80000000000001</v>
      </c>
      <c r="E269">
        <v>138.9</v>
      </c>
      <c r="F269">
        <v>136.66</v>
      </c>
      <c r="G269" s="2">
        <f t="shared" si="4"/>
        <v>7.987800450221438E-3</v>
      </c>
    </row>
    <row r="270" spans="1:7" x14ac:dyDescent="0.3">
      <c r="A270" s="1">
        <v>43045</v>
      </c>
      <c r="B270">
        <v>137.71</v>
      </c>
      <c r="C270">
        <v>2779289</v>
      </c>
      <c r="D270">
        <v>136.80000000000001</v>
      </c>
      <c r="E270">
        <v>138.44999999999999</v>
      </c>
      <c r="F270">
        <v>136.79</v>
      </c>
      <c r="G270" s="2">
        <f t="shared" si="4"/>
        <v>7.9045597599356841E-3</v>
      </c>
    </row>
    <row r="271" spans="1:7" x14ac:dyDescent="0.3">
      <c r="A271" s="1">
        <v>43042</v>
      </c>
      <c r="B271">
        <v>136.63</v>
      </c>
      <c r="C271">
        <v>2105357</v>
      </c>
      <c r="D271">
        <v>136.47999999999999</v>
      </c>
      <c r="E271">
        <v>136.94999999999999</v>
      </c>
      <c r="F271">
        <v>136.36000000000001</v>
      </c>
      <c r="G271" s="2">
        <f t="shared" si="4"/>
        <v>1.1724188466329347E-3</v>
      </c>
    </row>
    <row r="272" spans="1:7" x14ac:dyDescent="0.3">
      <c r="A272" s="1">
        <v>43041</v>
      </c>
      <c r="B272">
        <v>136.47</v>
      </c>
      <c r="C272">
        <v>2721013</v>
      </c>
      <c r="D272">
        <v>136.41999999999999</v>
      </c>
      <c r="E272">
        <v>136.99</v>
      </c>
      <c r="F272">
        <v>135.69</v>
      </c>
      <c r="G272" s="2">
        <f t="shared" si="4"/>
        <v>1.3207131851200149E-3</v>
      </c>
    </row>
    <row r="273" spans="1:7" x14ac:dyDescent="0.3">
      <c r="A273" s="1">
        <v>43040</v>
      </c>
      <c r="B273">
        <v>136.29</v>
      </c>
      <c r="C273">
        <v>3628085</v>
      </c>
      <c r="D273">
        <v>135.66999999999999</v>
      </c>
      <c r="E273">
        <v>137.30000000000001</v>
      </c>
      <c r="F273">
        <v>135.43</v>
      </c>
      <c r="G273" s="2">
        <f t="shared" si="4"/>
        <v>3.6082474226802699E-3</v>
      </c>
    </row>
    <row r="274" spans="1:7" x14ac:dyDescent="0.3">
      <c r="A274" s="1">
        <v>43039</v>
      </c>
      <c r="B274">
        <v>135.80000000000001</v>
      </c>
      <c r="C274">
        <v>3988296</v>
      </c>
      <c r="D274">
        <v>136.5</v>
      </c>
      <c r="E274">
        <v>136.62</v>
      </c>
      <c r="F274">
        <v>135.08009999999999</v>
      </c>
      <c r="G274" s="2">
        <f t="shared" si="4"/>
        <v>-5.0553154077221602E-3</v>
      </c>
    </row>
    <row r="275" spans="1:7" x14ac:dyDescent="0.3">
      <c r="A275" s="1">
        <v>43038</v>
      </c>
      <c r="B275">
        <v>136.49</v>
      </c>
      <c r="C275">
        <v>3043417</v>
      </c>
      <c r="D275">
        <v>137.30000000000001</v>
      </c>
      <c r="E275">
        <v>137.81</v>
      </c>
      <c r="F275">
        <v>136.47999999999999</v>
      </c>
      <c r="G275" s="2">
        <f t="shared" si="4"/>
        <v>-9.5784050504317039E-3</v>
      </c>
    </row>
    <row r="276" spans="1:7" x14ac:dyDescent="0.3">
      <c r="A276" s="1">
        <v>43035</v>
      </c>
      <c r="B276">
        <v>137.81</v>
      </c>
      <c r="C276">
        <v>4064275</v>
      </c>
      <c r="D276">
        <v>136.91999999999999</v>
      </c>
      <c r="E276">
        <v>138.4</v>
      </c>
      <c r="F276">
        <v>136.9</v>
      </c>
      <c r="G276" s="2">
        <f t="shared" si="4"/>
        <v>6.3531473638090011E-3</v>
      </c>
    </row>
    <row r="277" spans="1:7" x14ac:dyDescent="0.3">
      <c r="A277" s="1">
        <v>43034</v>
      </c>
      <c r="B277">
        <v>136.94</v>
      </c>
      <c r="C277">
        <v>5743271</v>
      </c>
      <c r="D277">
        <v>136.88</v>
      </c>
      <c r="E277">
        <v>138.24</v>
      </c>
      <c r="F277">
        <v>136.85</v>
      </c>
      <c r="G277" s="2">
        <f t="shared" si="4"/>
        <v>7.3078047354570525E-4</v>
      </c>
    </row>
    <row r="278" spans="1:7" x14ac:dyDescent="0.3">
      <c r="A278" s="1">
        <v>43033</v>
      </c>
      <c r="B278">
        <v>136.84</v>
      </c>
      <c r="C278">
        <v>7253299</v>
      </c>
      <c r="D278">
        <v>137.21</v>
      </c>
      <c r="E278">
        <v>137.83000000000001</v>
      </c>
      <c r="F278">
        <v>134.7901</v>
      </c>
      <c r="G278" s="2">
        <f t="shared" si="4"/>
        <v>-1.0127314814814855E-2</v>
      </c>
    </row>
    <row r="279" spans="1:7" x14ac:dyDescent="0.3">
      <c r="A279" s="1">
        <v>43032</v>
      </c>
      <c r="B279">
        <v>138.24</v>
      </c>
      <c r="C279">
        <v>18872500</v>
      </c>
      <c r="D279">
        <v>140.06</v>
      </c>
      <c r="E279">
        <v>140.43899999999999</v>
      </c>
      <c r="F279">
        <v>136.63</v>
      </c>
      <c r="G279" s="2">
        <f t="shared" si="4"/>
        <v>4.9817739975698681E-2</v>
      </c>
    </row>
    <row r="280" spans="1:7" x14ac:dyDescent="0.3">
      <c r="A280" s="1">
        <v>43031</v>
      </c>
      <c r="B280">
        <v>131.68</v>
      </c>
      <c r="C280">
        <v>5538339</v>
      </c>
      <c r="D280">
        <v>131.94999999999999</v>
      </c>
      <c r="E280">
        <v>132.34379999999999</v>
      </c>
      <c r="F280">
        <v>131.16</v>
      </c>
      <c r="G280" s="2">
        <f t="shared" si="4"/>
        <v>2.4360535931789978E-3</v>
      </c>
    </row>
    <row r="281" spans="1:7" x14ac:dyDescent="0.3">
      <c r="A281" s="1">
        <v>43028</v>
      </c>
      <c r="B281">
        <v>131.36000000000001</v>
      </c>
      <c r="C281">
        <v>3077680</v>
      </c>
      <c r="D281">
        <v>131.34</v>
      </c>
      <c r="E281">
        <v>131.91</v>
      </c>
      <c r="F281">
        <v>130.47999999999999</v>
      </c>
      <c r="G281" s="2">
        <f t="shared" si="4"/>
        <v>-1.4443177499049618E-3</v>
      </c>
    </row>
    <row r="282" spans="1:7" x14ac:dyDescent="0.3">
      <c r="A282" s="1">
        <v>43027</v>
      </c>
      <c r="B282">
        <v>131.55000000000001</v>
      </c>
      <c r="C282">
        <v>4834978</v>
      </c>
      <c r="D282">
        <v>131</v>
      </c>
      <c r="E282">
        <v>131.63</v>
      </c>
      <c r="F282">
        <v>129.4</v>
      </c>
      <c r="G282" s="2">
        <f t="shared" si="4"/>
        <v>1.9803488460661081E-3</v>
      </c>
    </row>
    <row r="283" spans="1:7" x14ac:dyDescent="0.3">
      <c r="A283" s="1">
        <v>43026</v>
      </c>
      <c r="B283">
        <v>131.29</v>
      </c>
      <c r="C283">
        <v>2511412</v>
      </c>
      <c r="D283">
        <v>130.5</v>
      </c>
      <c r="E283">
        <v>131.65</v>
      </c>
      <c r="F283">
        <v>130.5</v>
      </c>
      <c r="G283" s="2">
        <f t="shared" si="4"/>
        <v>5.7453654052397737E-3</v>
      </c>
    </row>
    <row r="284" spans="1:7" x14ac:dyDescent="0.3">
      <c r="A284" s="1">
        <v>43025</v>
      </c>
      <c r="B284">
        <v>130.54</v>
      </c>
      <c r="C284">
        <v>2378439</v>
      </c>
      <c r="D284">
        <v>131.13999999999999</v>
      </c>
      <c r="E284">
        <v>131.47</v>
      </c>
      <c r="F284">
        <v>130.3201</v>
      </c>
      <c r="G284" s="2">
        <f t="shared" si="4"/>
        <v>-7.0738571537233346E-3</v>
      </c>
    </row>
    <row r="285" spans="1:7" x14ac:dyDescent="0.3">
      <c r="A285" s="1">
        <v>43024</v>
      </c>
      <c r="B285">
        <v>131.47</v>
      </c>
      <c r="C285">
        <v>2913807</v>
      </c>
      <c r="D285">
        <v>131.25</v>
      </c>
      <c r="E285">
        <v>132.12</v>
      </c>
      <c r="F285">
        <v>130.94</v>
      </c>
      <c r="G285" s="2">
        <f t="shared" si="4"/>
        <v>5.8143982862825403E-3</v>
      </c>
    </row>
    <row r="286" spans="1:7" x14ac:dyDescent="0.3">
      <c r="A286" s="1">
        <v>43021</v>
      </c>
      <c r="B286">
        <v>130.71</v>
      </c>
      <c r="C286">
        <v>3478191</v>
      </c>
      <c r="D286">
        <v>131</v>
      </c>
      <c r="E286">
        <v>131.41</v>
      </c>
      <c r="F286">
        <v>129.20410000000001</v>
      </c>
      <c r="G286" s="2">
        <f t="shared" si="4"/>
        <v>5.5388876067389708E-3</v>
      </c>
    </row>
    <row r="287" spans="1:7" x14ac:dyDescent="0.3">
      <c r="A287" s="1">
        <v>43020</v>
      </c>
      <c r="B287">
        <v>129.99</v>
      </c>
      <c r="C287">
        <v>3394085</v>
      </c>
      <c r="D287">
        <v>128.4</v>
      </c>
      <c r="E287">
        <v>130.16</v>
      </c>
      <c r="F287">
        <v>128.38</v>
      </c>
      <c r="G287" s="2">
        <f t="shared" si="4"/>
        <v>1.080870917573884E-2</v>
      </c>
    </row>
    <row r="288" spans="1:7" x14ac:dyDescent="0.3">
      <c r="A288" s="1">
        <v>43019</v>
      </c>
      <c r="B288">
        <v>128.6</v>
      </c>
      <c r="C288">
        <v>2160043</v>
      </c>
      <c r="D288">
        <v>128.16999999999999</v>
      </c>
      <c r="E288">
        <v>128.85</v>
      </c>
      <c r="F288">
        <v>127.67</v>
      </c>
      <c r="G288" s="2">
        <f t="shared" si="4"/>
        <v>3.1983774085341805E-3</v>
      </c>
    </row>
    <row r="289" spans="1:7" x14ac:dyDescent="0.3">
      <c r="A289" s="1">
        <v>43018</v>
      </c>
      <c r="B289">
        <v>128.19</v>
      </c>
      <c r="C289">
        <v>4414402</v>
      </c>
      <c r="D289">
        <v>127.52</v>
      </c>
      <c r="E289">
        <v>128.29</v>
      </c>
      <c r="F289">
        <v>127.27</v>
      </c>
      <c r="G289" s="2">
        <f t="shared" si="4"/>
        <v>1.0324716267339237E-2</v>
      </c>
    </row>
    <row r="290" spans="1:7" x14ac:dyDescent="0.3">
      <c r="A290" s="1">
        <v>43017</v>
      </c>
      <c r="B290">
        <v>126.88</v>
      </c>
      <c r="C290">
        <v>1976176</v>
      </c>
      <c r="D290">
        <v>126.92</v>
      </c>
      <c r="E290">
        <v>126.93</v>
      </c>
      <c r="F290">
        <v>125.94</v>
      </c>
      <c r="G290" s="2">
        <f t="shared" si="4"/>
        <v>-3.9391790750816484E-4</v>
      </c>
    </row>
    <row r="291" spans="1:7" x14ac:dyDescent="0.3">
      <c r="A291" s="1">
        <v>43014</v>
      </c>
      <c r="B291">
        <v>126.93</v>
      </c>
      <c r="C291">
        <v>2697380</v>
      </c>
      <c r="D291">
        <v>126.12</v>
      </c>
      <c r="E291">
        <v>126.99</v>
      </c>
      <c r="F291">
        <v>125.9778</v>
      </c>
      <c r="G291" s="2">
        <f t="shared" si="4"/>
        <v>4.1930379746835528E-3</v>
      </c>
    </row>
    <row r="292" spans="1:7" x14ac:dyDescent="0.3">
      <c r="A292" s="1">
        <v>43013</v>
      </c>
      <c r="B292">
        <v>126.4</v>
      </c>
      <c r="C292">
        <v>2496266</v>
      </c>
      <c r="D292">
        <v>126.8</v>
      </c>
      <c r="E292">
        <v>126.91</v>
      </c>
      <c r="F292">
        <v>126.01</v>
      </c>
      <c r="G292" s="2">
        <f t="shared" si="4"/>
        <v>-2.6826574088684649E-3</v>
      </c>
    </row>
    <row r="293" spans="1:7" x14ac:dyDescent="0.3">
      <c r="A293" s="1">
        <v>43012</v>
      </c>
      <c r="B293">
        <v>126.74</v>
      </c>
      <c r="C293">
        <v>2792330</v>
      </c>
      <c r="D293">
        <v>125.69</v>
      </c>
      <c r="E293">
        <v>127.09</v>
      </c>
      <c r="F293">
        <v>125.6</v>
      </c>
      <c r="G293" s="2">
        <f t="shared" si="4"/>
        <v>9.8000159349851783E-3</v>
      </c>
    </row>
    <row r="294" spans="1:7" x14ac:dyDescent="0.3">
      <c r="A294" s="1">
        <v>43011</v>
      </c>
      <c r="B294">
        <v>125.51</v>
      </c>
      <c r="C294">
        <v>2164717</v>
      </c>
      <c r="D294">
        <v>124.98</v>
      </c>
      <c r="E294">
        <v>125.53</v>
      </c>
      <c r="F294">
        <v>124.35</v>
      </c>
      <c r="G294" s="2">
        <f t="shared" si="4"/>
        <v>6.3341885824246815E-3</v>
      </c>
    </row>
    <row r="295" spans="1:7" x14ac:dyDescent="0.3">
      <c r="A295" s="1">
        <v>43010</v>
      </c>
      <c r="B295">
        <v>124.72</v>
      </c>
      <c r="C295">
        <v>2502142</v>
      </c>
      <c r="D295">
        <v>124.4</v>
      </c>
      <c r="E295">
        <v>124.82989999999999</v>
      </c>
      <c r="F295">
        <v>123.95</v>
      </c>
      <c r="G295" s="2">
        <f t="shared" si="4"/>
        <v>8.0186031593337478E-5</v>
      </c>
    </row>
    <row r="296" spans="1:7" x14ac:dyDescent="0.3">
      <c r="A296" s="1">
        <v>43007</v>
      </c>
      <c r="B296">
        <v>124.71</v>
      </c>
      <c r="C296">
        <v>2266781</v>
      </c>
      <c r="D296">
        <v>125.35</v>
      </c>
      <c r="E296">
        <v>125.55</v>
      </c>
      <c r="F296">
        <v>124.51439999999999</v>
      </c>
      <c r="G296" s="2">
        <f t="shared" si="4"/>
        <v>-4.1523596582289405E-3</v>
      </c>
    </row>
    <row r="297" spans="1:7" x14ac:dyDescent="0.3">
      <c r="A297" s="1">
        <v>43006</v>
      </c>
      <c r="B297">
        <v>125.23</v>
      </c>
      <c r="C297">
        <v>2042776</v>
      </c>
      <c r="D297">
        <v>123.91</v>
      </c>
      <c r="E297">
        <v>125.28</v>
      </c>
      <c r="F297">
        <v>123.62</v>
      </c>
      <c r="G297" s="2">
        <f t="shared" si="4"/>
        <v>5.7018952778670733E-3</v>
      </c>
    </row>
    <row r="298" spans="1:7" x14ac:dyDescent="0.3">
      <c r="A298" s="1">
        <v>43005</v>
      </c>
      <c r="B298">
        <v>124.52</v>
      </c>
      <c r="C298">
        <v>2119558</v>
      </c>
      <c r="D298">
        <v>125.21</v>
      </c>
      <c r="E298">
        <v>125.42</v>
      </c>
      <c r="F298">
        <v>124.34</v>
      </c>
      <c r="G298" s="2">
        <f t="shared" si="4"/>
        <v>8.0314834149794435E-5</v>
      </c>
    </row>
    <row r="299" spans="1:7" x14ac:dyDescent="0.3">
      <c r="A299" s="1">
        <v>43004</v>
      </c>
      <c r="B299">
        <v>124.51</v>
      </c>
      <c r="C299">
        <v>2301921</v>
      </c>
      <c r="D299">
        <v>124.7</v>
      </c>
      <c r="E299">
        <v>125.07</v>
      </c>
      <c r="F299">
        <v>124.32</v>
      </c>
      <c r="G299" s="2">
        <f t="shared" si="4"/>
        <v>1.5283140283141245E-3</v>
      </c>
    </row>
    <row r="300" spans="1:7" x14ac:dyDescent="0.3">
      <c r="A300" s="1">
        <v>43003</v>
      </c>
      <c r="B300">
        <v>124.32</v>
      </c>
      <c r="C300">
        <v>3268446</v>
      </c>
      <c r="D300">
        <v>124.37</v>
      </c>
      <c r="E300">
        <v>124.78</v>
      </c>
      <c r="F300">
        <v>123.65</v>
      </c>
      <c r="G300" s="2">
        <f t="shared" si="4"/>
        <v>-8.8403118219089959E-4</v>
      </c>
    </row>
    <row r="301" spans="1:7" x14ac:dyDescent="0.3">
      <c r="A301" s="1">
        <v>43000</v>
      </c>
      <c r="B301">
        <v>124.43</v>
      </c>
      <c r="C301">
        <v>2613676</v>
      </c>
      <c r="D301">
        <v>124.58</v>
      </c>
      <c r="E301">
        <v>125.42</v>
      </c>
      <c r="F301">
        <v>124.35</v>
      </c>
      <c r="G301" s="2">
        <f t="shared" si="4"/>
        <v>-2.8848465421908759E-3</v>
      </c>
    </row>
    <row r="302" spans="1:7" x14ac:dyDescent="0.3">
      <c r="A302" s="1">
        <v>42999</v>
      </c>
      <c r="B302">
        <v>124.79</v>
      </c>
      <c r="C302">
        <v>2363287</v>
      </c>
      <c r="D302">
        <v>124.52</v>
      </c>
      <c r="E302">
        <v>125.04</v>
      </c>
      <c r="F302">
        <v>123.821</v>
      </c>
      <c r="G302" s="2">
        <f t="shared" si="4"/>
        <v>-4.8057669203034094E-4</v>
      </c>
    </row>
    <row r="303" spans="1:7" x14ac:dyDescent="0.3">
      <c r="A303" s="1">
        <v>42998</v>
      </c>
      <c r="B303">
        <v>124.85</v>
      </c>
      <c r="C303">
        <v>3149184</v>
      </c>
      <c r="D303">
        <v>124.97</v>
      </c>
      <c r="E303">
        <v>125.2764</v>
      </c>
      <c r="F303">
        <v>124.18</v>
      </c>
      <c r="G303" s="2">
        <f t="shared" si="4"/>
        <v>8.8183421516754401E-4</v>
      </c>
    </row>
    <row r="304" spans="1:7" x14ac:dyDescent="0.3">
      <c r="A304" s="1">
        <v>42997</v>
      </c>
      <c r="B304">
        <v>124.74</v>
      </c>
      <c r="C304">
        <v>3047878</v>
      </c>
      <c r="D304">
        <v>123.96</v>
      </c>
      <c r="E304">
        <v>124.93</v>
      </c>
      <c r="F304">
        <v>123.76</v>
      </c>
      <c r="G304" s="2">
        <f t="shared" si="4"/>
        <v>7.3487846240813748E-3</v>
      </c>
    </row>
    <row r="305" spans="1:7" x14ac:dyDescent="0.3">
      <c r="A305" s="1">
        <v>42996</v>
      </c>
      <c r="B305">
        <v>123.83</v>
      </c>
      <c r="C305">
        <v>4348537</v>
      </c>
      <c r="D305">
        <v>123.62</v>
      </c>
      <c r="E305">
        <v>124.43</v>
      </c>
      <c r="F305">
        <v>122.85</v>
      </c>
      <c r="G305" s="2">
        <f t="shared" si="4"/>
        <v>2.0268600148306778E-2</v>
      </c>
    </row>
    <row r="306" spans="1:7" x14ac:dyDescent="0.3">
      <c r="A306" s="1">
        <v>42993</v>
      </c>
      <c r="B306">
        <v>121.37</v>
      </c>
      <c r="C306">
        <v>4594605</v>
      </c>
      <c r="D306">
        <v>121.01</v>
      </c>
      <c r="E306">
        <v>121.57</v>
      </c>
      <c r="F306">
        <v>120.31</v>
      </c>
      <c r="G306" s="2">
        <f t="shared" si="4"/>
        <v>7.387118193891107E-3</v>
      </c>
    </row>
    <row r="307" spans="1:7" x14ac:dyDescent="0.3">
      <c r="A307" s="1">
        <v>42992</v>
      </c>
      <c r="B307">
        <v>120.48</v>
      </c>
      <c r="C307">
        <v>2904121</v>
      </c>
      <c r="D307">
        <v>119.79</v>
      </c>
      <c r="E307">
        <v>120.79</v>
      </c>
      <c r="F307">
        <v>119.21</v>
      </c>
      <c r="G307" s="2">
        <f t="shared" si="4"/>
        <v>7.1052411602441573E-3</v>
      </c>
    </row>
    <row r="308" spans="1:7" x14ac:dyDescent="0.3">
      <c r="A308" s="1">
        <v>42991</v>
      </c>
      <c r="B308">
        <v>119.63</v>
      </c>
      <c r="C308">
        <v>2532224</v>
      </c>
      <c r="D308">
        <v>120.5</v>
      </c>
      <c r="E308">
        <v>121</v>
      </c>
      <c r="F308">
        <v>119.41</v>
      </c>
      <c r="G308" s="2">
        <f t="shared" si="4"/>
        <v>-1.0831817430130663E-2</v>
      </c>
    </row>
    <row r="309" spans="1:7" x14ac:dyDescent="0.3">
      <c r="A309" s="1">
        <v>42990</v>
      </c>
      <c r="B309">
        <v>120.94</v>
      </c>
      <c r="C309">
        <v>5555061</v>
      </c>
      <c r="D309">
        <v>119.19</v>
      </c>
      <c r="E309">
        <v>121.39</v>
      </c>
      <c r="F309">
        <v>119.06</v>
      </c>
      <c r="G309" s="2">
        <f t="shared" si="4"/>
        <v>1.7413981660637613E-2</v>
      </c>
    </row>
    <row r="310" spans="1:7" x14ac:dyDescent="0.3">
      <c r="A310" s="1">
        <v>42989</v>
      </c>
      <c r="B310">
        <v>118.87</v>
      </c>
      <c r="C310">
        <v>3526616</v>
      </c>
      <c r="D310">
        <v>118.82</v>
      </c>
      <c r="E310">
        <v>118.92</v>
      </c>
      <c r="F310">
        <v>117.47</v>
      </c>
      <c r="G310" s="2">
        <f t="shared" si="4"/>
        <v>8.9118995077237424E-3</v>
      </c>
    </row>
    <row r="311" spans="1:7" x14ac:dyDescent="0.3">
      <c r="A311" s="1">
        <v>42986</v>
      </c>
      <c r="B311">
        <v>117.82</v>
      </c>
      <c r="C311">
        <v>2786671</v>
      </c>
      <c r="D311">
        <v>117.23</v>
      </c>
      <c r="E311">
        <v>118.85</v>
      </c>
      <c r="F311">
        <v>117</v>
      </c>
      <c r="G311" s="2">
        <f t="shared" si="4"/>
        <v>4.2455633862611156E-4</v>
      </c>
    </row>
    <row r="312" spans="1:7" x14ac:dyDescent="0.3">
      <c r="A312" s="1">
        <v>42985</v>
      </c>
      <c r="B312">
        <v>117.77</v>
      </c>
      <c r="C312">
        <v>3269851</v>
      </c>
      <c r="D312">
        <v>117.38</v>
      </c>
      <c r="E312">
        <v>117.93</v>
      </c>
      <c r="F312">
        <v>116.501</v>
      </c>
      <c r="G312" s="2">
        <f t="shared" si="4"/>
        <v>6.7532911608821338E-3</v>
      </c>
    </row>
    <row r="313" spans="1:7" x14ac:dyDescent="0.3">
      <c r="A313" s="1">
        <v>42984</v>
      </c>
      <c r="B313">
        <v>116.98</v>
      </c>
      <c r="C313">
        <v>4202032</v>
      </c>
      <c r="D313">
        <v>118.75</v>
      </c>
      <c r="E313">
        <v>119.185</v>
      </c>
      <c r="F313">
        <v>116.98</v>
      </c>
      <c r="G313" s="2">
        <f t="shared" si="4"/>
        <v>-1.1158072696534177E-2</v>
      </c>
    </row>
    <row r="314" spans="1:7" x14ac:dyDescent="0.3">
      <c r="A314" s="1">
        <v>42983</v>
      </c>
      <c r="B314">
        <v>118.3</v>
      </c>
      <c r="C314">
        <v>3829929</v>
      </c>
      <c r="D314">
        <v>118.14</v>
      </c>
      <c r="E314">
        <v>119.13</v>
      </c>
      <c r="F314">
        <v>117.82</v>
      </c>
      <c r="G314" s="2">
        <f t="shared" si="4"/>
        <v>1.6909029421707829E-4</v>
      </c>
    </row>
    <row r="315" spans="1:7" x14ac:dyDescent="0.3">
      <c r="A315" s="1">
        <v>42979</v>
      </c>
      <c r="B315">
        <v>118.28</v>
      </c>
      <c r="C315">
        <v>2991131</v>
      </c>
      <c r="D315">
        <v>117.49</v>
      </c>
      <c r="E315">
        <v>118.82</v>
      </c>
      <c r="F315">
        <v>117.4</v>
      </c>
      <c r="G315" s="2">
        <f t="shared" si="4"/>
        <v>6.723976508639087E-3</v>
      </c>
    </row>
    <row r="316" spans="1:7" x14ac:dyDescent="0.3">
      <c r="A316" s="1">
        <v>42978</v>
      </c>
      <c r="B316">
        <v>117.49</v>
      </c>
      <c r="C316">
        <v>3352395</v>
      </c>
      <c r="D316">
        <v>117.95</v>
      </c>
      <c r="E316">
        <v>118.83</v>
      </c>
      <c r="F316">
        <v>117.35</v>
      </c>
      <c r="G316" s="2">
        <f t="shared" si="4"/>
        <v>-5.1042109740537874E-4</v>
      </c>
    </row>
    <row r="317" spans="1:7" x14ac:dyDescent="0.3">
      <c r="A317" s="1">
        <v>42977</v>
      </c>
      <c r="B317">
        <v>117.55</v>
      </c>
      <c r="C317">
        <v>3396657</v>
      </c>
      <c r="D317">
        <v>116.12</v>
      </c>
      <c r="E317">
        <v>117.69</v>
      </c>
      <c r="F317">
        <v>115.8775</v>
      </c>
      <c r="G317" s="2">
        <f t="shared" si="4"/>
        <v>1.3274717696750211E-2</v>
      </c>
    </row>
    <row r="318" spans="1:7" x14ac:dyDescent="0.3">
      <c r="A318" s="1">
        <v>42976</v>
      </c>
      <c r="B318">
        <v>116.01</v>
      </c>
      <c r="C318">
        <v>4355356</v>
      </c>
      <c r="D318">
        <v>114.38</v>
      </c>
      <c r="E318">
        <v>116.6</v>
      </c>
      <c r="F318">
        <v>114.3</v>
      </c>
      <c r="G318" s="2">
        <f t="shared" si="4"/>
        <v>8.1689406448249933E-3</v>
      </c>
    </row>
    <row r="319" spans="1:7" x14ac:dyDescent="0.3">
      <c r="A319" s="1">
        <v>42975</v>
      </c>
      <c r="B319">
        <v>115.07</v>
      </c>
      <c r="C319">
        <v>2005008</v>
      </c>
      <c r="D319">
        <v>115.76</v>
      </c>
      <c r="E319">
        <v>116.06</v>
      </c>
      <c r="F319">
        <v>114.6593</v>
      </c>
      <c r="G319" s="2">
        <f t="shared" si="4"/>
        <v>-2.4273948851322165E-3</v>
      </c>
    </row>
    <row r="320" spans="1:7" x14ac:dyDescent="0.3">
      <c r="A320" s="1">
        <v>42972</v>
      </c>
      <c r="B320">
        <v>115.35</v>
      </c>
      <c r="C320">
        <v>3265392</v>
      </c>
      <c r="D320">
        <v>115.47</v>
      </c>
      <c r="E320">
        <v>116.64</v>
      </c>
      <c r="F320">
        <v>115.15</v>
      </c>
      <c r="G320" s="2">
        <f t="shared" si="4"/>
        <v>4.9660219550443736E-3</v>
      </c>
    </row>
    <row r="321" spans="1:7" x14ac:dyDescent="0.3">
      <c r="A321" s="1">
        <v>42971</v>
      </c>
      <c r="B321">
        <v>114.78</v>
      </c>
      <c r="C321">
        <v>1860155</v>
      </c>
      <c r="D321">
        <v>115</v>
      </c>
      <c r="E321">
        <v>115.05</v>
      </c>
      <c r="F321">
        <v>114.39</v>
      </c>
      <c r="G321" s="2">
        <f t="shared" si="4"/>
        <v>2.6143790849674192E-4</v>
      </c>
    </row>
    <row r="322" spans="1:7" x14ac:dyDescent="0.3">
      <c r="A322" s="1">
        <v>42970</v>
      </c>
      <c r="B322">
        <v>114.75</v>
      </c>
      <c r="C322">
        <v>2440452</v>
      </c>
      <c r="D322">
        <v>115</v>
      </c>
      <c r="E322">
        <v>115.38</v>
      </c>
      <c r="F322">
        <v>114.75</v>
      </c>
      <c r="G322" s="2">
        <f t="shared" ref="G322:G385" si="5">(B322-B323)/B323</f>
        <v>-9.2384734933516951E-3</v>
      </c>
    </row>
    <row r="323" spans="1:7" x14ac:dyDescent="0.3">
      <c r="A323" s="1">
        <v>42969</v>
      </c>
      <c r="B323">
        <v>115.82</v>
      </c>
      <c r="C323">
        <v>3878123</v>
      </c>
      <c r="D323">
        <v>114.21</v>
      </c>
      <c r="E323">
        <v>115.86</v>
      </c>
      <c r="F323">
        <v>114</v>
      </c>
      <c r="G323" s="2">
        <f t="shared" si="5"/>
        <v>1.9542253521126752E-2</v>
      </c>
    </row>
    <row r="324" spans="1:7" x14ac:dyDescent="0.3">
      <c r="A324" s="1">
        <v>42968</v>
      </c>
      <c r="B324">
        <v>113.6</v>
      </c>
      <c r="C324">
        <v>3122023</v>
      </c>
      <c r="D324">
        <v>113.75</v>
      </c>
      <c r="E324">
        <v>114.09</v>
      </c>
      <c r="F324">
        <v>113.27</v>
      </c>
      <c r="G324" s="2">
        <f t="shared" si="5"/>
        <v>-2.8089887640450088E-3</v>
      </c>
    </row>
    <row r="325" spans="1:7" x14ac:dyDescent="0.3">
      <c r="A325" s="1">
        <v>42965</v>
      </c>
      <c r="B325">
        <v>113.92</v>
      </c>
      <c r="C325">
        <v>3871066</v>
      </c>
      <c r="D325">
        <v>112.99</v>
      </c>
      <c r="E325">
        <v>114.64</v>
      </c>
      <c r="F325">
        <v>112.69</v>
      </c>
      <c r="G325" s="2">
        <f t="shared" si="5"/>
        <v>6.8941134877143467E-3</v>
      </c>
    </row>
    <row r="326" spans="1:7" x14ac:dyDescent="0.3">
      <c r="A326" s="1">
        <v>42964</v>
      </c>
      <c r="B326">
        <v>113.14</v>
      </c>
      <c r="C326">
        <v>2862823</v>
      </c>
      <c r="D326">
        <v>114</v>
      </c>
      <c r="E326">
        <v>114.37</v>
      </c>
      <c r="F326">
        <v>113.14</v>
      </c>
      <c r="G326" s="2">
        <f t="shared" si="5"/>
        <v>-8.5874518051174548E-3</v>
      </c>
    </row>
    <row r="327" spans="1:7" x14ac:dyDescent="0.3">
      <c r="A327" s="1">
        <v>42963</v>
      </c>
      <c r="B327">
        <v>114.12</v>
      </c>
      <c r="C327">
        <v>2268505</v>
      </c>
      <c r="D327">
        <v>113.81</v>
      </c>
      <c r="E327">
        <v>114.505</v>
      </c>
      <c r="F327">
        <v>113.63</v>
      </c>
      <c r="G327" s="2">
        <f t="shared" si="5"/>
        <v>4.1355037395512436E-3</v>
      </c>
    </row>
    <row r="328" spans="1:7" x14ac:dyDescent="0.3">
      <c r="A328" s="1">
        <v>42962</v>
      </c>
      <c r="B328">
        <v>113.65</v>
      </c>
      <c r="C328">
        <v>2825873</v>
      </c>
      <c r="D328">
        <v>114</v>
      </c>
      <c r="E328">
        <v>114.23</v>
      </c>
      <c r="F328">
        <v>113.32</v>
      </c>
      <c r="G328" s="2">
        <f t="shared" si="5"/>
        <v>-5.2765807756563249E-4</v>
      </c>
    </row>
    <row r="329" spans="1:7" x14ac:dyDescent="0.3">
      <c r="A329" s="1">
        <v>42961</v>
      </c>
      <c r="B329">
        <v>113.71</v>
      </c>
      <c r="C329">
        <v>1964396</v>
      </c>
      <c r="D329">
        <v>113.46</v>
      </c>
      <c r="E329">
        <v>114.37</v>
      </c>
      <c r="F329">
        <v>113.27</v>
      </c>
      <c r="G329" s="2">
        <f t="shared" si="5"/>
        <v>7.620735489587944E-3</v>
      </c>
    </row>
    <row r="330" spans="1:7" x14ac:dyDescent="0.3">
      <c r="A330" s="1">
        <v>42958</v>
      </c>
      <c r="B330">
        <v>112.85</v>
      </c>
      <c r="C330">
        <v>2130458</v>
      </c>
      <c r="D330">
        <v>113.07</v>
      </c>
      <c r="E330">
        <v>113.67</v>
      </c>
      <c r="F330">
        <v>112.75</v>
      </c>
      <c r="G330" s="2">
        <f t="shared" si="5"/>
        <v>-2.6513477684490618E-3</v>
      </c>
    </row>
    <row r="331" spans="1:7" x14ac:dyDescent="0.3">
      <c r="A331" s="1">
        <v>42957</v>
      </c>
      <c r="B331">
        <v>113.15</v>
      </c>
      <c r="C331">
        <v>3186123</v>
      </c>
      <c r="D331">
        <v>113.89</v>
      </c>
      <c r="E331">
        <v>114.13</v>
      </c>
      <c r="F331">
        <v>112.86</v>
      </c>
      <c r="G331" s="2">
        <f t="shared" si="5"/>
        <v>-1.0407556410704896E-2</v>
      </c>
    </row>
    <row r="332" spans="1:7" x14ac:dyDescent="0.3">
      <c r="A332" s="1">
        <v>42956</v>
      </c>
      <c r="B332">
        <v>114.34</v>
      </c>
      <c r="C332">
        <v>3170050</v>
      </c>
      <c r="D332">
        <v>114.39</v>
      </c>
      <c r="E332">
        <v>115.46</v>
      </c>
      <c r="F332">
        <v>114.11</v>
      </c>
      <c r="G332" s="2">
        <f t="shared" si="5"/>
        <v>-6.1183462983998931E-4</v>
      </c>
    </row>
    <row r="333" spans="1:7" x14ac:dyDescent="0.3">
      <c r="A333" s="1">
        <v>42955</v>
      </c>
      <c r="B333">
        <v>114.41</v>
      </c>
      <c r="C333">
        <v>2576303</v>
      </c>
      <c r="D333">
        <v>114.59</v>
      </c>
      <c r="E333">
        <v>115.25</v>
      </c>
      <c r="F333">
        <v>114.19</v>
      </c>
      <c r="G333" s="2">
        <f t="shared" si="5"/>
        <v>-2.6152907331531442E-3</v>
      </c>
    </row>
    <row r="334" spans="1:7" x14ac:dyDescent="0.3">
      <c r="A334" s="1">
        <v>42954</v>
      </c>
      <c r="B334">
        <v>114.71</v>
      </c>
      <c r="C334">
        <v>2269274</v>
      </c>
      <c r="D334">
        <v>114.48</v>
      </c>
      <c r="E334">
        <v>114.99</v>
      </c>
      <c r="F334">
        <v>114.3</v>
      </c>
      <c r="G334" s="2">
        <f t="shared" si="5"/>
        <v>3.1482291211193656E-3</v>
      </c>
    </row>
    <row r="335" spans="1:7" x14ac:dyDescent="0.3">
      <c r="A335" s="1">
        <v>42951</v>
      </c>
      <c r="B335">
        <v>114.35</v>
      </c>
      <c r="C335">
        <v>2615702</v>
      </c>
      <c r="D335">
        <v>113.88</v>
      </c>
      <c r="E335">
        <v>114.64</v>
      </c>
      <c r="F335">
        <v>113.45099999999999</v>
      </c>
      <c r="G335" s="2">
        <f t="shared" si="5"/>
        <v>6.9566748855230016E-3</v>
      </c>
    </row>
    <row r="336" spans="1:7" x14ac:dyDescent="0.3">
      <c r="A336" s="1">
        <v>42950</v>
      </c>
      <c r="B336">
        <v>113.56</v>
      </c>
      <c r="C336">
        <v>2438102</v>
      </c>
      <c r="D336">
        <v>112.85</v>
      </c>
      <c r="E336">
        <v>113.72</v>
      </c>
      <c r="F336">
        <v>112.85</v>
      </c>
      <c r="G336" s="2">
        <f t="shared" si="5"/>
        <v>4.1559819612697751E-3</v>
      </c>
    </row>
    <row r="337" spans="1:7" x14ac:dyDescent="0.3">
      <c r="A337" s="1">
        <v>42949</v>
      </c>
      <c r="B337">
        <v>113.09</v>
      </c>
      <c r="C337">
        <v>2824934</v>
      </c>
      <c r="D337">
        <v>113.15</v>
      </c>
      <c r="E337">
        <v>113.58</v>
      </c>
      <c r="F337">
        <v>112.09</v>
      </c>
      <c r="G337" s="2">
        <f t="shared" si="5"/>
        <v>-8.8417329796559735E-5</v>
      </c>
    </row>
    <row r="338" spans="1:7" x14ac:dyDescent="0.3">
      <c r="A338" s="1">
        <v>42948</v>
      </c>
      <c r="B338">
        <v>113.1</v>
      </c>
      <c r="C338">
        <v>3669302</v>
      </c>
      <c r="D338">
        <v>114.27</v>
      </c>
      <c r="E338">
        <v>114.43</v>
      </c>
      <c r="F338">
        <v>112.52</v>
      </c>
      <c r="G338" s="2">
        <f t="shared" si="5"/>
        <v>-7.4594120228170992E-3</v>
      </c>
    </row>
    <row r="339" spans="1:7" x14ac:dyDescent="0.3">
      <c r="A339" s="1">
        <v>42947</v>
      </c>
      <c r="B339">
        <v>113.95</v>
      </c>
      <c r="C339">
        <v>4483985</v>
      </c>
      <c r="D339">
        <v>114.5</v>
      </c>
      <c r="E339">
        <v>114.66</v>
      </c>
      <c r="F339">
        <v>113.69</v>
      </c>
      <c r="G339" s="2">
        <f t="shared" si="5"/>
        <v>-1.3146362839613628E-3</v>
      </c>
    </row>
    <row r="340" spans="1:7" x14ac:dyDescent="0.3">
      <c r="A340" s="1">
        <v>42944</v>
      </c>
      <c r="B340">
        <v>114.1</v>
      </c>
      <c r="C340">
        <v>4542881</v>
      </c>
      <c r="D340">
        <v>114.45</v>
      </c>
      <c r="E340">
        <v>114.9</v>
      </c>
      <c r="F340">
        <v>113.48</v>
      </c>
      <c r="G340" s="2">
        <f t="shared" si="5"/>
        <v>-2.3607589402816318E-3</v>
      </c>
    </row>
    <row r="341" spans="1:7" x14ac:dyDescent="0.3">
      <c r="A341" s="1">
        <v>42943</v>
      </c>
      <c r="B341">
        <v>114.37</v>
      </c>
      <c r="C341">
        <v>5579311</v>
      </c>
      <c r="D341">
        <v>113.72</v>
      </c>
      <c r="E341">
        <v>114.39</v>
      </c>
      <c r="F341">
        <v>113.25</v>
      </c>
      <c r="G341" s="2">
        <f t="shared" si="5"/>
        <v>7.4876673713883766E-3</v>
      </c>
    </row>
    <row r="342" spans="1:7" x14ac:dyDescent="0.3">
      <c r="A342" s="1">
        <v>42942</v>
      </c>
      <c r="B342">
        <v>113.52</v>
      </c>
      <c r="C342">
        <v>5741249</v>
      </c>
      <c r="D342">
        <v>114.25</v>
      </c>
      <c r="E342">
        <v>114.54</v>
      </c>
      <c r="F342">
        <v>113.08</v>
      </c>
      <c r="G342" s="2">
        <f t="shared" si="5"/>
        <v>-8.9051859612363383E-3</v>
      </c>
    </row>
    <row r="343" spans="1:7" x14ac:dyDescent="0.3">
      <c r="A343" s="1">
        <v>42941</v>
      </c>
      <c r="B343">
        <v>114.54</v>
      </c>
      <c r="C343">
        <v>14260670</v>
      </c>
      <c r="D343">
        <v>113.24</v>
      </c>
      <c r="E343">
        <v>114.89</v>
      </c>
      <c r="F343">
        <v>111.8</v>
      </c>
      <c r="G343" s="2">
        <f t="shared" si="5"/>
        <v>5.8790904048807532E-2</v>
      </c>
    </row>
    <row r="344" spans="1:7" x14ac:dyDescent="0.3">
      <c r="A344" s="1">
        <v>42940</v>
      </c>
      <c r="B344">
        <v>108.18</v>
      </c>
      <c r="C344">
        <v>5962058</v>
      </c>
      <c r="D344">
        <v>107.86</v>
      </c>
      <c r="E344">
        <v>108.5</v>
      </c>
      <c r="F344">
        <v>107.29</v>
      </c>
      <c r="G344" s="2">
        <f t="shared" si="5"/>
        <v>1.4916971573318354E-2</v>
      </c>
    </row>
    <row r="345" spans="1:7" x14ac:dyDescent="0.3">
      <c r="A345" s="1">
        <v>42937</v>
      </c>
      <c r="B345">
        <v>106.59</v>
      </c>
      <c r="C345">
        <v>4257600</v>
      </c>
      <c r="D345">
        <v>106.71</v>
      </c>
      <c r="E345">
        <v>106.95</v>
      </c>
      <c r="F345">
        <v>105.11</v>
      </c>
      <c r="G345" s="2">
        <f t="shared" si="5"/>
        <v>-6.8020872158031107E-3</v>
      </c>
    </row>
    <row r="346" spans="1:7" x14ac:dyDescent="0.3">
      <c r="A346" s="1">
        <v>42936</v>
      </c>
      <c r="B346">
        <v>107.32</v>
      </c>
      <c r="C346">
        <v>3749314</v>
      </c>
      <c r="D346">
        <v>107.88</v>
      </c>
      <c r="E346">
        <v>108.15</v>
      </c>
      <c r="F346">
        <v>107.06</v>
      </c>
      <c r="G346" s="2">
        <f t="shared" si="5"/>
        <v>-4.9142327306444245E-3</v>
      </c>
    </row>
    <row r="347" spans="1:7" x14ac:dyDescent="0.3">
      <c r="A347" s="1">
        <v>42935</v>
      </c>
      <c r="B347">
        <v>107.85</v>
      </c>
      <c r="C347">
        <v>2857899</v>
      </c>
      <c r="D347">
        <v>107.3</v>
      </c>
      <c r="E347">
        <v>108</v>
      </c>
      <c r="F347">
        <v>107.14</v>
      </c>
      <c r="G347" s="2">
        <f t="shared" si="5"/>
        <v>7.2849537685626339E-3</v>
      </c>
    </row>
    <row r="348" spans="1:7" x14ac:dyDescent="0.3">
      <c r="A348" s="1">
        <v>42934</v>
      </c>
      <c r="B348">
        <v>107.07</v>
      </c>
      <c r="C348">
        <v>3983861</v>
      </c>
      <c r="D348">
        <v>108.22</v>
      </c>
      <c r="E348">
        <v>108.22</v>
      </c>
      <c r="F348">
        <v>106.57</v>
      </c>
      <c r="G348" s="2">
        <f t="shared" si="5"/>
        <v>-1.6262403528114758E-2</v>
      </c>
    </row>
    <row r="349" spans="1:7" x14ac:dyDescent="0.3">
      <c r="A349" s="1">
        <v>42933</v>
      </c>
      <c r="B349">
        <v>108.84</v>
      </c>
      <c r="C349">
        <v>2969479</v>
      </c>
      <c r="D349">
        <v>108</v>
      </c>
      <c r="E349">
        <v>109.38</v>
      </c>
      <c r="F349">
        <v>107.98</v>
      </c>
      <c r="G349" s="2">
        <f t="shared" si="5"/>
        <v>6.4355980509338414E-4</v>
      </c>
    </row>
    <row r="350" spans="1:7" x14ac:dyDescent="0.3">
      <c r="A350" s="1">
        <v>42930</v>
      </c>
      <c r="B350">
        <v>108.77</v>
      </c>
      <c r="C350">
        <v>4480218</v>
      </c>
      <c r="D350">
        <v>108.55</v>
      </c>
      <c r="E350">
        <v>109.36</v>
      </c>
      <c r="F350">
        <v>108.05</v>
      </c>
      <c r="G350" s="2">
        <f t="shared" si="5"/>
        <v>2.7657416797270875E-3</v>
      </c>
    </row>
    <row r="351" spans="1:7" x14ac:dyDescent="0.3">
      <c r="A351" s="1">
        <v>42929</v>
      </c>
      <c r="B351">
        <v>108.47</v>
      </c>
      <c r="C351">
        <v>3047185</v>
      </c>
      <c r="D351">
        <v>108.89</v>
      </c>
      <c r="E351">
        <v>109.25</v>
      </c>
      <c r="F351">
        <v>107.97</v>
      </c>
      <c r="G351" s="2">
        <f t="shared" si="5"/>
        <v>-4.4970631424375452E-3</v>
      </c>
    </row>
    <row r="352" spans="1:7" x14ac:dyDescent="0.3">
      <c r="A352" s="1">
        <v>42928</v>
      </c>
      <c r="B352">
        <v>108.96</v>
      </c>
      <c r="C352">
        <v>3611514</v>
      </c>
      <c r="D352">
        <v>108.92</v>
      </c>
      <c r="E352">
        <v>110</v>
      </c>
      <c r="F352">
        <v>108.84</v>
      </c>
      <c r="G352" s="2">
        <f t="shared" si="5"/>
        <v>6.6518847006651781E-3</v>
      </c>
    </row>
    <row r="353" spans="1:7" x14ac:dyDescent="0.3">
      <c r="A353" s="1">
        <v>42927</v>
      </c>
      <c r="B353">
        <v>108.24</v>
      </c>
      <c r="C353">
        <v>2559248</v>
      </c>
      <c r="D353">
        <v>107.91</v>
      </c>
      <c r="E353">
        <v>108.47</v>
      </c>
      <c r="F353">
        <v>107.05</v>
      </c>
      <c r="G353" s="2">
        <f t="shared" si="5"/>
        <v>3.7091988130563006E-3</v>
      </c>
    </row>
    <row r="354" spans="1:7" x14ac:dyDescent="0.3">
      <c r="A354" s="1">
        <v>42926</v>
      </c>
      <c r="B354">
        <v>107.84</v>
      </c>
      <c r="C354">
        <v>2951443</v>
      </c>
      <c r="D354">
        <v>106.73</v>
      </c>
      <c r="E354">
        <v>108.49</v>
      </c>
      <c r="F354">
        <v>106.24</v>
      </c>
      <c r="G354" s="2">
        <f t="shared" si="5"/>
        <v>8.604564160119732E-3</v>
      </c>
    </row>
    <row r="355" spans="1:7" x14ac:dyDescent="0.3">
      <c r="A355" s="1">
        <v>42923</v>
      </c>
      <c r="B355">
        <v>106.92</v>
      </c>
      <c r="C355">
        <v>2715455</v>
      </c>
      <c r="D355">
        <v>106.61</v>
      </c>
      <c r="E355">
        <v>107.58</v>
      </c>
      <c r="F355">
        <v>105.85</v>
      </c>
      <c r="G355" s="2">
        <f t="shared" si="5"/>
        <v>3.8494038118486204E-3</v>
      </c>
    </row>
    <row r="356" spans="1:7" x14ac:dyDescent="0.3">
      <c r="A356" s="1">
        <v>42922</v>
      </c>
      <c r="B356">
        <v>106.51</v>
      </c>
      <c r="C356">
        <v>2917493</v>
      </c>
      <c r="D356">
        <v>107.23</v>
      </c>
      <c r="E356">
        <v>107.89</v>
      </c>
      <c r="F356">
        <v>106.3</v>
      </c>
      <c r="G356" s="2">
        <f t="shared" si="5"/>
        <v>-9.1171271746207996E-3</v>
      </c>
    </row>
    <row r="357" spans="1:7" x14ac:dyDescent="0.3">
      <c r="A357" s="1">
        <v>42921</v>
      </c>
      <c r="B357">
        <v>107.49</v>
      </c>
      <c r="C357">
        <v>3483592</v>
      </c>
      <c r="D357">
        <v>107</v>
      </c>
      <c r="E357">
        <v>107.88</v>
      </c>
      <c r="F357">
        <v>106.65</v>
      </c>
      <c r="G357" s="2">
        <f t="shared" si="5"/>
        <v>4.8611760306627658E-3</v>
      </c>
    </row>
    <row r="358" spans="1:7" x14ac:dyDescent="0.3">
      <c r="A358" s="1">
        <v>42919</v>
      </c>
      <c r="B358">
        <v>106.97</v>
      </c>
      <c r="C358">
        <v>2404896</v>
      </c>
      <c r="D358">
        <v>106.51</v>
      </c>
      <c r="E358">
        <v>107.84</v>
      </c>
      <c r="F358">
        <v>106.48</v>
      </c>
      <c r="G358" s="2">
        <f t="shared" si="5"/>
        <v>-4.5598362181276282E-3</v>
      </c>
    </row>
    <row r="359" spans="1:7" x14ac:dyDescent="0.3">
      <c r="A359" s="1">
        <v>42916</v>
      </c>
      <c r="B359">
        <v>107.46</v>
      </c>
      <c r="C359">
        <v>4701617</v>
      </c>
      <c r="D359">
        <v>106.1</v>
      </c>
      <c r="E359">
        <v>108.04</v>
      </c>
      <c r="F359">
        <v>105.83</v>
      </c>
      <c r="G359" s="2">
        <f t="shared" si="5"/>
        <v>1.722832260507377E-2</v>
      </c>
    </row>
    <row r="360" spans="1:7" x14ac:dyDescent="0.3">
      <c r="A360" s="1">
        <v>42915</v>
      </c>
      <c r="B360">
        <v>105.64</v>
      </c>
      <c r="C360">
        <v>3546461</v>
      </c>
      <c r="D360">
        <v>106.45</v>
      </c>
      <c r="E360">
        <v>106.97</v>
      </c>
      <c r="F360">
        <v>104.81</v>
      </c>
      <c r="G360" s="2">
        <f t="shared" si="5"/>
        <v>-7.6092062000939617E-3</v>
      </c>
    </row>
    <row r="361" spans="1:7" x14ac:dyDescent="0.3">
      <c r="A361" s="1">
        <v>42914</v>
      </c>
      <c r="B361">
        <v>106.45</v>
      </c>
      <c r="C361">
        <v>4118284</v>
      </c>
      <c r="D361">
        <v>104.85</v>
      </c>
      <c r="E361">
        <v>106.63</v>
      </c>
      <c r="F361">
        <v>104.76</v>
      </c>
      <c r="G361" s="2">
        <f t="shared" si="5"/>
        <v>2.4247089387087424E-2</v>
      </c>
    </row>
    <row r="362" spans="1:7" x14ac:dyDescent="0.3">
      <c r="A362" s="1">
        <v>42913</v>
      </c>
      <c r="B362">
        <v>103.93</v>
      </c>
      <c r="C362">
        <v>3379876</v>
      </c>
      <c r="D362">
        <v>104.5</v>
      </c>
      <c r="E362">
        <v>105.23</v>
      </c>
      <c r="F362">
        <v>103.69</v>
      </c>
      <c r="G362" s="2">
        <f t="shared" si="5"/>
        <v>-3.069544364508328E-3</v>
      </c>
    </row>
    <row r="363" spans="1:7" x14ac:dyDescent="0.3">
      <c r="A363" s="1">
        <v>42912</v>
      </c>
      <c r="B363">
        <v>104.25</v>
      </c>
      <c r="C363">
        <v>2857661</v>
      </c>
      <c r="D363">
        <v>104.66</v>
      </c>
      <c r="E363">
        <v>105.63</v>
      </c>
      <c r="F363">
        <v>103.44</v>
      </c>
      <c r="G363" s="2">
        <f t="shared" si="5"/>
        <v>1.3447315339544766E-3</v>
      </c>
    </row>
    <row r="364" spans="1:7" x14ac:dyDescent="0.3">
      <c r="A364" s="1">
        <v>42909</v>
      </c>
      <c r="B364">
        <v>104.11</v>
      </c>
      <c r="C364">
        <v>12089700</v>
      </c>
      <c r="D364">
        <v>102.5</v>
      </c>
      <c r="E364">
        <v>104.27</v>
      </c>
      <c r="F364">
        <v>102.3047</v>
      </c>
      <c r="G364" s="2">
        <f t="shared" si="5"/>
        <v>2.6001540832048921E-3</v>
      </c>
    </row>
    <row r="365" spans="1:7" x14ac:dyDescent="0.3">
      <c r="A365" s="1">
        <v>42908</v>
      </c>
      <c r="B365">
        <v>103.84</v>
      </c>
      <c r="C365">
        <v>3652480</v>
      </c>
      <c r="D365">
        <v>103.57</v>
      </c>
      <c r="E365">
        <v>104.66</v>
      </c>
      <c r="F365">
        <v>103.49</v>
      </c>
      <c r="G365" s="2">
        <f t="shared" si="5"/>
        <v>3.5759157243645942E-3</v>
      </c>
    </row>
    <row r="366" spans="1:7" x14ac:dyDescent="0.3">
      <c r="A366" s="1">
        <v>42907</v>
      </c>
      <c r="B366">
        <v>103.47</v>
      </c>
      <c r="C366">
        <v>6269219</v>
      </c>
      <c r="D366">
        <v>106.63</v>
      </c>
      <c r="E366">
        <v>106.76</v>
      </c>
      <c r="F366">
        <v>103.15</v>
      </c>
      <c r="G366" s="2">
        <f t="shared" si="5"/>
        <v>-3.3352017937219799E-2</v>
      </c>
    </row>
    <row r="367" spans="1:7" x14ac:dyDescent="0.3">
      <c r="A367" s="1">
        <v>42906</v>
      </c>
      <c r="B367">
        <v>107.04</v>
      </c>
      <c r="C367">
        <v>5314080</v>
      </c>
      <c r="D367">
        <v>108.06</v>
      </c>
      <c r="E367">
        <v>108.18</v>
      </c>
      <c r="F367">
        <v>106.91500000000001</v>
      </c>
      <c r="G367" s="2">
        <f t="shared" si="5"/>
        <v>-4.1864359475298971E-3</v>
      </c>
    </row>
    <row r="368" spans="1:7" x14ac:dyDescent="0.3">
      <c r="A368" s="1">
        <v>42905</v>
      </c>
      <c r="B368">
        <v>107.49</v>
      </c>
      <c r="C368">
        <v>4251478</v>
      </c>
      <c r="D368">
        <v>107.95</v>
      </c>
      <c r="E368">
        <v>108.04</v>
      </c>
      <c r="F368">
        <v>106.67</v>
      </c>
      <c r="G368" s="2">
        <f t="shared" si="5"/>
        <v>-1.0223048327137494E-3</v>
      </c>
    </row>
    <row r="369" spans="1:7" x14ac:dyDescent="0.3">
      <c r="A369" s="1">
        <v>42902</v>
      </c>
      <c r="B369">
        <v>107.6</v>
      </c>
      <c r="C369">
        <v>7347285</v>
      </c>
      <c r="D369">
        <v>106.76</v>
      </c>
      <c r="E369">
        <v>107.91</v>
      </c>
      <c r="F369">
        <v>106.4</v>
      </c>
      <c r="G369" s="2">
        <f t="shared" si="5"/>
        <v>1.1278195488721696E-2</v>
      </c>
    </row>
    <row r="370" spans="1:7" x14ac:dyDescent="0.3">
      <c r="A370" s="1">
        <v>42901</v>
      </c>
      <c r="B370">
        <v>106.4</v>
      </c>
      <c r="C370">
        <v>5973559</v>
      </c>
      <c r="D370">
        <v>103.8</v>
      </c>
      <c r="E370">
        <v>106.64</v>
      </c>
      <c r="F370">
        <v>103.8</v>
      </c>
      <c r="G370" s="2">
        <f t="shared" si="5"/>
        <v>1.6139814726387279E-2</v>
      </c>
    </row>
    <row r="371" spans="1:7" x14ac:dyDescent="0.3">
      <c r="A371" s="1">
        <v>42900</v>
      </c>
      <c r="B371">
        <v>104.71</v>
      </c>
      <c r="C371">
        <v>4097520</v>
      </c>
      <c r="D371">
        <v>105.8</v>
      </c>
      <c r="E371">
        <v>105.99</v>
      </c>
      <c r="F371">
        <v>103.99</v>
      </c>
      <c r="G371" s="2">
        <f t="shared" si="5"/>
        <v>-9.8345153664303187E-3</v>
      </c>
    </row>
    <row r="372" spans="1:7" x14ac:dyDescent="0.3">
      <c r="A372" s="1">
        <v>42899</v>
      </c>
      <c r="B372">
        <v>105.75</v>
      </c>
      <c r="C372">
        <v>3522708</v>
      </c>
      <c r="D372">
        <v>106.18</v>
      </c>
      <c r="E372">
        <v>106.66</v>
      </c>
      <c r="F372">
        <v>105.505</v>
      </c>
      <c r="G372" s="2">
        <f t="shared" si="5"/>
        <v>-3.0168756481568134E-3</v>
      </c>
    </row>
    <row r="373" spans="1:7" x14ac:dyDescent="0.3">
      <c r="A373" s="1">
        <v>42898</v>
      </c>
      <c r="B373">
        <v>106.07</v>
      </c>
      <c r="C373">
        <v>4167423</v>
      </c>
      <c r="D373">
        <v>105.65</v>
      </c>
      <c r="E373">
        <v>106.3489</v>
      </c>
      <c r="F373">
        <v>104.9</v>
      </c>
      <c r="G373" s="2">
        <f t="shared" si="5"/>
        <v>1.4161631419938772E-3</v>
      </c>
    </row>
    <row r="374" spans="1:7" x14ac:dyDescent="0.3">
      <c r="A374" s="1">
        <v>42895</v>
      </c>
      <c r="B374">
        <v>105.92</v>
      </c>
      <c r="C374">
        <v>3880545</v>
      </c>
      <c r="D374">
        <v>105.09</v>
      </c>
      <c r="E374">
        <v>107.02</v>
      </c>
      <c r="F374">
        <v>105.03</v>
      </c>
      <c r="G374" s="2">
        <f t="shared" si="5"/>
        <v>8.6658413484429729E-3</v>
      </c>
    </row>
    <row r="375" spans="1:7" x14ac:dyDescent="0.3">
      <c r="A375" s="1">
        <v>42894</v>
      </c>
      <c r="B375">
        <v>105.01</v>
      </c>
      <c r="C375">
        <v>4640253</v>
      </c>
      <c r="D375">
        <v>103.8</v>
      </c>
      <c r="E375">
        <v>105.39</v>
      </c>
      <c r="F375">
        <v>103.61</v>
      </c>
      <c r="G375" s="2">
        <f t="shared" si="5"/>
        <v>1.4491353492416191E-2</v>
      </c>
    </row>
    <row r="376" spans="1:7" x14ac:dyDescent="0.3">
      <c r="A376" s="1">
        <v>42893</v>
      </c>
      <c r="B376">
        <v>103.51</v>
      </c>
      <c r="C376">
        <v>5120728</v>
      </c>
      <c r="D376">
        <v>104.3</v>
      </c>
      <c r="E376">
        <v>104.69</v>
      </c>
      <c r="F376">
        <v>102.45</v>
      </c>
      <c r="G376" s="2">
        <f t="shared" si="5"/>
        <v>-9.9473935915828995E-3</v>
      </c>
    </row>
    <row r="377" spans="1:7" x14ac:dyDescent="0.3">
      <c r="A377" s="1">
        <v>42892</v>
      </c>
      <c r="B377">
        <v>104.55</v>
      </c>
      <c r="C377">
        <v>3799843</v>
      </c>
      <c r="D377">
        <v>104.79</v>
      </c>
      <c r="E377">
        <v>105.52</v>
      </c>
      <c r="F377">
        <v>104.06</v>
      </c>
      <c r="G377" s="2">
        <f t="shared" si="5"/>
        <v>-6.1787072243346544E-3</v>
      </c>
    </row>
    <row r="378" spans="1:7" x14ac:dyDescent="0.3">
      <c r="A378" s="1">
        <v>42891</v>
      </c>
      <c r="B378">
        <v>105.2</v>
      </c>
      <c r="C378">
        <v>4319247</v>
      </c>
      <c r="D378">
        <v>105.58</v>
      </c>
      <c r="E378">
        <v>107.17</v>
      </c>
      <c r="F378">
        <v>105.14</v>
      </c>
      <c r="G378" s="2">
        <f t="shared" si="5"/>
        <v>-7.0788107597923545E-3</v>
      </c>
    </row>
    <row r="379" spans="1:7" x14ac:dyDescent="0.3">
      <c r="A379" s="1">
        <v>42888</v>
      </c>
      <c r="B379">
        <v>105.95</v>
      </c>
      <c r="C379">
        <v>3702809</v>
      </c>
      <c r="D379">
        <v>105.67</v>
      </c>
      <c r="E379">
        <v>106.76</v>
      </c>
      <c r="F379">
        <v>105.18</v>
      </c>
      <c r="G379" s="2">
        <f t="shared" si="5"/>
        <v>2.8395646000946252E-3</v>
      </c>
    </row>
    <row r="380" spans="1:7" x14ac:dyDescent="0.3">
      <c r="A380" s="1">
        <v>42887</v>
      </c>
      <c r="B380">
        <v>105.65</v>
      </c>
      <c r="C380">
        <v>4211071</v>
      </c>
      <c r="D380">
        <v>105.77</v>
      </c>
      <c r="E380">
        <v>106.43</v>
      </c>
      <c r="F380">
        <v>105.16</v>
      </c>
      <c r="G380" s="2">
        <f t="shared" si="5"/>
        <v>2.0866925922412866E-3</v>
      </c>
    </row>
    <row r="381" spans="1:7" x14ac:dyDescent="0.3">
      <c r="A381" s="1">
        <v>42886</v>
      </c>
      <c r="B381">
        <v>105.43</v>
      </c>
      <c r="C381">
        <v>4126015</v>
      </c>
      <c r="D381">
        <v>105.25</v>
      </c>
      <c r="E381">
        <v>105.76</v>
      </c>
      <c r="F381">
        <v>103.6</v>
      </c>
      <c r="G381" s="2">
        <f t="shared" si="5"/>
        <v>-3.7925476438790219E-4</v>
      </c>
    </row>
    <row r="382" spans="1:7" x14ac:dyDescent="0.3">
      <c r="A382" s="1">
        <v>42885</v>
      </c>
      <c r="B382">
        <v>105.47</v>
      </c>
      <c r="C382">
        <v>3211245</v>
      </c>
      <c r="D382">
        <v>105.26</v>
      </c>
      <c r="E382">
        <v>105.86</v>
      </c>
      <c r="F382">
        <v>105.01</v>
      </c>
      <c r="G382" s="2">
        <f t="shared" si="5"/>
        <v>-1.7982207079310782E-3</v>
      </c>
    </row>
    <row r="383" spans="1:7" x14ac:dyDescent="0.3">
      <c r="A383" s="1">
        <v>42881</v>
      </c>
      <c r="B383">
        <v>105.66</v>
      </c>
      <c r="C383">
        <v>2892575</v>
      </c>
      <c r="D383">
        <v>105</v>
      </c>
      <c r="E383">
        <v>105.71</v>
      </c>
      <c r="F383">
        <v>104.62</v>
      </c>
      <c r="G383" s="2">
        <f t="shared" si="5"/>
        <v>6.0940773186059852E-3</v>
      </c>
    </row>
    <row r="384" spans="1:7" x14ac:dyDescent="0.3">
      <c r="A384" s="1">
        <v>42880</v>
      </c>
      <c r="B384">
        <v>105.02</v>
      </c>
      <c r="C384">
        <v>5220292</v>
      </c>
      <c r="D384">
        <v>104.45</v>
      </c>
      <c r="E384">
        <v>105.935</v>
      </c>
      <c r="F384">
        <v>104.24</v>
      </c>
      <c r="G384" s="2">
        <f t="shared" si="5"/>
        <v>1.0293410293410228E-2</v>
      </c>
    </row>
    <row r="385" spans="1:7" x14ac:dyDescent="0.3">
      <c r="A385" s="1">
        <v>42879</v>
      </c>
      <c r="B385">
        <v>103.95</v>
      </c>
      <c r="C385">
        <v>5173205</v>
      </c>
      <c r="D385">
        <v>103.33</v>
      </c>
      <c r="E385">
        <v>104.91</v>
      </c>
      <c r="F385">
        <v>103.15</v>
      </c>
      <c r="G385" s="2">
        <f t="shared" si="5"/>
        <v>3.0879089066873241E-3</v>
      </c>
    </row>
    <row r="386" spans="1:7" x14ac:dyDescent="0.3">
      <c r="A386" s="1">
        <v>42878</v>
      </c>
      <c r="B386">
        <v>103.63</v>
      </c>
      <c r="C386">
        <v>3327299</v>
      </c>
      <c r="D386">
        <v>102.3</v>
      </c>
      <c r="E386">
        <v>103.75</v>
      </c>
      <c r="F386">
        <v>102.06</v>
      </c>
      <c r="G386" s="2">
        <f t="shared" ref="G386:G449" si="6">(B386-B387)/B387</f>
        <v>1.3100009776126593E-2</v>
      </c>
    </row>
    <row r="387" spans="1:7" x14ac:dyDescent="0.3">
      <c r="A387" s="1">
        <v>42877</v>
      </c>
      <c r="B387">
        <v>102.29</v>
      </c>
      <c r="C387">
        <v>4376457</v>
      </c>
      <c r="D387">
        <v>102.67</v>
      </c>
      <c r="E387">
        <v>103.05</v>
      </c>
      <c r="F387">
        <v>101.81</v>
      </c>
      <c r="G387" s="2">
        <f t="shared" si="6"/>
        <v>-1.3667870740993904E-3</v>
      </c>
    </row>
    <row r="388" spans="1:7" x14ac:dyDescent="0.3">
      <c r="A388" s="1">
        <v>42874</v>
      </c>
      <c r="B388">
        <v>102.43</v>
      </c>
      <c r="C388">
        <v>4636534</v>
      </c>
      <c r="D388">
        <v>101.57</v>
      </c>
      <c r="E388">
        <v>102.86</v>
      </c>
      <c r="F388">
        <v>101.27</v>
      </c>
      <c r="G388" s="2">
        <f t="shared" si="6"/>
        <v>2.2051486729195848E-2</v>
      </c>
    </row>
    <row r="389" spans="1:7" x14ac:dyDescent="0.3">
      <c r="A389" s="1">
        <v>42873</v>
      </c>
      <c r="B389">
        <v>100.22</v>
      </c>
      <c r="C389">
        <v>5931447</v>
      </c>
      <c r="D389">
        <v>99.14</v>
      </c>
      <c r="E389">
        <v>100.67</v>
      </c>
      <c r="F389">
        <v>97.74</v>
      </c>
      <c r="G389" s="2">
        <f t="shared" si="6"/>
        <v>7.9888156580785194E-4</v>
      </c>
    </row>
    <row r="390" spans="1:7" x14ac:dyDescent="0.3">
      <c r="A390" s="1">
        <v>42872</v>
      </c>
      <c r="B390">
        <v>100.14</v>
      </c>
      <c r="C390">
        <v>4614556</v>
      </c>
      <c r="D390">
        <v>101</v>
      </c>
      <c r="E390">
        <v>101.65</v>
      </c>
      <c r="F390">
        <v>99.89</v>
      </c>
      <c r="G390" s="2">
        <f t="shared" si="6"/>
        <v>-2.1496970881375834E-2</v>
      </c>
    </row>
    <row r="391" spans="1:7" x14ac:dyDescent="0.3">
      <c r="A391" s="1">
        <v>42871</v>
      </c>
      <c r="B391">
        <v>102.34</v>
      </c>
      <c r="C391">
        <v>3115839</v>
      </c>
      <c r="D391">
        <v>102.75</v>
      </c>
      <c r="E391">
        <v>102.8</v>
      </c>
      <c r="F391">
        <v>101.27</v>
      </c>
      <c r="G391" s="2">
        <f t="shared" si="6"/>
        <v>-7.810974419058611E-4</v>
      </c>
    </row>
    <row r="392" spans="1:7" x14ac:dyDescent="0.3">
      <c r="A392" s="1">
        <v>42870</v>
      </c>
      <c r="B392">
        <v>102.42</v>
      </c>
      <c r="C392">
        <v>3745394</v>
      </c>
      <c r="D392">
        <v>101.59</v>
      </c>
      <c r="E392">
        <v>102.56</v>
      </c>
      <c r="F392">
        <v>101.41</v>
      </c>
      <c r="G392" s="2">
        <f t="shared" si="6"/>
        <v>1.6979445933869606E-2</v>
      </c>
    </row>
    <row r="393" spans="1:7" x14ac:dyDescent="0.3">
      <c r="A393" s="1">
        <v>42867</v>
      </c>
      <c r="B393">
        <v>100.71</v>
      </c>
      <c r="C393">
        <v>4111272</v>
      </c>
      <c r="D393">
        <v>100.59</v>
      </c>
      <c r="E393">
        <v>100.95</v>
      </c>
      <c r="F393">
        <v>100.17</v>
      </c>
      <c r="G393" s="2">
        <f t="shared" si="6"/>
        <v>-2.7725517377958329E-3</v>
      </c>
    </row>
    <row r="394" spans="1:7" x14ac:dyDescent="0.3">
      <c r="A394" s="1">
        <v>42866</v>
      </c>
      <c r="B394">
        <v>100.99</v>
      </c>
      <c r="C394">
        <v>5220099</v>
      </c>
      <c r="D394">
        <v>101.9</v>
      </c>
      <c r="E394">
        <v>101.91889999999999</v>
      </c>
      <c r="F394">
        <v>100.15</v>
      </c>
      <c r="G394" s="2">
        <f t="shared" si="6"/>
        <v>6.2774013551215174E-3</v>
      </c>
    </row>
    <row r="395" spans="1:7" x14ac:dyDescent="0.3">
      <c r="A395" s="1">
        <v>42865</v>
      </c>
      <c r="B395">
        <v>100.36</v>
      </c>
      <c r="C395">
        <v>4697168</v>
      </c>
      <c r="D395">
        <v>99.72</v>
      </c>
      <c r="E395">
        <v>100.71</v>
      </c>
      <c r="F395">
        <v>99.301000000000002</v>
      </c>
      <c r="G395" s="2">
        <f t="shared" si="6"/>
        <v>1.0776513244032563E-2</v>
      </c>
    </row>
    <row r="396" spans="1:7" x14ac:dyDescent="0.3">
      <c r="A396" s="1">
        <v>42864</v>
      </c>
      <c r="B396">
        <v>99.29</v>
      </c>
      <c r="C396">
        <v>9741241</v>
      </c>
      <c r="D396">
        <v>99.72</v>
      </c>
      <c r="E396">
        <v>100.21</v>
      </c>
      <c r="F396">
        <v>99.25</v>
      </c>
      <c r="G396" s="2">
        <f t="shared" si="6"/>
        <v>-8.0507195330580949E-4</v>
      </c>
    </row>
    <row r="397" spans="1:7" x14ac:dyDescent="0.3">
      <c r="A397" s="1">
        <v>42863</v>
      </c>
      <c r="B397">
        <v>99.37</v>
      </c>
      <c r="C397">
        <v>5094482</v>
      </c>
      <c r="D397">
        <v>99.48</v>
      </c>
      <c r="E397">
        <v>100.1</v>
      </c>
      <c r="F397">
        <v>98.94</v>
      </c>
      <c r="G397" s="2">
        <f t="shared" si="6"/>
        <v>-2.7097551184262947E-3</v>
      </c>
    </row>
    <row r="398" spans="1:7" x14ac:dyDescent="0.3">
      <c r="A398" s="1">
        <v>42860</v>
      </c>
      <c r="B398">
        <v>99.64</v>
      </c>
      <c r="C398">
        <v>4085739</v>
      </c>
      <c r="D398">
        <v>99.5</v>
      </c>
      <c r="E398">
        <v>99.986900000000006</v>
      </c>
      <c r="F398">
        <v>99.02</v>
      </c>
      <c r="G398" s="2">
        <f t="shared" si="6"/>
        <v>2.5153435959352046E-3</v>
      </c>
    </row>
    <row r="399" spans="1:7" x14ac:dyDescent="0.3">
      <c r="A399" s="1">
        <v>42859</v>
      </c>
      <c r="B399">
        <v>99.39</v>
      </c>
      <c r="C399">
        <v>7271384</v>
      </c>
      <c r="D399">
        <v>101.44</v>
      </c>
      <c r="E399">
        <v>101.5</v>
      </c>
      <c r="F399">
        <v>98.635000000000005</v>
      </c>
      <c r="G399" s="2">
        <f t="shared" si="6"/>
        <v>-2.117392160724843E-2</v>
      </c>
    </row>
    <row r="400" spans="1:7" x14ac:dyDescent="0.3">
      <c r="A400" s="1">
        <v>42858</v>
      </c>
      <c r="B400">
        <v>101.54</v>
      </c>
      <c r="C400">
        <v>4278364</v>
      </c>
      <c r="D400">
        <v>101.04</v>
      </c>
      <c r="E400">
        <v>102.17</v>
      </c>
      <c r="F400">
        <v>100.78</v>
      </c>
      <c r="G400" s="2">
        <f t="shared" si="6"/>
        <v>2.9553738547927433E-4</v>
      </c>
    </row>
    <row r="401" spans="1:7" x14ac:dyDescent="0.3">
      <c r="A401" s="1">
        <v>42857</v>
      </c>
      <c r="B401">
        <v>101.51</v>
      </c>
      <c r="C401">
        <v>4349687</v>
      </c>
      <c r="D401">
        <v>102.27</v>
      </c>
      <c r="E401">
        <v>102.71</v>
      </c>
      <c r="F401">
        <v>101.25</v>
      </c>
      <c r="G401" s="2">
        <f t="shared" si="6"/>
        <v>-4.8039215686274004E-3</v>
      </c>
    </row>
    <row r="402" spans="1:7" x14ac:dyDescent="0.3">
      <c r="A402" s="1">
        <v>42856</v>
      </c>
      <c r="B402">
        <v>102</v>
      </c>
      <c r="C402">
        <v>4512392</v>
      </c>
      <c r="D402">
        <v>102.65</v>
      </c>
      <c r="E402">
        <v>102.99</v>
      </c>
      <c r="F402">
        <v>101.41</v>
      </c>
      <c r="G402" s="2">
        <f t="shared" si="6"/>
        <v>-2.5425386270291912E-3</v>
      </c>
    </row>
    <row r="403" spans="1:7" x14ac:dyDescent="0.3">
      <c r="A403" s="1">
        <v>42853</v>
      </c>
      <c r="B403">
        <v>102.26</v>
      </c>
      <c r="C403">
        <v>4015723</v>
      </c>
      <c r="D403">
        <v>102.83</v>
      </c>
      <c r="E403">
        <v>103.53</v>
      </c>
      <c r="F403">
        <v>102.23</v>
      </c>
      <c r="G403" s="2">
        <f t="shared" si="6"/>
        <v>-4.090377873003522E-3</v>
      </c>
    </row>
    <row r="404" spans="1:7" x14ac:dyDescent="0.3">
      <c r="A404" s="1">
        <v>42852</v>
      </c>
      <c r="B404">
        <v>102.68</v>
      </c>
      <c r="C404">
        <v>6726895</v>
      </c>
      <c r="D404">
        <v>104.05</v>
      </c>
      <c r="E404">
        <v>104.24</v>
      </c>
      <c r="F404">
        <v>102.56</v>
      </c>
      <c r="G404" s="2">
        <f t="shared" si="6"/>
        <v>-1.8918402446015573E-2</v>
      </c>
    </row>
    <row r="405" spans="1:7" x14ac:dyDescent="0.3">
      <c r="A405" s="1">
        <v>42851</v>
      </c>
      <c r="B405">
        <v>104.66</v>
      </c>
      <c r="C405">
        <v>9850139</v>
      </c>
      <c r="D405">
        <v>103.8</v>
      </c>
      <c r="E405">
        <v>105.98</v>
      </c>
      <c r="F405">
        <v>103.64</v>
      </c>
      <c r="G405" s="2">
        <f t="shared" si="6"/>
        <v>2.2984102662324734E-3</v>
      </c>
    </row>
    <row r="406" spans="1:7" x14ac:dyDescent="0.3">
      <c r="A406" s="1">
        <v>42850</v>
      </c>
      <c r="B406">
        <v>104.42</v>
      </c>
      <c r="C406">
        <v>18377380</v>
      </c>
      <c r="D406">
        <v>102.88</v>
      </c>
      <c r="E406">
        <v>104.89</v>
      </c>
      <c r="F406">
        <v>102</v>
      </c>
      <c r="G406" s="2">
        <f t="shared" si="6"/>
        <v>7.8607581861377951E-2</v>
      </c>
    </row>
    <row r="407" spans="1:7" x14ac:dyDescent="0.3">
      <c r="A407" s="1">
        <v>42849</v>
      </c>
      <c r="B407">
        <v>96.81</v>
      </c>
      <c r="C407">
        <v>6738618</v>
      </c>
      <c r="D407">
        <v>95.84</v>
      </c>
      <c r="E407">
        <v>97.06</v>
      </c>
      <c r="F407">
        <v>95.8</v>
      </c>
      <c r="G407" s="2">
        <f t="shared" si="6"/>
        <v>2.639949109414768E-2</v>
      </c>
    </row>
    <row r="408" spans="1:7" x14ac:dyDescent="0.3">
      <c r="A408" s="1">
        <v>42846</v>
      </c>
      <c r="B408">
        <v>94.32</v>
      </c>
      <c r="C408">
        <v>4128536</v>
      </c>
      <c r="D408">
        <v>95.19</v>
      </c>
      <c r="E408">
        <v>95.25</v>
      </c>
      <c r="F408">
        <v>93.81</v>
      </c>
      <c r="G408" s="2">
        <f t="shared" si="6"/>
        <v>-3.5918022395943737E-3</v>
      </c>
    </row>
    <row r="409" spans="1:7" x14ac:dyDescent="0.3">
      <c r="A409" s="1">
        <v>42845</v>
      </c>
      <c r="B409">
        <v>94.66</v>
      </c>
      <c r="C409">
        <v>4852017</v>
      </c>
      <c r="D409">
        <v>93.28</v>
      </c>
      <c r="E409">
        <v>94.96</v>
      </c>
      <c r="F409">
        <v>92.98</v>
      </c>
      <c r="G409" s="2">
        <f t="shared" si="6"/>
        <v>1.2731357654862498E-2</v>
      </c>
    </row>
    <row r="410" spans="1:7" x14ac:dyDescent="0.3">
      <c r="A410" s="1">
        <v>42844</v>
      </c>
      <c r="B410">
        <v>93.47</v>
      </c>
      <c r="C410">
        <v>5550323</v>
      </c>
      <c r="D410">
        <v>94.86</v>
      </c>
      <c r="E410">
        <v>95.97</v>
      </c>
      <c r="F410">
        <v>93.29</v>
      </c>
      <c r="G410" s="2">
        <f t="shared" si="6"/>
        <v>-9.7467952113571531E-3</v>
      </c>
    </row>
    <row r="411" spans="1:7" x14ac:dyDescent="0.3">
      <c r="A411" s="1">
        <v>42843</v>
      </c>
      <c r="B411">
        <v>94.39</v>
      </c>
      <c r="C411">
        <v>3310616</v>
      </c>
      <c r="D411">
        <v>93.5</v>
      </c>
      <c r="E411">
        <v>94.54</v>
      </c>
      <c r="F411">
        <v>93.12</v>
      </c>
      <c r="G411" s="2">
        <f t="shared" si="6"/>
        <v>2.6556192904185257E-3</v>
      </c>
    </row>
    <row r="412" spans="1:7" x14ac:dyDescent="0.3">
      <c r="A412" s="1">
        <v>42842</v>
      </c>
      <c r="B412">
        <v>94.14</v>
      </c>
      <c r="C412">
        <v>3715091</v>
      </c>
      <c r="D412">
        <v>93.69</v>
      </c>
      <c r="E412">
        <v>94.35</v>
      </c>
      <c r="F412">
        <v>93.49</v>
      </c>
      <c r="G412" s="2">
        <f t="shared" si="6"/>
        <v>1.1170784103114999E-2</v>
      </c>
    </row>
    <row r="413" spans="1:7" x14ac:dyDescent="0.3">
      <c r="A413" s="1">
        <v>42838</v>
      </c>
      <c r="B413">
        <v>93.1</v>
      </c>
      <c r="C413">
        <v>4702594</v>
      </c>
      <c r="D413">
        <v>94.6</v>
      </c>
      <c r="E413">
        <v>94.86</v>
      </c>
      <c r="F413">
        <v>93.09</v>
      </c>
      <c r="G413" s="2">
        <f t="shared" si="6"/>
        <v>-1.855365802234878E-2</v>
      </c>
    </row>
    <row r="414" spans="1:7" x14ac:dyDescent="0.3">
      <c r="A414" s="1">
        <v>42837</v>
      </c>
      <c r="B414">
        <v>94.86</v>
      </c>
      <c r="C414">
        <v>4772740</v>
      </c>
      <c r="D414">
        <v>96.69</v>
      </c>
      <c r="E414">
        <v>96.77</v>
      </c>
      <c r="F414">
        <v>94.66</v>
      </c>
      <c r="G414" s="2">
        <f t="shared" si="6"/>
        <v>-2.3069001029866067E-2</v>
      </c>
    </row>
    <row r="415" spans="1:7" x14ac:dyDescent="0.3">
      <c r="A415" s="1">
        <v>42836</v>
      </c>
      <c r="B415">
        <v>97.1</v>
      </c>
      <c r="C415">
        <v>4250332</v>
      </c>
      <c r="D415">
        <v>97.3</v>
      </c>
      <c r="E415">
        <v>97.308000000000007</v>
      </c>
      <c r="F415">
        <v>95.67</v>
      </c>
      <c r="G415" s="2">
        <f t="shared" si="6"/>
        <v>-4.1177681696526923E-4</v>
      </c>
    </row>
    <row r="416" spans="1:7" x14ac:dyDescent="0.3">
      <c r="A416" s="1">
        <v>42835</v>
      </c>
      <c r="B416">
        <v>97.14</v>
      </c>
      <c r="C416">
        <v>5147492</v>
      </c>
      <c r="D416">
        <v>96.31</v>
      </c>
      <c r="E416">
        <v>97.89</v>
      </c>
      <c r="F416">
        <v>96.1</v>
      </c>
      <c r="G416" s="2">
        <f t="shared" si="6"/>
        <v>1.6959798994974924E-2</v>
      </c>
    </row>
    <row r="417" spans="1:7" x14ac:dyDescent="0.3">
      <c r="A417" s="1">
        <v>42832</v>
      </c>
      <c r="B417">
        <v>95.52</v>
      </c>
      <c r="C417">
        <v>4463758</v>
      </c>
      <c r="D417">
        <v>95.87</v>
      </c>
      <c r="E417">
        <v>96.62</v>
      </c>
      <c r="F417">
        <v>95.42</v>
      </c>
      <c r="G417" s="2">
        <f t="shared" si="6"/>
        <v>-3.1308703819661571E-3</v>
      </c>
    </row>
    <row r="418" spans="1:7" x14ac:dyDescent="0.3">
      <c r="A418" s="1">
        <v>42831</v>
      </c>
      <c r="B418">
        <v>95.82</v>
      </c>
      <c r="C418">
        <v>5400351</v>
      </c>
      <c r="D418">
        <v>94.42</v>
      </c>
      <c r="E418">
        <v>96.42</v>
      </c>
      <c r="F418">
        <v>94.26</v>
      </c>
      <c r="G418" s="2">
        <f t="shared" si="6"/>
        <v>1.6765704584040728E-2</v>
      </c>
    </row>
    <row r="419" spans="1:7" x14ac:dyDescent="0.3">
      <c r="A419" s="1">
        <v>42830</v>
      </c>
      <c r="B419">
        <v>94.24</v>
      </c>
      <c r="C419">
        <v>6059795</v>
      </c>
      <c r="D419">
        <v>94.92</v>
      </c>
      <c r="E419">
        <v>96.729900000000001</v>
      </c>
      <c r="F419">
        <v>93.96</v>
      </c>
      <c r="G419" s="2">
        <f t="shared" si="6"/>
        <v>1.1685966216933967E-3</v>
      </c>
    </row>
    <row r="420" spans="1:7" x14ac:dyDescent="0.3">
      <c r="A420" s="1">
        <v>42829</v>
      </c>
      <c r="B420">
        <v>94.13</v>
      </c>
      <c r="C420">
        <v>5797442</v>
      </c>
      <c r="D420">
        <v>93.89</v>
      </c>
      <c r="E420">
        <v>94.78</v>
      </c>
      <c r="F420">
        <v>93.06</v>
      </c>
      <c r="G420" s="2">
        <f t="shared" si="6"/>
        <v>2.0158231277771752E-2</v>
      </c>
    </row>
    <row r="421" spans="1:7" x14ac:dyDescent="0.3">
      <c r="A421" s="1">
        <v>42828</v>
      </c>
      <c r="B421">
        <v>92.27</v>
      </c>
      <c r="C421">
        <v>3685817</v>
      </c>
      <c r="D421">
        <v>92.43</v>
      </c>
      <c r="E421">
        <v>92.84</v>
      </c>
      <c r="F421">
        <v>91</v>
      </c>
      <c r="G421" s="2">
        <f t="shared" si="6"/>
        <v>-5.2824493316085495E-3</v>
      </c>
    </row>
    <row r="422" spans="1:7" x14ac:dyDescent="0.3">
      <c r="A422" s="1">
        <v>42825</v>
      </c>
      <c r="B422">
        <v>92.76</v>
      </c>
      <c r="C422">
        <v>4020434</v>
      </c>
      <c r="D422">
        <v>92.63</v>
      </c>
      <c r="E422">
        <v>93.24</v>
      </c>
      <c r="F422">
        <v>92.02</v>
      </c>
      <c r="G422" s="2">
        <f t="shared" si="6"/>
        <v>-4.9345633984122905E-3</v>
      </c>
    </row>
    <row r="423" spans="1:7" x14ac:dyDescent="0.3">
      <c r="A423" s="1">
        <v>42824</v>
      </c>
      <c r="B423">
        <v>93.22</v>
      </c>
      <c r="C423">
        <v>3672610</v>
      </c>
      <c r="D423">
        <v>92.98</v>
      </c>
      <c r="E423">
        <v>93.37</v>
      </c>
      <c r="F423">
        <v>92.4</v>
      </c>
      <c r="G423" s="2">
        <f t="shared" si="6"/>
        <v>3.8768037906525893E-3</v>
      </c>
    </row>
    <row r="424" spans="1:7" x14ac:dyDescent="0.3">
      <c r="A424" s="1">
        <v>42823</v>
      </c>
      <c r="B424">
        <v>92.86</v>
      </c>
      <c r="C424">
        <v>2513700</v>
      </c>
      <c r="D424">
        <v>92.76</v>
      </c>
      <c r="E424">
        <v>93.248999999999995</v>
      </c>
      <c r="F424">
        <v>92.4</v>
      </c>
      <c r="G424" s="2">
        <f t="shared" si="6"/>
        <v>-9.6826250672408186E-4</v>
      </c>
    </row>
    <row r="425" spans="1:7" x14ac:dyDescent="0.3">
      <c r="A425" s="1">
        <v>42822</v>
      </c>
      <c r="B425">
        <v>92.95</v>
      </c>
      <c r="C425">
        <v>3865934</v>
      </c>
      <c r="D425">
        <v>91.56</v>
      </c>
      <c r="E425">
        <v>93.16</v>
      </c>
      <c r="F425">
        <v>91.51</v>
      </c>
      <c r="G425" s="2">
        <f t="shared" si="6"/>
        <v>1.5735985138236232E-2</v>
      </c>
    </row>
    <row r="426" spans="1:7" x14ac:dyDescent="0.3">
      <c r="A426" s="1">
        <v>42821</v>
      </c>
      <c r="B426">
        <v>91.51</v>
      </c>
      <c r="C426">
        <v>3424648</v>
      </c>
      <c r="D426">
        <v>90.9</v>
      </c>
      <c r="E426">
        <v>91.97</v>
      </c>
      <c r="F426">
        <v>90.34</v>
      </c>
      <c r="G426" s="2">
        <f t="shared" si="6"/>
        <v>-6.945198046663055E-3</v>
      </c>
    </row>
    <row r="427" spans="1:7" x14ac:dyDescent="0.3">
      <c r="A427" s="1">
        <v>42818</v>
      </c>
      <c r="B427">
        <v>92.15</v>
      </c>
      <c r="C427">
        <v>3634394</v>
      </c>
      <c r="D427">
        <v>92.24</v>
      </c>
      <c r="E427">
        <v>93.24</v>
      </c>
      <c r="F427">
        <v>91.56</v>
      </c>
      <c r="G427" s="2">
        <f t="shared" si="6"/>
        <v>-8.6739672557734245E-4</v>
      </c>
    </row>
    <row r="428" spans="1:7" x14ac:dyDescent="0.3">
      <c r="A428" s="1">
        <v>42817</v>
      </c>
      <c r="B428">
        <v>92.23</v>
      </c>
      <c r="C428">
        <v>2586023</v>
      </c>
      <c r="D428">
        <v>92.45</v>
      </c>
      <c r="E428">
        <v>93</v>
      </c>
      <c r="F428">
        <v>91.96</v>
      </c>
      <c r="G428" s="2">
        <f t="shared" si="6"/>
        <v>-2.1637996321540931E-3</v>
      </c>
    </row>
    <row r="429" spans="1:7" x14ac:dyDescent="0.3">
      <c r="A429" s="1">
        <v>42816</v>
      </c>
      <c r="B429">
        <v>92.43</v>
      </c>
      <c r="C429">
        <v>5034542</v>
      </c>
      <c r="D429">
        <v>92</v>
      </c>
      <c r="E429">
        <v>93.13</v>
      </c>
      <c r="F429">
        <v>91.72</v>
      </c>
      <c r="G429" s="2">
        <f t="shared" si="6"/>
        <v>0</v>
      </c>
    </row>
    <row r="430" spans="1:7" x14ac:dyDescent="0.3">
      <c r="A430" s="1">
        <v>42815</v>
      </c>
      <c r="B430">
        <v>92.43</v>
      </c>
      <c r="C430">
        <v>7716908</v>
      </c>
      <c r="D430">
        <v>95.38</v>
      </c>
      <c r="E430">
        <v>95.39</v>
      </c>
      <c r="F430">
        <v>92.09</v>
      </c>
      <c r="G430" s="2">
        <f t="shared" si="6"/>
        <v>-3.1132075471698099E-2</v>
      </c>
    </row>
    <row r="431" spans="1:7" x14ac:dyDescent="0.3">
      <c r="A431" s="1">
        <v>42814</v>
      </c>
      <c r="B431">
        <v>95.4</v>
      </c>
      <c r="C431">
        <v>6516100</v>
      </c>
      <c r="D431">
        <v>93.13</v>
      </c>
      <c r="E431">
        <v>95.48</v>
      </c>
      <c r="F431">
        <v>92.89</v>
      </c>
      <c r="G431" s="2">
        <f t="shared" si="6"/>
        <v>2.680012915724905E-2</v>
      </c>
    </row>
    <row r="432" spans="1:7" x14ac:dyDescent="0.3">
      <c r="A432" s="1">
        <v>42811</v>
      </c>
      <c r="B432">
        <v>92.91</v>
      </c>
      <c r="C432">
        <v>7141019</v>
      </c>
      <c r="D432">
        <v>92.99</v>
      </c>
      <c r="E432">
        <v>93.32</v>
      </c>
      <c r="F432">
        <v>92.65</v>
      </c>
      <c r="G432" s="2">
        <f t="shared" si="6"/>
        <v>6.462035541195722E-4</v>
      </c>
    </row>
    <row r="433" spans="1:7" x14ac:dyDescent="0.3">
      <c r="A433" s="1">
        <v>42810</v>
      </c>
      <c r="B433">
        <v>92.85</v>
      </c>
      <c r="C433">
        <v>3717728</v>
      </c>
      <c r="D433">
        <v>93.97</v>
      </c>
      <c r="E433">
        <v>94.09</v>
      </c>
      <c r="F433">
        <v>92.641000000000005</v>
      </c>
      <c r="G433" s="2">
        <f t="shared" si="6"/>
        <v>-5.4627249357327027E-3</v>
      </c>
    </row>
    <row r="434" spans="1:7" x14ac:dyDescent="0.3">
      <c r="A434" s="1">
        <v>42809</v>
      </c>
      <c r="B434">
        <v>93.36</v>
      </c>
      <c r="C434">
        <v>6433589</v>
      </c>
      <c r="D434">
        <v>92.37</v>
      </c>
      <c r="E434">
        <v>93.79</v>
      </c>
      <c r="F434">
        <v>92.06</v>
      </c>
      <c r="G434" s="2">
        <f t="shared" si="6"/>
        <v>1.6329196603527107E-2</v>
      </c>
    </row>
    <row r="435" spans="1:7" x14ac:dyDescent="0.3">
      <c r="A435" s="1">
        <v>42808</v>
      </c>
      <c r="B435">
        <v>91.86</v>
      </c>
      <c r="C435">
        <v>5780708</v>
      </c>
      <c r="D435">
        <v>91.22</v>
      </c>
      <c r="E435">
        <v>92</v>
      </c>
      <c r="F435">
        <v>90.62</v>
      </c>
      <c r="G435" s="2">
        <f t="shared" si="6"/>
        <v>-8.419689119170997E-3</v>
      </c>
    </row>
    <row r="436" spans="1:7" x14ac:dyDescent="0.3">
      <c r="A436" s="1">
        <v>42807</v>
      </c>
      <c r="B436">
        <v>92.64</v>
      </c>
      <c r="C436">
        <v>4376132</v>
      </c>
      <c r="D436">
        <v>93.33</v>
      </c>
      <c r="E436">
        <v>93.53</v>
      </c>
      <c r="F436">
        <v>92.26</v>
      </c>
      <c r="G436" s="2">
        <f t="shared" si="6"/>
        <v>3.5749106272343007E-3</v>
      </c>
    </row>
    <row r="437" spans="1:7" x14ac:dyDescent="0.3">
      <c r="A437" s="1">
        <v>42804</v>
      </c>
      <c r="B437">
        <v>92.31</v>
      </c>
      <c r="C437">
        <v>7166654</v>
      </c>
      <c r="D437">
        <v>91.89</v>
      </c>
      <c r="E437">
        <v>93.1</v>
      </c>
      <c r="F437">
        <v>90.81</v>
      </c>
      <c r="G437" s="2">
        <f t="shared" si="6"/>
        <v>1.0066746908852191E-2</v>
      </c>
    </row>
    <row r="438" spans="1:7" x14ac:dyDescent="0.3">
      <c r="A438" s="1">
        <v>42803</v>
      </c>
      <c r="B438">
        <v>91.39</v>
      </c>
      <c r="C438">
        <v>9260862</v>
      </c>
      <c r="D438">
        <v>92.45</v>
      </c>
      <c r="E438">
        <v>93.22</v>
      </c>
      <c r="F438">
        <v>90.41</v>
      </c>
      <c r="G438" s="2">
        <f t="shared" si="6"/>
        <v>-1.9736136436769317E-2</v>
      </c>
    </row>
    <row r="439" spans="1:7" x14ac:dyDescent="0.3">
      <c r="A439" s="1">
        <v>42802</v>
      </c>
      <c r="B439">
        <v>93.23</v>
      </c>
      <c r="C439">
        <v>9358547</v>
      </c>
      <c r="D439">
        <v>94.1</v>
      </c>
      <c r="E439">
        <v>95.48</v>
      </c>
      <c r="F439">
        <v>92.86</v>
      </c>
      <c r="G439" s="2">
        <f t="shared" si="6"/>
        <v>-2.814552277702494E-2</v>
      </c>
    </row>
    <row r="440" spans="1:7" x14ac:dyDescent="0.3">
      <c r="A440" s="1">
        <v>42801</v>
      </c>
      <c r="B440">
        <v>95.93</v>
      </c>
      <c r="C440">
        <v>4679052</v>
      </c>
      <c r="D440">
        <v>95.65</v>
      </c>
      <c r="E440">
        <v>96.23</v>
      </c>
      <c r="F440">
        <v>94.76</v>
      </c>
      <c r="G440" s="2">
        <f t="shared" si="6"/>
        <v>2.8224963412085535E-3</v>
      </c>
    </row>
    <row r="441" spans="1:7" x14ac:dyDescent="0.3">
      <c r="A441" s="1">
        <v>42800</v>
      </c>
      <c r="B441">
        <v>95.66</v>
      </c>
      <c r="C441">
        <v>4705730</v>
      </c>
      <c r="D441">
        <v>94.32</v>
      </c>
      <c r="E441">
        <v>95.94</v>
      </c>
      <c r="F441">
        <v>94.1</v>
      </c>
      <c r="G441" s="2">
        <f t="shared" si="6"/>
        <v>5.6770395290158962E-3</v>
      </c>
    </row>
    <row r="442" spans="1:7" x14ac:dyDescent="0.3">
      <c r="A442" s="1">
        <v>42797</v>
      </c>
      <c r="B442">
        <v>95.12</v>
      </c>
      <c r="C442">
        <v>8177332</v>
      </c>
      <c r="D442">
        <v>94.36</v>
      </c>
      <c r="E442">
        <v>95.9</v>
      </c>
      <c r="F442">
        <v>94.21</v>
      </c>
      <c r="G442" s="2">
        <f t="shared" si="6"/>
        <v>8.0542602797796219E-3</v>
      </c>
    </row>
    <row r="443" spans="1:7" x14ac:dyDescent="0.3">
      <c r="A443" s="1">
        <v>42796</v>
      </c>
      <c r="B443">
        <v>94.36</v>
      </c>
      <c r="C443">
        <v>23046670</v>
      </c>
      <c r="D443">
        <v>98.49</v>
      </c>
      <c r="E443">
        <v>98.73</v>
      </c>
      <c r="F443">
        <v>92.84</v>
      </c>
      <c r="G443" s="2">
        <f t="shared" si="6"/>
        <v>-4.2807871779265559E-2</v>
      </c>
    </row>
    <row r="444" spans="1:7" x14ac:dyDescent="0.3">
      <c r="A444" s="1">
        <v>42795</v>
      </c>
      <c r="B444">
        <v>98.58</v>
      </c>
      <c r="C444">
        <v>5564883</v>
      </c>
      <c r="D444">
        <v>98.2</v>
      </c>
      <c r="E444">
        <v>98.97</v>
      </c>
      <c r="F444">
        <v>97.43</v>
      </c>
      <c r="G444" s="2">
        <f t="shared" si="6"/>
        <v>1.9863438857852283E-2</v>
      </c>
    </row>
    <row r="445" spans="1:7" x14ac:dyDescent="0.3">
      <c r="A445" s="1">
        <v>42794</v>
      </c>
      <c r="B445">
        <v>96.66</v>
      </c>
      <c r="C445">
        <v>3951544</v>
      </c>
      <c r="D445">
        <v>97.24</v>
      </c>
      <c r="E445">
        <v>97.6</v>
      </c>
      <c r="F445">
        <v>96.44</v>
      </c>
      <c r="G445" s="2">
        <f t="shared" si="6"/>
        <v>-8.0049261083743953E-3</v>
      </c>
    </row>
    <row r="446" spans="1:7" x14ac:dyDescent="0.3">
      <c r="A446" s="1">
        <v>42793</v>
      </c>
      <c r="B446">
        <v>97.44</v>
      </c>
      <c r="C446">
        <v>5444727</v>
      </c>
      <c r="D446">
        <v>95.48</v>
      </c>
      <c r="E446">
        <v>97.52</v>
      </c>
      <c r="F446">
        <v>95.114999999999995</v>
      </c>
      <c r="G446" s="2">
        <f t="shared" si="6"/>
        <v>2.052785923753659E-2</v>
      </c>
    </row>
    <row r="447" spans="1:7" x14ac:dyDescent="0.3">
      <c r="A447" s="1">
        <v>42790</v>
      </c>
      <c r="B447">
        <v>95.48</v>
      </c>
      <c r="C447">
        <v>5018139</v>
      </c>
      <c r="D447">
        <v>94.86</v>
      </c>
      <c r="E447">
        <v>95.5</v>
      </c>
      <c r="F447">
        <v>93.5</v>
      </c>
      <c r="G447" s="2">
        <f t="shared" si="6"/>
        <v>-7.3260073260066126E-4</v>
      </c>
    </row>
    <row r="448" spans="1:7" x14ac:dyDescent="0.3">
      <c r="A448" s="1">
        <v>42789</v>
      </c>
      <c r="B448">
        <v>95.55</v>
      </c>
      <c r="C448">
        <v>6016336</v>
      </c>
      <c r="D448">
        <v>98.44</v>
      </c>
      <c r="E448">
        <v>98.5</v>
      </c>
      <c r="F448">
        <v>95.12</v>
      </c>
      <c r="G448" s="2">
        <f t="shared" si="6"/>
        <v>-2.6985743380855454E-2</v>
      </c>
    </row>
    <row r="449" spans="1:7" x14ac:dyDescent="0.3">
      <c r="A449" s="1">
        <v>42788</v>
      </c>
      <c r="B449">
        <v>98.2</v>
      </c>
      <c r="C449">
        <v>3029629</v>
      </c>
      <c r="D449">
        <v>98.04</v>
      </c>
      <c r="E449">
        <v>98.73</v>
      </c>
      <c r="F449">
        <v>97.62</v>
      </c>
      <c r="G449" s="2">
        <f t="shared" si="6"/>
        <v>1.0193679918451431E-3</v>
      </c>
    </row>
    <row r="450" spans="1:7" x14ac:dyDescent="0.3">
      <c r="A450" s="1">
        <v>42787</v>
      </c>
      <c r="B450">
        <v>98.1</v>
      </c>
      <c r="C450">
        <v>3916566</v>
      </c>
      <c r="D450">
        <v>98.87</v>
      </c>
      <c r="E450">
        <v>99.2</v>
      </c>
      <c r="F450">
        <v>97.92</v>
      </c>
      <c r="G450" s="2">
        <f t="shared" ref="G450:G513" si="7">(B450-B451)/B451</f>
        <v>-7.5872534142640367E-3</v>
      </c>
    </row>
    <row r="451" spans="1:7" x14ac:dyDescent="0.3">
      <c r="A451" s="1">
        <v>42783</v>
      </c>
      <c r="B451">
        <v>98.85</v>
      </c>
      <c r="C451">
        <v>3631347</v>
      </c>
      <c r="D451">
        <v>98.07</v>
      </c>
      <c r="E451">
        <v>98.95</v>
      </c>
      <c r="F451">
        <v>97.54</v>
      </c>
      <c r="G451" s="2">
        <f t="shared" si="7"/>
        <v>6.0044779157336576E-3</v>
      </c>
    </row>
    <row r="452" spans="1:7" x14ac:dyDescent="0.3">
      <c r="A452" s="1">
        <v>42782</v>
      </c>
      <c r="B452">
        <v>98.26</v>
      </c>
      <c r="C452">
        <v>3061373</v>
      </c>
      <c r="D452">
        <v>99.05</v>
      </c>
      <c r="E452">
        <v>99.07</v>
      </c>
      <c r="F452">
        <v>97.8</v>
      </c>
      <c r="G452" s="2">
        <f t="shared" si="7"/>
        <v>-7.6752171278528679E-3</v>
      </c>
    </row>
    <row r="453" spans="1:7" x14ac:dyDescent="0.3">
      <c r="A453" s="1">
        <v>42781</v>
      </c>
      <c r="B453">
        <v>99.02</v>
      </c>
      <c r="C453">
        <v>4323659</v>
      </c>
      <c r="D453">
        <v>98.11</v>
      </c>
      <c r="E453">
        <v>99.02</v>
      </c>
      <c r="F453">
        <v>98</v>
      </c>
      <c r="G453" s="2">
        <f t="shared" si="7"/>
        <v>9.481088796003595E-3</v>
      </c>
    </row>
    <row r="454" spans="1:7" x14ac:dyDescent="0.3">
      <c r="A454" s="1">
        <v>42780</v>
      </c>
      <c r="B454">
        <v>98.09</v>
      </c>
      <c r="C454">
        <v>4340964</v>
      </c>
      <c r="D454">
        <v>98.29</v>
      </c>
      <c r="E454">
        <v>98.74</v>
      </c>
      <c r="F454">
        <v>97.26</v>
      </c>
      <c r="G454" s="2">
        <f t="shared" si="7"/>
        <v>-4.162436548223316E-3</v>
      </c>
    </row>
    <row r="455" spans="1:7" x14ac:dyDescent="0.3">
      <c r="A455" s="1">
        <v>42779</v>
      </c>
      <c r="B455">
        <v>98.5</v>
      </c>
      <c r="C455">
        <v>6987814</v>
      </c>
      <c r="D455">
        <v>97.69</v>
      </c>
      <c r="E455">
        <v>99.045000000000002</v>
      </c>
      <c r="F455">
        <v>97.16</v>
      </c>
      <c r="G455" s="2">
        <f t="shared" si="7"/>
        <v>2.2739071747482065E-2</v>
      </c>
    </row>
    <row r="456" spans="1:7" x14ac:dyDescent="0.3">
      <c r="A456" s="1">
        <v>42776</v>
      </c>
      <c r="B456">
        <v>96.31</v>
      </c>
      <c r="C456">
        <v>5592191</v>
      </c>
      <c r="D456">
        <v>94.87</v>
      </c>
      <c r="E456">
        <v>96.62</v>
      </c>
      <c r="F456">
        <v>94.5</v>
      </c>
      <c r="G456" s="2">
        <f t="shared" si="7"/>
        <v>2.5010642826734875E-2</v>
      </c>
    </row>
    <row r="457" spans="1:7" x14ac:dyDescent="0.3">
      <c r="A457" s="1">
        <v>42775</v>
      </c>
      <c r="B457">
        <v>93.96</v>
      </c>
      <c r="C457">
        <v>3994278</v>
      </c>
      <c r="D457">
        <v>93.06</v>
      </c>
      <c r="E457">
        <v>94.18</v>
      </c>
      <c r="F457">
        <v>92.69</v>
      </c>
      <c r="G457" s="2">
        <f t="shared" si="7"/>
        <v>1.1301259283177238E-2</v>
      </c>
    </row>
    <row r="458" spans="1:7" x14ac:dyDescent="0.3">
      <c r="A458" s="1">
        <v>42774</v>
      </c>
      <c r="B458">
        <v>92.91</v>
      </c>
      <c r="C458">
        <v>4081140</v>
      </c>
      <c r="D458">
        <v>93</v>
      </c>
      <c r="E458">
        <v>93</v>
      </c>
      <c r="F458">
        <v>92.11</v>
      </c>
      <c r="G458" s="2">
        <f t="shared" si="7"/>
        <v>-4.2867859822098989E-3</v>
      </c>
    </row>
    <row r="459" spans="1:7" x14ac:dyDescent="0.3">
      <c r="A459" s="1">
        <v>42773</v>
      </c>
      <c r="B459">
        <v>93.31</v>
      </c>
      <c r="C459">
        <v>4987696</v>
      </c>
      <c r="D459">
        <v>94.32</v>
      </c>
      <c r="E459">
        <v>94.922899999999998</v>
      </c>
      <c r="F459">
        <v>93.02</v>
      </c>
      <c r="G459" s="2">
        <f t="shared" si="7"/>
        <v>4.7378055346182588E-3</v>
      </c>
    </row>
    <row r="460" spans="1:7" x14ac:dyDescent="0.3">
      <c r="A460" s="1">
        <v>42772</v>
      </c>
      <c r="B460">
        <v>92.87</v>
      </c>
      <c r="C460">
        <v>4620901</v>
      </c>
      <c r="D460">
        <v>92.81</v>
      </c>
      <c r="E460">
        <v>93.12</v>
      </c>
      <c r="F460">
        <v>92.43</v>
      </c>
      <c r="G460" s="2">
        <f t="shared" si="7"/>
        <v>-4.395368782161198E-3</v>
      </c>
    </row>
    <row r="461" spans="1:7" x14ac:dyDescent="0.3">
      <c r="A461" s="1">
        <v>42769</v>
      </c>
      <c r="B461">
        <v>93.28</v>
      </c>
      <c r="C461">
        <v>4672668</v>
      </c>
      <c r="D461">
        <v>94.32</v>
      </c>
      <c r="E461">
        <v>94.448999999999998</v>
      </c>
      <c r="F461">
        <v>92.81</v>
      </c>
      <c r="G461" s="2">
        <f t="shared" si="7"/>
        <v>-5.2255518822650624E-3</v>
      </c>
    </row>
    <row r="462" spans="1:7" x14ac:dyDescent="0.3">
      <c r="A462" s="1">
        <v>42768</v>
      </c>
      <c r="B462">
        <v>93.77</v>
      </c>
      <c r="C462">
        <v>3807277</v>
      </c>
      <c r="D462">
        <v>94.77</v>
      </c>
      <c r="E462">
        <v>95.13</v>
      </c>
      <c r="F462">
        <v>93.5</v>
      </c>
      <c r="G462" s="2">
        <f t="shared" si="7"/>
        <v>-1.4088949637262153E-2</v>
      </c>
    </row>
    <row r="463" spans="1:7" x14ac:dyDescent="0.3">
      <c r="A463" s="1">
        <v>42767</v>
      </c>
      <c r="B463">
        <v>95.11</v>
      </c>
      <c r="C463">
        <v>3579425</v>
      </c>
      <c r="D463">
        <v>95.81</v>
      </c>
      <c r="E463">
        <v>96.52</v>
      </c>
      <c r="F463">
        <v>94.4</v>
      </c>
      <c r="G463" s="2">
        <f t="shared" si="7"/>
        <v>-5.7495295839431028E-3</v>
      </c>
    </row>
    <row r="464" spans="1:7" x14ac:dyDescent="0.3">
      <c r="A464" s="1">
        <v>42766</v>
      </c>
      <c r="B464">
        <v>95.66</v>
      </c>
      <c r="C464">
        <v>5724315</v>
      </c>
      <c r="D464">
        <v>96.59</v>
      </c>
      <c r="E464">
        <v>96.63</v>
      </c>
      <c r="F464">
        <v>94.59</v>
      </c>
      <c r="G464" s="2">
        <f t="shared" si="7"/>
        <v>-1.1674759789234525E-2</v>
      </c>
    </row>
    <row r="465" spans="1:7" x14ac:dyDescent="0.3">
      <c r="A465" s="1">
        <v>42765</v>
      </c>
      <c r="B465">
        <v>96.79</v>
      </c>
      <c r="C465">
        <v>5217553</v>
      </c>
      <c r="D465">
        <v>98.4</v>
      </c>
      <c r="E465">
        <v>98.59</v>
      </c>
      <c r="F465">
        <v>96.57</v>
      </c>
      <c r="G465" s="2">
        <f t="shared" si="7"/>
        <v>-2.2224467117890584E-2</v>
      </c>
    </row>
    <row r="466" spans="1:7" x14ac:dyDescent="0.3">
      <c r="A466" s="1">
        <v>42762</v>
      </c>
      <c r="B466">
        <v>98.99</v>
      </c>
      <c r="C466">
        <v>6370078</v>
      </c>
      <c r="D466">
        <v>97.69</v>
      </c>
      <c r="E466">
        <v>99.46</v>
      </c>
      <c r="F466">
        <v>97.5</v>
      </c>
      <c r="G466" s="2">
        <f t="shared" si="7"/>
        <v>1.8206130425838265E-2</v>
      </c>
    </row>
    <row r="467" spans="1:7" x14ac:dyDescent="0.3">
      <c r="A467" s="1">
        <v>42761</v>
      </c>
      <c r="B467">
        <v>97.22</v>
      </c>
      <c r="C467">
        <v>9093264</v>
      </c>
      <c r="D467">
        <v>98.45</v>
      </c>
      <c r="E467">
        <v>98.98</v>
      </c>
      <c r="F467">
        <v>96.018699999999995</v>
      </c>
      <c r="G467" s="2">
        <f t="shared" si="7"/>
        <v>-9.4752929190015968E-3</v>
      </c>
    </row>
    <row r="468" spans="1:7" x14ac:dyDescent="0.3">
      <c r="A468" s="1">
        <v>42760</v>
      </c>
      <c r="B468">
        <v>98.15</v>
      </c>
      <c r="C468">
        <v>7546364</v>
      </c>
      <c r="D468">
        <v>97.82</v>
      </c>
      <c r="E468">
        <v>98.59</v>
      </c>
      <c r="F468">
        <v>97.32</v>
      </c>
      <c r="G468" s="2">
        <f t="shared" si="7"/>
        <v>1.9846217788861295E-2</v>
      </c>
    </row>
    <row r="469" spans="1:7" x14ac:dyDescent="0.3">
      <c r="A469" s="1">
        <v>42759</v>
      </c>
      <c r="B469">
        <v>96.24</v>
      </c>
      <c r="C469">
        <v>5762621</v>
      </c>
      <c r="D469">
        <v>95.02</v>
      </c>
      <c r="E469">
        <v>96.73</v>
      </c>
      <c r="F469">
        <v>94.8</v>
      </c>
      <c r="G469" s="2">
        <f t="shared" si="7"/>
        <v>1.8843955113275475E-2</v>
      </c>
    </row>
    <row r="470" spans="1:7" x14ac:dyDescent="0.3">
      <c r="A470" s="1">
        <v>42758</v>
      </c>
      <c r="B470">
        <v>94.46</v>
      </c>
      <c r="C470">
        <v>3252333</v>
      </c>
      <c r="D470">
        <v>94.6</v>
      </c>
      <c r="E470">
        <v>94.74</v>
      </c>
      <c r="F470">
        <v>93.56</v>
      </c>
      <c r="G470" s="2">
        <f t="shared" si="7"/>
        <v>-1.2687671812222938E-3</v>
      </c>
    </row>
    <row r="471" spans="1:7" x14ac:dyDescent="0.3">
      <c r="A471" s="1">
        <v>42755</v>
      </c>
      <c r="B471">
        <v>94.58</v>
      </c>
      <c r="C471">
        <v>5034505</v>
      </c>
      <c r="D471">
        <v>94.01</v>
      </c>
      <c r="E471">
        <v>95</v>
      </c>
      <c r="F471">
        <v>93.62</v>
      </c>
      <c r="G471" s="2">
        <f t="shared" si="7"/>
        <v>1.2850717498393692E-2</v>
      </c>
    </row>
    <row r="472" spans="1:7" x14ac:dyDescent="0.3">
      <c r="A472" s="1">
        <v>42754</v>
      </c>
      <c r="B472">
        <v>93.38</v>
      </c>
      <c r="C472">
        <v>3539204</v>
      </c>
      <c r="D472">
        <v>93.58</v>
      </c>
      <c r="E472">
        <v>93.98</v>
      </c>
      <c r="F472">
        <v>92.96</v>
      </c>
      <c r="G472" s="2">
        <f t="shared" si="7"/>
        <v>5.3573341905064991E-4</v>
      </c>
    </row>
    <row r="473" spans="1:7" x14ac:dyDescent="0.3">
      <c r="A473" s="1">
        <v>42753</v>
      </c>
      <c r="B473">
        <v>93.33</v>
      </c>
      <c r="C473">
        <v>3424401</v>
      </c>
      <c r="D473">
        <v>92.79</v>
      </c>
      <c r="E473">
        <v>93.42</v>
      </c>
      <c r="F473">
        <v>92.53</v>
      </c>
      <c r="G473" s="2">
        <f t="shared" si="7"/>
        <v>-2.5649246553381948E-3</v>
      </c>
    </row>
    <row r="474" spans="1:7" x14ac:dyDescent="0.3">
      <c r="A474" s="1">
        <v>42752</v>
      </c>
      <c r="B474">
        <v>93.57</v>
      </c>
      <c r="C474">
        <v>5039334</v>
      </c>
      <c r="D474">
        <v>94.24</v>
      </c>
      <c r="E474">
        <v>94.289900000000003</v>
      </c>
      <c r="F474">
        <v>93.22</v>
      </c>
      <c r="G474" s="2">
        <f t="shared" si="7"/>
        <v>-9.6316680779001979E-3</v>
      </c>
    </row>
    <row r="475" spans="1:7" x14ac:dyDescent="0.3">
      <c r="A475" s="1">
        <v>42748</v>
      </c>
      <c r="B475">
        <v>94.48</v>
      </c>
      <c r="C475">
        <v>2607828</v>
      </c>
      <c r="D475">
        <v>94.07</v>
      </c>
      <c r="E475">
        <v>94.625</v>
      </c>
      <c r="F475">
        <v>93.68</v>
      </c>
      <c r="G475" s="2">
        <f t="shared" si="7"/>
        <v>5.2133205660177583E-3</v>
      </c>
    </row>
    <row r="476" spans="1:7" x14ac:dyDescent="0.3">
      <c r="A476" s="1">
        <v>42747</v>
      </c>
      <c r="B476">
        <v>93.99</v>
      </c>
      <c r="C476">
        <v>3102819</v>
      </c>
      <c r="D476">
        <v>94.37</v>
      </c>
      <c r="E476">
        <v>94.37</v>
      </c>
      <c r="F476">
        <v>92.78</v>
      </c>
      <c r="G476" s="2">
        <f t="shared" si="7"/>
        <v>-6.9730586370841076E-3</v>
      </c>
    </row>
    <row r="477" spans="1:7" x14ac:dyDescent="0.3">
      <c r="A477" s="1">
        <v>42746</v>
      </c>
      <c r="B477">
        <v>94.65</v>
      </c>
      <c r="C477">
        <v>3718702</v>
      </c>
      <c r="D477">
        <v>94.47</v>
      </c>
      <c r="E477">
        <v>94.75</v>
      </c>
      <c r="F477">
        <v>93.39</v>
      </c>
      <c r="G477" s="2">
        <f t="shared" si="7"/>
        <v>8.7392092081424646E-3</v>
      </c>
    </row>
    <row r="478" spans="1:7" x14ac:dyDescent="0.3">
      <c r="A478" s="1">
        <v>42745</v>
      </c>
      <c r="B478">
        <v>93.83</v>
      </c>
      <c r="C478">
        <v>3979451</v>
      </c>
      <c r="D478">
        <v>92.98</v>
      </c>
      <c r="E478">
        <v>94.44</v>
      </c>
      <c r="F478">
        <v>92.77</v>
      </c>
      <c r="G478" s="2">
        <f t="shared" si="7"/>
        <v>1.5805997618274264E-2</v>
      </c>
    </row>
    <row r="479" spans="1:7" x14ac:dyDescent="0.3">
      <c r="A479" s="1">
        <v>42744</v>
      </c>
      <c r="B479">
        <v>92.37</v>
      </c>
      <c r="C479">
        <v>3094898</v>
      </c>
      <c r="D479">
        <v>92.93</v>
      </c>
      <c r="E479">
        <v>93.49</v>
      </c>
      <c r="F479">
        <v>92.2</v>
      </c>
      <c r="G479" s="2">
        <f t="shared" si="7"/>
        <v>-7.2012037833190205E-3</v>
      </c>
    </row>
    <row r="480" spans="1:7" x14ac:dyDescent="0.3">
      <c r="A480" s="1">
        <v>42741</v>
      </c>
      <c r="B480">
        <v>93.04</v>
      </c>
      <c r="C480">
        <v>4023025</v>
      </c>
      <c r="D480">
        <v>93.45</v>
      </c>
      <c r="E480">
        <v>93.6</v>
      </c>
      <c r="F480">
        <v>92.41</v>
      </c>
      <c r="G480" s="2">
        <f t="shared" si="7"/>
        <v>4.3010752688178765E-4</v>
      </c>
    </row>
    <row r="481" spans="1:7" x14ac:dyDescent="0.3">
      <c r="A481" s="1">
        <v>42740</v>
      </c>
      <c r="B481">
        <v>93</v>
      </c>
      <c r="C481">
        <v>4698708</v>
      </c>
      <c r="D481">
        <v>93.18</v>
      </c>
      <c r="E481">
        <v>94.46</v>
      </c>
      <c r="F481">
        <v>92.42</v>
      </c>
      <c r="G481" s="2">
        <f t="shared" si="7"/>
        <v>-6.0916960564282698E-3</v>
      </c>
    </row>
    <row r="482" spans="1:7" x14ac:dyDescent="0.3">
      <c r="A482" s="1">
        <v>42739</v>
      </c>
      <c r="B482">
        <v>93.57</v>
      </c>
      <c r="C482">
        <v>3765021</v>
      </c>
      <c r="D482">
        <v>94.46</v>
      </c>
      <c r="E482">
        <v>94.5</v>
      </c>
      <c r="F482">
        <v>93.43</v>
      </c>
      <c r="G482" s="2">
        <f t="shared" si="7"/>
        <v>-4.4685604851580144E-3</v>
      </c>
    </row>
    <row r="483" spans="1:7" x14ac:dyDescent="0.3">
      <c r="A483" s="1">
        <v>42738</v>
      </c>
      <c r="B483">
        <v>93.99</v>
      </c>
      <c r="C483">
        <v>5052638</v>
      </c>
      <c r="D483">
        <v>94</v>
      </c>
      <c r="E483">
        <v>95.19</v>
      </c>
      <c r="F483">
        <v>93.25</v>
      </c>
      <c r="G483" s="2">
        <f t="shared" si="7"/>
        <v>1.347854216087988E-2</v>
      </c>
    </row>
    <row r="484" spans="1:7" x14ac:dyDescent="0.3">
      <c r="A484" s="1">
        <v>42734</v>
      </c>
      <c r="B484">
        <v>92.74</v>
      </c>
      <c r="C484">
        <v>3471092</v>
      </c>
      <c r="D484">
        <v>93.04</v>
      </c>
      <c r="E484">
        <v>93.25</v>
      </c>
      <c r="F484">
        <v>92.33</v>
      </c>
      <c r="G484" s="2">
        <f t="shared" si="7"/>
        <v>-5.8955943831065635E-3</v>
      </c>
    </row>
    <row r="485" spans="1:7" x14ac:dyDescent="0.3">
      <c r="A485" s="1">
        <v>42733</v>
      </c>
      <c r="B485">
        <v>93.29</v>
      </c>
      <c r="C485">
        <v>2387127</v>
      </c>
      <c r="D485">
        <v>93.28</v>
      </c>
      <c r="E485">
        <v>93.85</v>
      </c>
      <c r="F485">
        <v>93</v>
      </c>
      <c r="G485" s="2">
        <f t="shared" si="7"/>
        <v>1.5029522275899147E-3</v>
      </c>
    </row>
    <row r="486" spans="1:7" x14ac:dyDescent="0.3">
      <c r="A486" s="1">
        <v>42732</v>
      </c>
      <c r="B486">
        <v>93.15</v>
      </c>
      <c r="C486">
        <v>2677381</v>
      </c>
      <c r="D486">
        <v>94.6</v>
      </c>
      <c r="E486">
        <v>94.9</v>
      </c>
      <c r="F486">
        <v>92.82</v>
      </c>
      <c r="G486" s="2">
        <f t="shared" si="7"/>
        <v>-1.4806980433632908E-2</v>
      </c>
    </row>
    <row r="487" spans="1:7" x14ac:dyDescent="0.3">
      <c r="A487" s="1">
        <v>42731</v>
      </c>
      <c r="B487">
        <v>94.55</v>
      </c>
      <c r="C487">
        <v>1735350</v>
      </c>
      <c r="D487">
        <v>94.34</v>
      </c>
      <c r="E487">
        <v>94.8</v>
      </c>
      <c r="F487">
        <v>94.1</v>
      </c>
      <c r="G487" s="2">
        <f t="shared" si="7"/>
        <v>2.4385072094996181E-3</v>
      </c>
    </row>
    <row r="488" spans="1:7" x14ac:dyDescent="0.3">
      <c r="A488" s="1">
        <v>42727</v>
      </c>
      <c r="B488">
        <v>94.32</v>
      </c>
      <c r="C488">
        <v>1545045</v>
      </c>
      <c r="D488">
        <v>93.79</v>
      </c>
      <c r="E488">
        <v>94.4</v>
      </c>
      <c r="F488">
        <v>93.64</v>
      </c>
      <c r="G488" s="2">
        <f t="shared" si="7"/>
        <v>2.1249468763279711E-3</v>
      </c>
    </row>
    <row r="489" spans="1:7" x14ac:dyDescent="0.3">
      <c r="A489" s="1">
        <v>42726</v>
      </c>
      <c r="B489">
        <v>94.12</v>
      </c>
      <c r="C489">
        <v>2534361</v>
      </c>
      <c r="D489">
        <v>93.78</v>
      </c>
      <c r="E489">
        <v>94.45</v>
      </c>
      <c r="F489">
        <v>93.72</v>
      </c>
      <c r="G489" s="2">
        <f t="shared" si="7"/>
        <v>3.1976124493712575E-3</v>
      </c>
    </row>
    <row r="490" spans="1:7" x14ac:dyDescent="0.3">
      <c r="A490" s="1">
        <v>42725</v>
      </c>
      <c r="B490">
        <v>93.82</v>
      </c>
      <c r="C490">
        <v>2829109</v>
      </c>
      <c r="D490">
        <v>94.26</v>
      </c>
      <c r="E490">
        <v>94.3</v>
      </c>
      <c r="F490">
        <v>93.68</v>
      </c>
      <c r="G490" s="2">
        <f t="shared" si="7"/>
        <v>-5.5119779520883001E-3</v>
      </c>
    </row>
    <row r="491" spans="1:7" x14ac:dyDescent="0.3">
      <c r="A491" s="1">
        <v>42724</v>
      </c>
      <c r="B491">
        <v>94.34</v>
      </c>
      <c r="C491">
        <v>4302146</v>
      </c>
      <c r="D491">
        <v>93.64</v>
      </c>
      <c r="E491">
        <v>94.83</v>
      </c>
      <c r="F491">
        <v>93.3</v>
      </c>
      <c r="G491" s="2">
        <f t="shared" si="7"/>
        <v>1.7581706396289611E-2</v>
      </c>
    </row>
    <row r="492" spans="1:7" x14ac:dyDescent="0.3">
      <c r="A492" s="1">
        <v>42723</v>
      </c>
      <c r="B492">
        <v>92.71</v>
      </c>
      <c r="C492">
        <v>3856124</v>
      </c>
      <c r="D492">
        <v>91.93</v>
      </c>
      <c r="E492">
        <v>92.78</v>
      </c>
      <c r="F492">
        <v>91</v>
      </c>
      <c r="G492" s="2">
        <f t="shared" si="7"/>
        <v>1.4041909699718672E-3</v>
      </c>
    </row>
    <row r="493" spans="1:7" x14ac:dyDescent="0.3">
      <c r="A493" s="1">
        <v>42720</v>
      </c>
      <c r="B493">
        <v>92.58</v>
      </c>
      <c r="C493">
        <v>7872661</v>
      </c>
      <c r="D493">
        <v>94.35</v>
      </c>
      <c r="E493">
        <v>94.48</v>
      </c>
      <c r="F493">
        <v>92.53</v>
      </c>
      <c r="G493" s="2">
        <f t="shared" si="7"/>
        <v>-2.0628371945414184E-2</v>
      </c>
    </row>
    <row r="494" spans="1:7" x14ac:dyDescent="0.3">
      <c r="A494" s="1">
        <v>42719</v>
      </c>
      <c r="B494">
        <v>94.53</v>
      </c>
      <c r="C494">
        <v>4200132</v>
      </c>
      <c r="D494">
        <v>93.8</v>
      </c>
      <c r="E494">
        <v>94.73</v>
      </c>
      <c r="F494">
        <v>93.05</v>
      </c>
      <c r="G494" s="2">
        <f t="shared" si="7"/>
        <v>8.4275656069981476E-3</v>
      </c>
    </row>
    <row r="495" spans="1:7" x14ac:dyDescent="0.3">
      <c r="A495" s="1">
        <v>42718</v>
      </c>
      <c r="B495">
        <v>93.74</v>
      </c>
      <c r="C495">
        <v>5645444</v>
      </c>
      <c r="D495">
        <v>95.77</v>
      </c>
      <c r="E495">
        <v>96</v>
      </c>
      <c r="F495">
        <v>93.61</v>
      </c>
      <c r="G495" s="2">
        <f t="shared" si="7"/>
        <v>-2.374505311393461E-2</v>
      </c>
    </row>
    <row r="496" spans="1:7" x14ac:dyDescent="0.3">
      <c r="A496" s="1">
        <v>42717</v>
      </c>
      <c r="B496">
        <v>96.02</v>
      </c>
      <c r="C496">
        <v>3756350</v>
      </c>
      <c r="D496">
        <v>95.74</v>
      </c>
      <c r="E496">
        <v>96.5</v>
      </c>
      <c r="F496">
        <v>95.18</v>
      </c>
      <c r="G496" s="2">
        <f t="shared" si="7"/>
        <v>9.8864114429953482E-3</v>
      </c>
    </row>
    <row r="497" spans="1:7" x14ac:dyDescent="0.3">
      <c r="A497" s="1">
        <v>42716</v>
      </c>
      <c r="B497">
        <v>95.08</v>
      </c>
      <c r="C497">
        <v>3596715</v>
      </c>
      <c r="D497">
        <v>96.01</v>
      </c>
      <c r="E497">
        <v>96.65</v>
      </c>
      <c r="F497">
        <v>94.91</v>
      </c>
      <c r="G497" s="2">
        <f t="shared" si="7"/>
        <v>-4.7105621270805281E-3</v>
      </c>
    </row>
    <row r="498" spans="1:7" x14ac:dyDescent="0.3">
      <c r="A498" s="1">
        <v>42713</v>
      </c>
      <c r="B498">
        <v>95.53</v>
      </c>
      <c r="C498">
        <v>6549027</v>
      </c>
      <c r="D498">
        <v>96.23</v>
      </c>
      <c r="E498">
        <v>96.3</v>
      </c>
      <c r="F498">
        <v>95.19</v>
      </c>
      <c r="G498" s="2">
        <f t="shared" si="7"/>
        <v>-7.686714448945621E-3</v>
      </c>
    </row>
    <row r="499" spans="1:7" x14ac:dyDescent="0.3">
      <c r="A499" s="1">
        <v>42712</v>
      </c>
      <c r="B499">
        <v>96.27</v>
      </c>
      <c r="C499">
        <v>3860982</v>
      </c>
      <c r="D499">
        <v>97.26</v>
      </c>
      <c r="E499">
        <v>97.4</v>
      </c>
      <c r="F499">
        <v>96.13</v>
      </c>
      <c r="G499" s="2">
        <f t="shared" si="7"/>
        <v>-1.0890783930956563E-2</v>
      </c>
    </row>
    <row r="500" spans="1:7" x14ac:dyDescent="0.3">
      <c r="A500" s="1">
        <v>42711</v>
      </c>
      <c r="B500">
        <v>97.33</v>
      </c>
      <c r="C500">
        <v>4899878</v>
      </c>
      <c r="D500">
        <v>95.25</v>
      </c>
      <c r="E500">
        <v>97.33</v>
      </c>
      <c r="F500">
        <v>94.93</v>
      </c>
      <c r="G500" s="2">
        <f t="shared" si="7"/>
        <v>2.2159210249947485E-2</v>
      </c>
    </row>
    <row r="501" spans="1:7" x14ac:dyDescent="0.3">
      <c r="A501" s="1">
        <v>42710</v>
      </c>
      <c r="B501">
        <v>95.22</v>
      </c>
      <c r="C501">
        <v>3663041</v>
      </c>
      <c r="D501">
        <v>94.1</v>
      </c>
      <c r="E501">
        <v>95.31</v>
      </c>
      <c r="F501">
        <v>94.07</v>
      </c>
      <c r="G501" s="2">
        <f t="shared" si="7"/>
        <v>8.152461619904669E-3</v>
      </c>
    </row>
    <row r="502" spans="1:7" x14ac:dyDescent="0.3">
      <c r="A502" s="1">
        <v>42709</v>
      </c>
      <c r="B502">
        <v>94.45</v>
      </c>
      <c r="C502">
        <v>4978333</v>
      </c>
      <c r="D502">
        <v>95.87</v>
      </c>
      <c r="E502">
        <v>95.99</v>
      </c>
      <c r="F502">
        <v>94.15</v>
      </c>
      <c r="G502" s="2">
        <f t="shared" si="7"/>
        <v>-7.2524700441454456E-3</v>
      </c>
    </row>
    <row r="503" spans="1:7" x14ac:dyDescent="0.3">
      <c r="A503" s="1">
        <v>42706</v>
      </c>
      <c r="B503">
        <v>95.14</v>
      </c>
      <c r="C503">
        <v>5037265</v>
      </c>
      <c r="D503">
        <v>95.36</v>
      </c>
      <c r="E503">
        <v>96.15</v>
      </c>
      <c r="F503">
        <v>94.93</v>
      </c>
      <c r="G503" s="2">
        <f t="shared" si="7"/>
        <v>-1.1429758935993291E-2</v>
      </c>
    </row>
    <row r="504" spans="1:7" x14ac:dyDescent="0.3">
      <c r="A504" s="1">
        <v>42705</v>
      </c>
      <c r="B504">
        <v>96.24</v>
      </c>
      <c r="C504">
        <v>9359353</v>
      </c>
      <c r="D504">
        <v>96</v>
      </c>
      <c r="E504">
        <v>97.39</v>
      </c>
      <c r="F504">
        <v>94.05</v>
      </c>
      <c r="G504" s="2">
        <f t="shared" si="7"/>
        <v>7.1159480954373442E-3</v>
      </c>
    </row>
    <row r="505" spans="1:7" x14ac:dyDescent="0.3">
      <c r="A505" s="1">
        <v>42704</v>
      </c>
      <c r="B505">
        <v>95.56</v>
      </c>
      <c r="C505">
        <v>4641127</v>
      </c>
      <c r="D505">
        <v>95.75</v>
      </c>
      <c r="E505">
        <v>95.894999999999996</v>
      </c>
      <c r="F505">
        <v>94.35</v>
      </c>
      <c r="G505" s="2">
        <f t="shared" si="7"/>
        <v>1.6163334751169673E-2</v>
      </c>
    </row>
    <row r="506" spans="1:7" x14ac:dyDescent="0.3">
      <c r="A506" s="1">
        <v>42703</v>
      </c>
      <c r="B506">
        <v>94.04</v>
      </c>
      <c r="C506">
        <v>3805970</v>
      </c>
      <c r="D506">
        <v>94</v>
      </c>
      <c r="E506">
        <v>94.57</v>
      </c>
      <c r="F506">
        <v>93.63</v>
      </c>
      <c r="G506" s="2">
        <f t="shared" si="7"/>
        <v>-9.0621707060063155E-3</v>
      </c>
    </row>
    <row r="507" spans="1:7" x14ac:dyDescent="0.3">
      <c r="A507" s="1">
        <v>42702</v>
      </c>
      <c r="B507">
        <v>94.9</v>
      </c>
      <c r="C507">
        <v>4909378</v>
      </c>
      <c r="D507">
        <v>95.51</v>
      </c>
      <c r="E507">
        <v>95.86</v>
      </c>
      <c r="F507">
        <v>94.47</v>
      </c>
      <c r="G507" s="2">
        <f t="shared" si="7"/>
        <v>-9.4979647218452826E-3</v>
      </c>
    </row>
    <row r="508" spans="1:7" x14ac:dyDescent="0.3">
      <c r="A508" s="1">
        <v>42699</v>
      </c>
      <c r="B508">
        <v>95.81</v>
      </c>
      <c r="C508">
        <v>2006880</v>
      </c>
      <c r="D508">
        <v>95.96</v>
      </c>
      <c r="E508">
        <v>96.44</v>
      </c>
      <c r="F508">
        <v>95.21</v>
      </c>
      <c r="G508" s="2">
        <f t="shared" si="7"/>
        <v>-3.8469536286130641E-3</v>
      </c>
    </row>
    <row r="509" spans="1:7" x14ac:dyDescent="0.3">
      <c r="A509" s="1">
        <v>42697</v>
      </c>
      <c r="B509">
        <v>96.18</v>
      </c>
      <c r="C509">
        <v>6565133</v>
      </c>
      <c r="D509">
        <v>94.81</v>
      </c>
      <c r="E509">
        <v>96.42</v>
      </c>
      <c r="F509">
        <v>94.22</v>
      </c>
      <c r="G509" s="2">
        <f t="shared" si="7"/>
        <v>2.7344584490493509E-2</v>
      </c>
    </row>
    <row r="510" spans="1:7" x14ac:dyDescent="0.3">
      <c r="A510" s="1">
        <v>42696</v>
      </c>
      <c r="B510">
        <v>93.62</v>
      </c>
      <c r="C510">
        <v>3169125</v>
      </c>
      <c r="D510">
        <v>93.4</v>
      </c>
      <c r="E510">
        <v>93.71</v>
      </c>
      <c r="F510">
        <v>92.8</v>
      </c>
      <c r="G510" s="2">
        <f t="shared" si="7"/>
        <v>7.7502691065661879E-3</v>
      </c>
    </row>
    <row r="511" spans="1:7" x14ac:dyDescent="0.3">
      <c r="A511" s="1">
        <v>42695</v>
      </c>
      <c r="B511">
        <v>92.9</v>
      </c>
      <c r="C511">
        <v>3783184</v>
      </c>
      <c r="D511">
        <v>93.13</v>
      </c>
      <c r="E511">
        <v>93.85</v>
      </c>
      <c r="F511">
        <v>92.78</v>
      </c>
      <c r="G511" s="2">
        <f t="shared" si="7"/>
        <v>6.0645440762400072E-3</v>
      </c>
    </row>
    <row r="512" spans="1:7" x14ac:dyDescent="0.3">
      <c r="A512" s="1">
        <v>42692</v>
      </c>
      <c r="B512">
        <v>92.34</v>
      </c>
      <c r="C512">
        <v>4715335</v>
      </c>
      <c r="D512">
        <v>93.01</v>
      </c>
      <c r="E512">
        <v>93.4</v>
      </c>
      <c r="F512">
        <v>91.9</v>
      </c>
      <c r="G512" s="2">
        <f t="shared" si="7"/>
        <v>-4.7424013796076494E-3</v>
      </c>
    </row>
    <row r="513" spans="1:7" x14ac:dyDescent="0.3">
      <c r="A513" s="1">
        <v>42691</v>
      </c>
      <c r="B513">
        <v>92.78</v>
      </c>
      <c r="C513">
        <v>3941787</v>
      </c>
      <c r="D513">
        <v>93.5</v>
      </c>
      <c r="E513">
        <v>93.5</v>
      </c>
      <c r="F513">
        <v>92.4</v>
      </c>
      <c r="G513" s="2">
        <f t="shared" si="7"/>
        <v>-6.1060524906266008E-3</v>
      </c>
    </row>
    <row r="514" spans="1:7" x14ac:dyDescent="0.3">
      <c r="A514" s="1">
        <v>42690</v>
      </c>
      <c r="B514">
        <v>93.35</v>
      </c>
      <c r="C514">
        <v>3296739</v>
      </c>
      <c r="D514">
        <v>93.77</v>
      </c>
      <c r="E514">
        <v>94.399900000000002</v>
      </c>
      <c r="F514">
        <v>92.834999999999994</v>
      </c>
      <c r="G514" s="2">
        <f t="shared" ref="G514:G577" si="8">(B514-B515)/B515</f>
        <v>-1.1541719610334641E-2</v>
      </c>
    </row>
    <row r="515" spans="1:7" x14ac:dyDescent="0.3">
      <c r="A515" s="1">
        <v>42689</v>
      </c>
      <c r="B515">
        <v>94.44</v>
      </c>
      <c r="C515">
        <v>4644143</v>
      </c>
      <c r="D515">
        <v>93.46</v>
      </c>
      <c r="E515">
        <v>94.46</v>
      </c>
      <c r="F515">
        <v>92.64</v>
      </c>
      <c r="G515" s="2">
        <f t="shared" si="8"/>
        <v>2.867155144950579E-3</v>
      </c>
    </row>
    <row r="516" spans="1:7" x14ac:dyDescent="0.3">
      <c r="A516" s="1">
        <v>42688</v>
      </c>
      <c r="B516">
        <v>94.17</v>
      </c>
      <c r="C516">
        <v>7542631</v>
      </c>
      <c r="D516">
        <v>93.25</v>
      </c>
      <c r="E516">
        <v>95.5</v>
      </c>
      <c r="F516">
        <v>93.02</v>
      </c>
      <c r="G516" s="2">
        <f t="shared" si="8"/>
        <v>1.2471777228254989E-2</v>
      </c>
    </row>
    <row r="517" spans="1:7" x14ac:dyDescent="0.3">
      <c r="A517" s="1">
        <v>42685</v>
      </c>
      <c r="B517">
        <v>93.01</v>
      </c>
      <c r="C517">
        <v>7369657</v>
      </c>
      <c r="D517">
        <v>93.39</v>
      </c>
      <c r="E517">
        <v>94.34</v>
      </c>
      <c r="F517">
        <v>91.82</v>
      </c>
      <c r="G517" s="2">
        <f t="shared" si="8"/>
        <v>-4.7084002140181666E-3</v>
      </c>
    </row>
    <row r="518" spans="1:7" x14ac:dyDescent="0.3">
      <c r="A518" s="1">
        <v>42684</v>
      </c>
      <c r="B518">
        <v>93.45</v>
      </c>
      <c r="C518">
        <v>14171290</v>
      </c>
      <c r="D518">
        <v>92.04</v>
      </c>
      <c r="E518">
        <v>94.95</v>
      </c>
      <c r="F518">
        <v>91.84</v>
      </c>
      <c r="G518" s="2">
        <f t="shared" si="8"/>
        <v>2.4671052631578948E-2</v>
      </c>
    </row>
    <row r="519" spans="1:7" x14ac:dyDescent="0.3">
      <c r="A519" s="1">
        <v>42683</v>
      </c>
      <c r="B519">
        <v>91.2</v>
      </c>
      <c r="C519">
        <v>19277980</v>
      </c>
      <c r="D519">
        <v>89.78</v>
      </c>
      <c r="E519">
        <v>93.2</v>
      </c>
      <c r="F519">
        <v>89.36</v>
      </c>
      <c r="G519" s="2">
        <f t="shared" si="8"/>
        <v>7.699574870099192E-2</v>
      </c>
    </row>
    <row r="520" spans="1:7" x14ac:dyDescent="0.3">
      <c r="A520" s="1">
        <v>42682</v>
      </c>
      <c r="B520">
        <v>84.68</v>
      </c>
      <c r="C520">
        <v>3405033</v>
      </c>
      <c r="D520">
        <v>83.77</v>
      </c>
      <c r="E520">
        <v>85</v>
      </c>
      <c r="F520">
        <v>83.06</v>
      </c>
      <c r="G520" s="2">
        <f t="shared" si="8"/>
        <v>1.110447761194038E-2</v>
      </c>
    </row>
    <row r="521" spans="1:7" x14ac:dyDescent="0.3">
      <c r="A521" s="1">
        <v>42681</v>
      </c>
      <c r="B521">
        <v>83.75</v>
      </c>
      <c r="C521">
        <v>3786285</v>
      </c>
      <c r="D521">
        <v>83.74</v>
      </c>
      <c r="E521">
        <v>84.16</v>
      </c>
      <c r="F521">
        <v>82.97</v>
      </c>
      <c r="G521" s="2">
        <f t="shared" si="8"/>
        <v>1.7494836593366512E-2</v>
      </c>
    </row>
    <row r="522" spans="1:7" x14ac:dyDescent="0.3">
      <c r="A522" s="1">
        <v>42678</v>
      </c>
      <c r="B522">
        <v>82.31</v>
      </c>
      <c r="C522">
        <v>5745733</v>
      </c>
      <c r="D522">
        <v>81.34</v>
      </c>
      <c r="E522">
        <v>82.9</v>
      </c>
      <c r="F522">
        <v>80.59</v>
      </c>
      <c r="G522" s="2">
        <f t="shared" si="8"/>
        <v>1.2796850006152409E-2</v>
      </c>
    </row>
    <row r="523" spans="1:7" x14ac:dyDescent="0.3">
      <c r="A523" s="1">
        <v>42677</v>
      </c>
      <c r="B523">
        <v>81.27</v>
      </c>
      <c r="C523">
        <v>3858889</v>
      </c>
      <c r="D523">
        <v>81.64</v>
      </c>
      <c r="E523">
        <v>81.67</v>
      </c>
      <c r="F523">
        <v>80.680000000000007</v>
      </c>
      <c r="G523" s="2">
        <f t="shared" si="8"/>
        <v>1.9726297620514927E-3</v>
      </c>
    </row>
    <row r="524" spans="1:7" x14ac:dyDescent="0.3">
      <c r="A524" s="1">
        <v>42676</v>
      </c>
      <c r="B524">
        <v>81.11</v>
      </c>
      <c r="C524">
        <v>5228343</v>
      </c>
      <c r="D524">
        <v>82.15</v>
      </c>
      <c r="E524">
        <v>82.15</v>
      </c>
      <c r="F524">
        <v>80.33</v>
      </c>
      <c r="G524" s="2">
        <f t="shared" si="8"/>
        <v>-1.3740272373540802E-2</v>
      </c>
    </row>
    <row r="525" spans="1:7" x14ac:dyDescent="0.3">
      <c r="A525" s="1">
        <v>42675</v>
      </c>
      <c r="B525">
        <v>82.24</v>
      </c>
      <c r="C525">
        <v>5139545</v>
      </c>
      <c r="D525">
        <v>83.47</v>
      </c>
      <c r="E525">
        <v>83.65</v>
      </c>
      <c r="F525">
        <v>81.650000000000006</v>
      </c>
      <c r="G525" s="2">
        <f t="shared" si="8"/>
        <v>-1.4617780972921147E-2</v>
      </c>
    </row>
    <row r="526" spans="1:7" x14ac:dyDescent="0.3">
      <c r="A526" s="1">
        <v>42674</v>
      </c>
      <c r="B526">
        <v>83.46</v>
      </c>
      <c r="C526">
        <v>4678818</v>
      </c>
      <c r="D526">
        <v>84.19</v>
      </c>
      <c r="E526">
        <v>84.375</v>
      </c>
      <c r="F526">
        <v>83.41</v>
      </c>
      <c r="G526" s="2">
        <f t="shared" si="8"/>
        <v>-5.0071530758226245E-3</v>
      </c>
    </row>
    <row r="527" spans="1:7" x14ac:dyDescent="0.3">
      <c r="A527" s="1">
        <v>42671</v>
      </c>
      <c r="B527">
        <v>83.88</v>
      </c>
      <c r="C527">
        <v>4974317</v>
      </c>
      <c r="D527">
        <v>83.32</v>
      </c>
      <c r="E527">
        <v>84.17</v>
      </c>
      <c r="F527">
        <v>83</v>
      </c>
      <c r="G527" s="2">
        <f t="shared" si="8"/>
        <v>1.048066498012276E-2</v>
      </c>
    </row>
    <row r="528" spans="1:7" x14ac:dyDescent="0.3">
      <c r="A528" s="1">
        <v>42670</v>
      </c>
      <c r="B528">
        <v>83.01</v>
      </c>
      <c r="C528">
        <v>5001581</v>
      </c>
      <c r="D528">
        <v>84.28</v>
      </c>
      <c r="E528">
        <v>84.343999999999994</v>
      </c>
      <c r="F528">
        <v>82.71</v>
      </c>
      <c r="G528" s="2">
        <f t="shared" si="8"/>
        <v>-1.3312730298347682E-2</v>
      </c>
    </row>
    <row r="529" spans="1:7" x14ac:dyDescent="0.3">
      <c r="A529" s="1">
        <v>42669</v>
      </c>
      <c r="B529">
        <v>84.13</v>
      </c>
      <c r="C529">
        <v>6581785</v>
      </c>
      <c r="D529">
        <v>83.81</v>
      </c>
      <c r="E529">
        <v>84.39</v>
      </c>
      <c r="F529">
        <v>82.88</v>
      </c>
      <c r="G529" s="2">
        <f t="shared" si="8"/>
        <v>-4.1429924242425246E-3</v>
      </c>
    </row>
    <row r="530" spans="1:7" x14ac:dyDescent="0.3">
      <c r="A530" s="1">
        <v>42668</v>
      </c>
      <c r="B530">
        <v>84.48</v>
      </c>
      <c r="C530">
        <v>11637040</v>
      </c>
      <c r="D530">
        <v>85.86</v>
      </c>
      <c r="E530">
        <v>87.65</v>
      </c>
      <c r="F530">
        <v>83.88</v>
      </c>
      <c r="G530" s="2">
        <f t="shared" si="8"/>
        <v>-1.7560181416443669E-2</v>
      </c>
    </row>
    <row r="531" spans="1:7" x14ac:dyDescent="0.3">
      <c r="A531" s="1">
        <v>42667</v>
      </c>
      <c r="B531">
        <v>85.99</v>
      </c>
      <c r="C531">
        <v>5093380</v>
      </c>
      <c r="D531">
        <v>86.12</v>
      </c>
      <c r="E531">
        <v>87.13</v>
      </c>
      <c r="F531">
        <v>85.54</v>
      </c>
      <c r="G531" s="2">
        <f t="shared" si="8"/>
        <v>-3.9383759990733631E-3</v>
      </c>
    </row>
    <row r="532" spans="1:7" x14ac:dyDescent="0.3">
      <c r="A532" s="1">
        <v>42664</v>
      </c>
      <c r="B532">
        <v>86.33</v>
      </c>
      <c r="C532">
        <v>3591514</v>
      </c>
      <c r="D532">
        <v>85.73</v>
      </c>
      <c r="E532">
        <v>86.625</v>
      </c>
      <c r="F532">
        <v>85.36</v>
      </c>
      <c r="G532" s="2">
        <f t="shared" si="8"/>
        <v>-3.4630035784369985E-3</v>
      </c>
    </row>
    <row r="533" spans="1:7" x14ac:dyDescent="0.3">
      <c r="A533" s="1">
        <v>42663</v>
      </c>
      <c r="B533">
        <v>86.63</v>
      </c>
      <c r="C533">
        <v>4576568</v>
      </c>
      <c r="D533">
        <v>87.06</v>
      </c>
      <c r="E533">
        <v>87.27</v>
      </c>
      <c r="F533">
        <v>86.23</v>
      </c>
      <c r="G533" s="2">
        <f t="shared" si="8"/>
        <v>-1.556818181818187E-2</v>
      </c>
    </row>
    <row r="534" spans="1:7" x14ac:dyDescent="0.3">
      <c r="A534" s="1">
        <v>42662</v>
      </c>
      <c r="B534">
        <v>88</v>
      </c>
      <c r="C534">
        <v>5941848</v>
      </c>
      <c r="D534">
        <v>87.31</v>
      </c>
      <c r="E534">
        <v>88.28</v>
      </c>
      <c r="F534">
        <v>86.86</v>
      </c>
      <c r="G534" s="2">
        <f t="shared" si="8"/>
        <v>8.9429030038982015E-3</v>
      </c>
    </row>
    <row r="535" spans="1:7" x14ac:dyDescent="0.3">
      <c r="A535" s="1">
        <v>42661</v>
      </c>
      <c r="B535">
        <v>87.22</v>
      </c>
      <c r="C535">
        <v>3715717</v>
      </c>
      <c r="D535">
        <v>88.11</v>
      </c>
      <c r="E535">
        <v>88.2</v>
      </c>
      <c r="F535">
        <v>86.77</v>
      </c>
      <c r="G535" s="2">
        <f t="shared" si="8"/>
        <v>-8.0192461908589049E-4</v>
      </c>
    </row>
    <row r="536" spans="1:7" x14ac:dyDescent="0.3">
      <c r="A536" s="1">
        <v>42660</v>
      </c>
      <c r="B536">
        <v>87.29</v>
      </c>
      <c r="C536">
        <v>4467385</v>
      </c>
      <c r="D536">
        <v>87.38</v>
      </c>
      <c r="E536">
        <v>87.72</v>
      </c>
      <c r="F536">
        <v>86.9</v>
      </c>
      <c r="G536" s="2">
        <f t="shared" si="8"/>
        <v>-4.3344359530055375E-3</v>
      </c>
    </row>
    <row r="537" spans="1:7" x14ac:dyDescent="0.3">
      <c r="A537" s="1">
        <v>42657</v>
      </c>
      <c r="B537">
        <v>87.67</v>
      </c>
      <c r="C537">
        <v>3600373</v>
      </c>
      <c r="D537">
        <v>87.83</v>
      </c>
      <c r="E537">
        <v>88.42</v>
      </c>
      <c r="F537">
        <v>87.56</v>
      </c>
      <c r="G537" s="2">
        <f t="shared" si="8"/>
        <v>8.0487524433713094E-3</v>
      </c>
    </row>
    <row r="538" spans="1:7" x14ac:dyDescent="0.3">
      <c r="A538" s="1">
        <v>42656</v>
      </c>
      <c r="B538">
        <v>86.97</v>
      </c>
      <c r="C538">
        <v>5670991</v>
      </c>
      <c r="D538">
        <v>86.9</v>
      </c>
      <c r="E538">
        <v>87.07</v>
      </c>
      <c r="F538">
        <v>86.26</v>
      </c>
      <c r="G538" s="2">
        <f t="shared" si="8"/>
        <v>-6.9650605160995601E-3</v>
      </c>
    </row>
    <row r="539" spans="1:7" x14ac:dyDescent="0.3">
      <c r="A539" s="1">
        <v>42655</v>
      </c>
      <c r="B539">
        <v>87.58</v>
      </c>
      <c r="C539">
        <v>3949459</v>
      </c>
      <c r="D539">
        <v>87.5</v>
      </c>
      <c r="E539">
        <v>87.75</v>
      </c>
      <c r="F539">
        <v>87.02</v>
      </c>
      <c r="G539" s="2">
        <f t="shared" si="8"/>
        <v>1.2575740253801238E-3</v>
      </c>
    </row>
    <row r="540" spans="1:7" x14ac:dyDescent="0.3">
      <c r="A540" s="1">
        <v>42654</v>
      </c>
      <c r="B540">
        <v>87.47</v>
      </c>
      <c r="C540">
        <v>6471919</v>
      </c>
      <c r="D540">
        <v>89.1</v>
      </c>
      <c r="E540">
        <v>89.32</v>
      </c>
      <c r="F540">
        <v>87.26</v>
      </c>
      <c r="G540" s="2">
        <f t="shared" si="8"/>
        <v>-8.5014735887553837E-3</v>
      </c>
    </row>
    <row r="541" spans="1:7" x14ac:dyDescent="0.3">
      <c r="A541" s="1">
        <v>42653</v>
      </c>
      <c r="B541">
        <v>88.22</v>
      </c>
      <c r="C541">
        <v>3784633</v>
      </c>
      <c r="D541">
        <v>89.1</v>
      </c>
      <c r="E541">
        <v>89.5</v>
      </c>
      <c r="F541">
        <v>88.14</v>
      </c>
      <c r="G541" s="2">
        <f t="shared" si="8"/>
        <v>-2.8258166610150332E-3</v>
      </c>
    </row>
    <row r="542" spans="1:7" x14ac:dyDescent="0.3">
      <c r="A542" s="1">
        <v>42650</v>
      </c>
      <c r="B542">
        <v>88.47</v>
      </c>
      <c r="C542">
        <v>3767688</v>
      </c>
      <c r="D542">
        <v>89.52</v>
      </c>
      <c r="E542">
        <v>89.74</v>
      </c>
      <c r="F542">
        <v>87.94</v>
      </c>
      <c r="G542" s="2">
        <f t="shared" si="8"/>
        <v>-9.1835591891590018E-3</v>
      </c>
    </row>
    <row r="543" spans="1:7" x14ac:dyDescent="0.3">
      <c r="A543" s="1">
        <v>42649</v>
      </c>
      <c r="B543">
        <v>89.29</v>
      </c>
      <c r="C543">
        <v>3786140</v>
      </c>
      <c r="D543">
        <v>88.96</v>
      </c>
      <c r="E543">
        <v>89.66</v>
      </c>
      <c r="F543">
        <v>88.71</v>
      </c>
      <c r="G543" s="2">
        <f t="shared" si="8"/>
        <v>-1.4538134645492669E-3</v>
      </c>
    </row>
    <row r="544" spans="1:7" x14ac:dyDescent="0.3">
      <c r="A544" s="1">
        <v>42648</v>
      </c>
      <c r="B544">
        <v>89.42</v>
      </c>
      <c r="C544">
        <v>5186492</v>
      </c>
      <c r="D544">
        <v>88.12</v>
      </c>
      <c r="E544">
        <v>89.87</v>
      </c>
      <c r="F544">
        <v>88.04</v>
      </c>
      <c r="G544" s="2">
        <f t="shared" si="8"/>
        <v>2.182607701976913E-2</v>
      </c>
    </row>
    <row r="545" spans="1:7" x14ac:dyDescent="0.3">
      <c r="A545" s="1">
        <v>42647</v>
      </c>
      <c r="B545">
        <v>87.51</v>
      </c>
      <c r="C545">
        <v>4743263</v>
      </c>
      <c r="D545">
        <v>88.5</v>
      </c>
      <c r="E545">
        <v>88.95</v>
      </c>
      <c r="F545">
        <v>87.18</v>
      </c>
      <c r="G545" s="2">
        <f t="shared" si="8"/>
        <v>-8.7222473946533298E-3</v>
      </c>
    </row>
    <row r="546" spans="1:7" x14ac:dyDescent="0.3">
      <c r="A546" s="1">
        <v>42646</v>
      </c>
      <c r="B546">
        <v>88.28</v>
      </c>
      <c r="C546">
        <v>4289681</v>
      </c>
      <c r="D546">
        <v>88.23</v>
      </c>
      <c r="E546">
        <v>89.19</v>
      </c>
      <c r="F546">
        <v>88.17</v>
      </c>
      <c r="G546" s="2">
        <f t="shared" si="8"/>
        <v>-5.5198828433028601E-3</v>
      </c>
    </row>
    <row r="547" spans="1:7" x14ac:dyDescent="0.3">
      <c r="A547" s="1">
        <v>42643</v>
      </c>
      <c r="B547">
        <v>88.77</v>
      </c>
      <c r="C547">
        <v>6375172</v>
      </c>
      <c r="D547">
        <v>87.99</v>
      </c>
      <c r="E547">
        <v>88.98</v>
      </c>
      <c r="F547">
        <v>87.81</v>
      </c>
      <c r="G547" s="2">
        <f t="shared" si="8"/>
        <v>1.4862238481765145E-2</v>
      </c>
    </row>
    <row r="548" spans="1:7" x14ac:dyDescent="0.3">
      <c r="A548" s="1">
        <v>42642</v>
      </c>
      <c r="B548">
        <v>87.47</v>
      </c>
      <c r="C548">
        <v>10614850</v>
      </c>
      <c r="D548">
        <v>86.28</v>
      </c>
      <c r="E548">
        <v>88.85</v>
      </c>
      <c r="F548">
        <v>86.28</v>
      </c>
      <c r="G548" s="2">
        <f t="shared" si="8"/>
        <v>1.0162836355237272E-2</v>
      </c>
    </row>
    <row r="549" spans="1:7" x14ac:dyDescent="0.3">
      <c r="A549" s="1">
        <v>42641</v>
      </c>
      <c r="B549">
        <v>86.59</v>
      </c>
      <c r="C549">
        <v>9493892</v>
      </c>
      <c r="D549">
        <v>83.25</v>
      </c>
      <c r="E549">
        <v>86.66</v>
      </c>
      <c r="F549">
        <v>83.135000000000005</v>
      </c>
      <c r="G549" s="2">
        <f t="shared" si="8"/>
        <v>4.4763513513513611E-2</v>
      </c>
    </row>
    <row r="550" spans="1:7" x14ac:dyDescent="0.3">
      <c r="A550" s="1">
        <v>42640</v>
      </c>
      <c r="B550">
        <v>82.88</v>
      </c>
      <c r="C550">
        <v>4295422</v>
      </c>
      <c r="D550">
        <v>82.19</v>
      </c>
      <c r="E550">
        <v>82.88</v>
      </c>
      <c r="F550">
        <v>81.67</v>
      </c>
      <c r="G550" s="2">
        <f t="shared" si="8"/>
        <v>6.1915746024036773E-3</v>
      </c>
    </row>
    <row r="551" spans="1:7" x14ac:dyDescent="0.3">
      <c r="A551" s="1">
        <v>42639</v>
      </c>
      <c r="B551">
        <v>82.37</v>
      </c>
      <c r="C551">
        <v>3340788</v>
      </c>
      <c r="D551">
        <v>82.2</v>
      </c>
      <c r="E551">
        <v>82.68</v>
      </c>
      <c r="F551">
        <v>82.01</v>
      </c>
      <c r="G551" s="2">
        <f t="shared" si="8"/>
        <v>-8.4910237748657424E-4</v>
      </c>
    </row>
    <row r="552" spans="1:7" x14ac:dyDescent="0.3">
      <c r="A552" s="1">
        <v>42636</v>
      </c>
      <c r="B552">
        <v>82.44</v>
      </c>
      <c r="C552">
        <v>3027212</v>
      </c>
      <c r="D552">
        <v>83.51</v>
      </c>
      <c r="E552">
        <v>83.58</v>
      </c>
      <c r="F552">
        <v>82.39</v>
      </c>
      <c r="G552" s="2">
        <f t="shared" si="8"/>
        <v>-1.2694610778443142E-2</v>
      </c>
    </row>
    <row r="553" spans="1:7" x14ac:dyDescent="0.3">
      <c r="A553" s="1">
        <v>42635</v>
      </c>
      <c r="B553">
        <v>83.5</v>
      </c>
      <c r="C553">
        <v>3925145</v>
      </c>
      <c r="D553">
        <v>83.97</v>
      </c>
      <c r="E553">
        <v>84.45</v>
      </c>
      <c r="F553">
        <v>83.31</v>
      </c>
      <c r="G553" s="2">
        <f t="shared" si="8"/>
        <v>3.5941056667067377E-4</v>
      </c>
    </row>
    <row r="554" spans="1:7" x14ac:dyDescent="0.3">
      <c r="A554" s="1">
        <v>42634</v>
      </c>
      <c r="B554">
        <v>83.47</v>
      </c>
      <c r="C554">
        <v>4262876</v>
      </c>
      <c r="D554">
        <v>82.3</v>
      </c>
      <c r="E554">
        <v>83.49</v>
      </c>
      <c r="F554">
        <v>82.01</v>
      </c>
      <c r="G554" s="2">
        <f t="shared" si="8"/>
        <v>2.1664626682986486E-2</v>
      </c>
    </row>
    <row r="555" spans="1:7" x14ac:dyDescent="0.3">
      <c r="A555" s="1">
        <v>42633</v>
      </c>
      <c r="B555">
        <v>81.7</v>
      </c>
      <c r="C555">
        <v>2775052</v>
      </c>
      <c r="D555">
        <v>82.46</v>
      </c>
      <c r="E555">
        <v>82.67</v>
      </c>
      <c r="F555">
        <v>81.66</v>
      </c>
      <c r="G555" s="2">
        <f t="shared" si="8"/>
        <v>-2.1983390327307353E-3</v>
      </c>
    </row>
    <row r="556" spans="1:7" x14ac:dyDescent="0.3">
      <c r="A556" s="1">
        <v>42632</v>
      </c>
      <c r="B556">
        <v>81.88</v>
      </c>
      <c r="C556">
        <v>4350340</v>
      </c>
      <c r="D556">
        <v>82.18</v>
      </c>
      <c r="E556">
        <v>82.35</v>
      </c>
      <c r="F556">
        <v>81.349999999999994</v>
      </c>
      <c r="G556" s="2">
        <f t="shared" si="8"/>
        <v>-2.0719073735527326E-3</v>
      </c>
    </row>
    <row r="557" spans="1:7" x14ac:dyDescent="0.3">
      <c r="A557" s="1">
        <v>42629</v>
      </c>
      <c r="B557">
        <v>82.05</v>
      </c>
      <c r="C557">
        <v>6715273</v>
      </c>
      <c r="D557">
        <v>81.62</v>
      </c>
      <c r="E557">
        <v>82.08</v>
      </c>
      <c r="F557">
        <v>81.209999999999994</v>
      </c>
      <c r="G557" s="2">
        <f t="shared" si="8"/>
        <v>2.4381323905883239E-4</v>
      </c>
    </row>
    <row r="558" spans="1:7" x14ac:dyDescent="0.3">
      <c r="A558" s="1">
        <v>42628</v>
      </c>
      <c r="B558">
        <v>82.03</v>
      </c>
      <c r="C558">
        <v>3513674</v>
      </c>
      <c r="D558">
        <v>80.83</v>
      </c>
      <c r="E558">
        <v>82.35</v>
      </c>
      <c r="F558">
        <v>80.739999999999995</v>
      </c>
      <c r="G558" s="2">
        <f t="shared" si="8"/>
        <v>1.2466057763515245E-2</v>
      </c>
    </row>
    <row r="559" spans="1:7" x14ac:dyDescent="0.3">
      <c r="A559" s="1">
        <v>42627</v>
      </c>
      <c r="B559">
        <v>81.02</v>
      </c>
      <c r="C559">
        <v>5323999</v>
      </c>
      <c r="D559">
        <v>80.38</v>
      </c>
      <c r="E559">
        <v>81.618399999999994</v>
      </c>
      <c r="F559">
        <v>80.23</v>
      </c>
      <c r="G559" s="2">
        <f t="shared" si="8"/>
        <v>9.8466907640532477E-3</v>
      </c>
    </row>
    <row r="560" spans="1:7" x14ac:dyDescent="0.3">
      <c r="A560" s="1">
        <v>42626</v>
      </c>
      <c r="B560">
        <v>80.23</v>
      </c>
      <c r="C560">
        <v>4735918</v>
      </c>
      <c r="D560">
        <v>81.099999999999994</v>
      </c>
      <c r="E560">
        <v>81.260000000000005</v>
      </c>
      <c r="F560">
        <v>79.930000000000007</v>
      </c>
      <c r="G560" s="2">
        <f t="shared" si="8"/>
        <v>-2.0629882812499972E-2</v>
      </c>
    </row>
    <row r="561" spans="1:7" x14ac:dyDescent="0.3">
      <c r="A561" s="1">
        <v>42625</v>
      </c>
      <c r="B561">
        <v>81.92</v>
      </c>
      <c r="C561">
        <v>4106670</v>
      </c>
      <c r="D561">
        <v>80.27</v>
      </c>
      <c r="E561">
        <v>82.12</v>
      </c>
      <c r="F561">
        <v>80.099999999999994</v>
      </c>
      <c r="G561" s="2">
        <f t="shared" si="8"/>
        <v>1.3986879564302456E-2</v>
      </c>
    </row>
    <row r="562" spans="1:7" x14ac:dyDescent="0.3">
      <c r="A562" s="1">
        <v>42622</v>
      </c>
      <c r="B562">
        <v>80.790000000000006</v>
      </c>
      <c r="C562">
        <v>5300313</v>
      </c>
      <c r="D562">
        <v>82.89</v>
      </c>
      <c r="E562">
        <v>83</v>
      </c>
      <c r="F562">
        <v>80.760000000000005</v>
      </c>
      <c r="G562" s="2">
        <f t="shared" si="8"/>
        <v>-3.291836246109648E-2</v>
      </c>
    </row>
    <row r="563" spans="1:7" x14ac:dyDescent="0.3">
      <c r="A563" s="1">
        <v>42621</v>
      </c>
      <c r="B563">
        <v>83.54</v>
      </c>
      <c r="C563">
        <v>3400281</v>
      </c>
      <c r="D563">
        <v>83.5</v>
      </c>
      <c r="E563">
        <v>83.96</v>
      </c>
      <c r="F563">
        <v>83.08</v>
      </c>
      <c r="G563" s="2">
        <f t="shared" si="8"/>
        <v>-2.1500238891542355E-3</v>
      </c>
    </row>
    <row r="564" spans="1:7" x14ac:dyDescent="0.3">
      <c r="A564" s="1">
        <v>42620</v>
      </c>
      <c r="B564">
        <v>83.72</v>
      </c>
      <c r="C564">
        <v>3992558</v>
      </c>
      <c r="D564">
        <v>82.5</v>
      </c>
      <c r="E564">
        <v>83.73</v>
      </c>
      <c r="F564">
        <v>82.41</v>
      </c>
      <c r="G564" s="2">
        <f t="shared" si="8"/>
        <v>1.9980506822612092E-2</v>
      </c>
    </row>
    <row r="565" spans="1:7" x14ac:dyDescent="0.3">
      <c r="A565" s="1">
        <v>42619</v>
      </c>
      <c r="B565">
        <v>82.08</v>
      </c>
      <c r="C565">
        <v>3070922</v>
      </c>
      <c r="D565">
        <v>82.01</v>
      </c>
      <c r="E565">
        <v>82.23</v>
      </c>
      <c r="F565">
        <v>81.48</v>
      </c>
      <c r="G565" s="2">
        <f t="shared" si="8"/>
        <v>4.7741461623209769E-3</v>
      </c>
    </row>
    <row r="566" spans="1:7" x14ac:dyDescent="0.3">
      <c r="A566" s="1">
        <v>42615</v>
      </c>
      <c r="B566">
        <v>81.69</v>
      </c>
      <c r="C566">
        <v>2445252</v>
      </c>
      <c r="D566">
        <v>82.19</v>
      </c>
      <c r="E566">
        <v>82.364999999999995</v>
      </c>
      <c r="F566">
        <v>81.47</v>
      </c>
      <c r="G566" s="2">
        <f t="shared" si="8"/>
        <v>2.9465930018415577E-3</v>
      </c>
    </row>
    <row r="567" spans="1:7" x14ac:dyDescent="0.3">
      <c r="A567" s="1">
        <v>42614</v>
      </c>
      <c r="B567">
        <v>81.45</v>
      </c>
      <c r="C567">
        <v>4102018</v>
      </c>
      <c r="D567">
        <v>81.59</v>
      </c>
      <c r="E567">
        <v>82</v>
      </c>
      <c r="F567">
        <v>80.569999999999993</v>
      </c>
      <c r="G567" s="2">
        <f t="shared" si="8"/>
        <v>-6.1012812690665035E-3</v>
      </c>
    </row>
    <row r="568" spans="1:7" x14ac:dyDescent="0.3">
      <c r="A568" s="1">
        <v>42613</v>
      </c>
      <c r="B568">
        <v>81.95</v>
      </c>
      <c r="C568">
        <v>4041704</v>
      </c>
      <c r="D568">
        <v>82.06</v>
      </c>
      <c r="E568">
        <v>82.34</v>
      </c>
      <c r="F568">
        <v>81.61</v>
      </c>
      <c r="G568" s="2">
        <f t="shared" si="8"/>
        <v>-6.4258001939864343E-3</v>
      </c>
    </row>
    <row r="569" spans="1:7" x14ac:dyDescent="0.3">
      <c r="A569" s="1">
        <v>42612</v>
      </c>
      <c r="B569">
        <v>82.48</v>
      </c>
      <c r="C569">
        <v>3468984</v>
      </c>
      <c r="D569">
        <v>82.86</v>
      </c>
      <c r="E569">
        <v>83.15</v>
      </c>
      <c r="F569">
        <v>82.31</v>
      </c>
      <c r="G569" s="2">
        <f t="shared" si="8"/>
        <v>-7.4608904933813527E-3</v>
      </c>
    </row>
    <row r="570" spans="1:7" x14ac:dyDescent="0.3">
      <c r="A570" s="1">
        <v>42611</v>
      </c>
      <c r="B570">
        <v>83.1</v>
      </c>
      <c r="C570">
        <v>2253497</v>
      </c>
      <c r="D570">
        <v>82.51</v>
      </c>
      <c r="E570">
        <v>83.35</v>
      </c>
      <c r="F570">
        <v>82.41</v>
      </c>
      <c r="G570" s="2">
        <f t="shared" si="8"/>
        <v>5.3230099201548239E-3</v>
      </c>
    </row>
    <row r="571" spans="1:7" x14ac:dyDescent="0.3">
      <c r="A571" s="1">
        <v>42608</v>
      </c>
      <c r="B571">
        <v>82.66</v>
      </c>
      <c r="C571">
        <v>3592748</v>
      </c>
      <c r="D571">
        <v>83.21</v>
      </c>
      <c r="E571">
        <v>83.9</v>
      </c>
      <c r="F571">
        <v>82.28</v>
      </c>
      <c r="G571" s="2">
        <f t="shared" si="8"/>
        <v>-2.1728633510382281E-3</v>
      </c>
    </row>
    <row r="572" spans="1:7" x14ac:dyDescent="0.3">
      <c r="A572" s="1">
        <v>42607</v>
      </c>
      <c r="B572">
        <v>82.84</v>
      </c>
      <c r="C572">
        <v>3082782</v>
      </c>
      <c r="D572">
        <v>83.07</v>
      </c>
      <c r="E572">
        <v>83.17</v>
      </c>
      <c r="F572">
        <v>82.59</v>
      </c>
      <c r="G572" s="2">
        <f t="shared" si="8"/>
        <v>-3.7282020444979226E-3</v>
      </c>
    </row>
    <row r="573" spans="1:7" x14ac:dyDescent="0.3">
      <c r="A573" s="1">
        <v>42606</v>
      </c>
      <c r="B573">
        <v>83.15</v>
      </c>
      <c r="C573">
        <v>2198284</v>
      </c>
      <c r="D573">
        <v>83.41</v>
      </c>
      <c r="E573">
        <v>84.1</v>
      </c>
      <c r="F573">
        <v>82.97</v>
      </c>
      <c r="G573" s="2">
        <f t="shared" si="8"/>
        <v>-1.0236876562314003E-2</v>
      </c>
    </row>
    <row r="574" spans="1:7" x14ac:dyDescent="0.3">
      <c r="A574" s="1">
        <v>42605</v>
      </c>
      <c r="B574">
        <v>84.01</v>
      </c>
      <c r="C574">
        <v>3178338</v>
      </c>
      <c r="D574">
        <v>83.98</v>
      </c>
      <c r="E574">
        <v>84.68</v>
      </c>
      <c r="F574">
        <v>83.944999999999993</v>
      </c>
      <c r="G574" s="2">
        <f t="shared" si="8"/>
        <v>5.0245244646489017E-3</v>
      </c>
    </row>
    <row r="575" spans="1:7" x14ac:dyDescent="0.3">
      <c r="A575" s="1">
        <v>42604</v>
      </c>
      <c r="B575">
        <v>83.59</v>
      </c>
      <c r="C575">
        <v>2883996</v>
      </c>
      <c r="D575">
        <v>83.62</v>
      </c>
      <c r="E575">
        <v>83.78</v>
      </c>
      <c r="F575">
        <v>83</v>
      </c>
      <c r="G575" s="2">
        <f t="shared" si="8"/>
        <v>-2.9818702290076333E-3</v>
      </c>
    </row>
    <row r="576" spans="1:7" x14ac:dyDescent="0.3">
      <c r="A576" s="1">
        <v>42601</v>
      </c>
      <c r="B576">
        <v>83.84</v>
      </c>
      <c r="C576">
        <v>3823418</v>
      </c>
      <c r="D576">
        <v>83.06</v>
      </c>
      <c r="E576">
        <v>84.38</v>
      </c>
      <c r="F576">
        <v>82.76</v>
      </c>
      <c r="G576" s="2">
        <f t="shared" si="8"/>
        <v>5.5169105301032381E-3</v>
      </c>
    </row>
    <row r="577" spans="1:7" x14ac:dyDescent="0.3">
      <c r="A577" s="1">
        <v>42600</v>
      </c>
      <c r="B577">
        <v>83.38</v>
      </c>
      <c r="C577">
        <v>5001645</v>
      </c>
      <c r="D577">
        <v>83.41</v>
      </c>
      <c r="E577">
        <v>83.61</v>
      </c>
      <c r="F577">
        <v>82.51</v>
      </c>
      <c r="G577" s="2">
        <f t="shared" si="8"/>
        <v>-1.2202345693638209E-2</v>
      </c>
    </row>
    <row r="578" spans="1:7" x14ac:dyDescent="0.3">
      <c r="A578" s="1">
        <v>42599</v>
      </c>
      <c r="B578">
        <v>84.41</v>
      </c>
      <c r="C578">
        <v>2973381</v>
      </c>
      <c r="D578">
        <v>84.41</v>
      </c>
      <c r="E578">
        <v>84.73</v>
      </c>
      <c r="F578">
        <v>83.84</v>
      </c>
      <c r="G578" s="2">
        <f t="shared" ref="G578:G641" si="9">(B578-B579)/B579</f>
        <v>1.4236564242494996E-3</v>
      </c>
    </row>
    <row r="579" spans="1:7" x14ac:dyDescent="0.3">
      <c r="A579" s="1">
        <v>42598</v>
      </c>
      <c r="B579">
        <v>84.29</v>
      </c>
      <c r="C579">
        <v>3154311</v>
      </c>
      <c r="D579">
        <v>84.21</v>
      </c>
      <c r="E579">
        <v>84.36</v>
      </c>
      <c r="F579">
        <v>83.64</v>
      </c>
      <c r="G579" s="2">
        <f t="shared" si="9"/>
        <v>1.6636957813428467E-3</v>
      </c>
    </row>
    <row r="580" spans="1:7" x14ac:dyDescent="0.3">
      <c r="A580" s="1">
        <v>42597</v>
      </c>
      <c r="B580">
        <v>84.15</v>
      </c>
      <c r="C580">
        <v>4056023</v>
      </c>
      <c r="D580">
        <v>83</v>
      </c>
      <c r="E580">
        <v>84.275000000000006</v>
      </c>
      <c r="F580">
        <v>82.960099999999997</v>
      </c>
      <c r="G580" s="2">
        <f t="shared" si="9"/>
        <v>1.3855421686747057E-2</v>
      </c>
    </row>
    <row r="581" spans="1:7" x14ac:dyDescent="0.3">
      <c r="A581" s="1">
        <v>42594</v>
      </c>
      <c r="B581">
        <v>83</v>
      </c>
      <c r="C581">
        <v>4342773</v>
      </c>
      <c r="D581">
        <v>83.26</v>
      </c>
      <c r="E581">
        <v>83.78</v>
      </c>
      <c r="F581">
        <v>82.58</v>
      </c>
      <c r="G581" s="2">
        <f t="shared" si="9"/>
        <v>-2.8832292167226682E-3</v>
      </c>
    </row>
    <row r="582" spans="1:7" x14ac:dyDescent="0.3">
      <c r="A582" s="1">
        <v>42593</v>
      </c>
      <c r="B582">
        <v>83.24</v>
      </c>
      <c r="C582">
        <v>2229261</v>
      </c>
      <c r="D582">
        <v>83</v>
      </c>
      <c r="E582">
        <v>83.65</v>
      </c>
      <c r="F582">
        <v>82.990099999999998</v>
      </c>
      <c r="G582" s="2">
        <f t="shared" si="9"/>
        <v>7.1385359951601831E-3</v>
      </c>
    </row>
    <row r="583" spans="1:7" x14ac:dyDescent="0.3">
      <c r="A583" s="1">
        <v>42592</v>
      </c>
      <c r="B583">
        <v>82.65</v>
      </c>
      <c r="C583">
        <v>2287210</v>
      </c>
      <c r="D583">
        <v>83.31</v>
      </c>
      <c r="E583">
        <v>83.31</v>
      </c>
      <c r="F583">
        <v>82.48</v>
      </c>
      <c r="G583" s="2">
        <f t="shared" si="9"/>
        <v>-2.1731256791016856E-3</v>
      </c>
    </row>
    <row r="584" spans="1:7" x14ac:dyDescent="0.3">
      <c r="A584" s="1">
        <v>42591</v>
      </c>
      <c r="B584">
        <v>82.83</v>
      </c>
      <c r="C584">
        <v>2314872</v>
      </c>
      <c r="D584">
        <v>83.52</v>
      </c>
      <c r="E584">
        <v>83.75</v>
      </c>
      <c r="F584">
        <v>82.7</v>
      </c>
      <c r="G584" s="2">
        <f t="shared" si="9"/>
        <v>-7.310642377756465E-3</v>
      </c>
    </row>
    <row r="585" spans="1:7" x14ac:dyDescent="0.3">
      <c r="A585" s="1">
        <v>42590</v>
      </c>
      <c r="B585">
        <v>83.44</v>
      </c>
      <c r="C585">
        <v>3537810</v>
      </c>
      <c r="D585">
        <v>83</v>
      </c>
      <c r="E585">
        <v>83.79</v>
      </c>
      <c r="F585">
        <v>82.8</v>
      </c>
      <c r="G585" s="2">
        <f t="shared" si="9"/>
        <v>1.0658914728682115E-2</v>
      </c>
    </row>
    <row r="586" spans="1:7" x14ac:dyDescent="0.3">
      <c r="A586" s="1">
        <v>42587</v>
      </c>
      <c r="B586">
        <v>82.56</v>
      </c>
      <c r="C586">
        <v>3285974</v>
      </c>
      <c r="D586">
        <v>82.22</v>
      </c>
      <c r="E586">
        <v>82.958200000000005</v>
      </c>
      <c r="F586">
        <v>82</v>
      </c>
      <c r="G586" s="2">
        <f t="shared" si="9"/>
        <v>9.661244955362679E-3</v>
      </c>
    </row>
    <row r="587" spans="1:7" x14ac:dyDescent="0.3">
      <c r="A587" s="1">
        <v>42586</v>
      </c>
      <c r="B587">
        <v>81.77</v>
      </c>
      <c r="C587">
        <v>2407526</v>
      </c>
      <c r="D587">
        <v>81.819999999999993</v>
      </c>
      <c r="E587">
        <v>82.54</v>
      </c>
      <c r="F587">
        <v>81.400000000000006</v>
      </c>
      <c r="G587" s="2">
        <f t="shared" si="9"/>
        <v>-3.1695721077655138E-3</v>
      </c>
    </row>
    <row r="588" spans="1:7" x14ac:dyDescent="0.3">
      <c r="A588" s="1">
        <v>42585</v>
      </c>
      <c r="B588">
        <v>82.03</v>
      </c>
      <c r="C588">
        <v>3101710</v>
      </c>
      <c r="D588">
        <v>81.150000000000006</v>
      </c>
      <c r="E588">
        <v>82.3</v>
      </c>
      <c r="F588">
        <v>80.930000000000007</v>
      </c>
      <c r="G588" s="2">
        <f t="shared" si="9"/>
        <v>9.7242737567701416E-3</v>
      </c>
    </row>
    <row r="589" spans="1:7" x14ac:dyDescent="0.3">
      <c r="A589" s="1">
        <v>42584</v>
      </c>
      <c r="B589">
        <v>81.239999999999995</v>
      </c>
      <c r="C589">
        <v>3909074</v>
      </c>
      <c r="D589">
        <v>82</v>
      </c>
      <c r="E589">
        <v>82.19</v>
      </c>
      <c r="F589">
        <v>80.92</v>
      </c>
      <c r="G589" s="2">
        <f t="shared" si="9"/>
        <v>-8.6638194020745331E-3</v>
      </c>
    </row>
    <row r="590" spans="1:7" x14ac:dyDescent="0.3">
      <c r="A590" s="1">
        <v>42583</v>
      </c>
      <c r="B590">
        <v>81.95</v>
      </c>
      <c r="C590">
        <v>3372750</v>
      </c>
      <c r="D590">
        <v>82.76</v>
      </c>
      <c r="E590">
        <v>82.88</v>
      </c>
      <c r="F590">
        <v>81.53</v>
      </c>
      <c r="G590" s="2">
        <f t="shared" si="9"/>
        <v>-9.7873368777187317E-3</v>
      </c>
    </row>
    <row r="591" spans="1:7" x14ac:dyDescent="0.3">
      <c r="A591" s="1">
        <v>42580</v>
      </c>
      <c r="B591">
        <v>82.76</v>
      </c>
      <c r="C591">
        <v>4274239</v>
      </c>
      <c r="D591">
        <v>82.8</v>
      </c>
      <c r="E591">
        <v>83.14</v>
      </c>
      <c r="F591">
        <v>82.134500000000003</v>
      </c>
      <c r="G591" s="2">
        <f t="shared" si="9"/>
        <v>-1.9295706705257669E-3</v>
      </c>
    </row>
    <row r="592" spans="1:7" x14ac:dyDescent="0.3">
      <c r="A592" s="1">
        <v>42579</v>
      </c>
      <c r="B592">
        <v>82.92</v>
      </c>
      <c r="C592">
        <v>4465585</v>
      </c>
      <c r="D592">
        <v>83.7</v>
      </c>
      <c r="E592">
        <v>83.714799999999997</v>
      </c>
      <c r="F592">
        <v>82.45</v>
      </c>
      <c r="G592" s="2">
        <f t="shared" si="9"/>
        <v>-1.4030915576694324E-2</v>
      </c>
    </row>
    <row r="593" spans="1:7" x14ac:dyDescent="0.3">
      <c r="A593" s="1">
        <v>42578</v>
      </c>
      <c r="B593">
        <v>84.1</v>
      </c>
      <c r="C593">
        <v>8455078</v>
      </c>
      <c r="D593">
        <v>82.72</v>
      </c>
      <c r="E593">
        <v>84.29</v>
      </c>
      <c r="F593">
        <v>82.72</v>
      </c>
      <c r="G593" s="2">
        <f t="shared" si="9"/>
        <v>1.6314199395770324E-2</v>
      </c>
    </row>
    <row r="594" spans="1:7" x14ac:dyDescent="0.3">
      <c r="A594" s="1">
        <v>42577</v>
      </c>
      <c r="B594">
        <v>82.75</v>
      </c>
      <c r="C594">
        <v>10996060</v>
      </c>
      <c r="D594">
        <v>79.040000000000006</v>
      </c>
      <c r="E594">
        <v>83</v>
      </c>
      <c r="F594">
        <v>78.739999999999995</v>
      </c>
      <c r="G594" s="2">
        <f t="shared" si="9"/>
        <v>5.1594865929597181E-2</v>
      </c>
    </row>
    <row r="595" spans="1:7" x14ac:dyDescent="0.3">
      <c r="A595" s="1">
        <v>42576</v>
      </c>
      <c r="B595">
        <v>78.69</v>
      </c>
      <c r="C595">
        <v>5791069</v>
      </c>
      <c r="D595">
        <v>79.150000000000006</v>
      </c>
      <c r="E595">
        <v>79.185000000000002</v>
      </c>
      <c r="F595">
        <v>78.34</v>
      </c>
      <c r="G595" s="2">
        <f t="shared" si="9"/>
        <v>-8.6923658352229503E-3</v>
      </c>
    </row>
    <row r="596" spans="1:7" x14ac:dyDescent="0.3">
      <c r="A596" s="1">
        <v>42573</v>
      </c>
      <c r="B596">
        <v>79.38</v>
      </c>
      <c r="C596">
        <v>4133520</v>
      </c>
      <c r="D596">
        <v>79.78</v>
      </c>
      <c r="E596">
        <v>79.790000000000006</v>
      </c>
      <c r="F596">
        <v>78.86</v>
      </c>
      <c r="G596" s="2">
        <f t="shared" si="9"/>
        <v>-7.8740157480316156E-3</v>
      </c>
    </row>
    <row r="597" spans="1:7" x14ac:dyDescent="0.3">
      <c r="A597" s="1">
        <v>42572</v>
      </c>
      <c r="B597">
        <v>80.010000000000005</v>
      </c>
      <c r="C597">
        <v>6491095</v>
      </c>
      <c r="D597">
        <v>80.45</v>
      </c>
      <c r="E597">
        <v>81.375</v>
      </c>
      <c r="F597">
        <v>79.739999999999995</v>
      </c>
      <c r="G597" s="2">
        <f t="shared" si="9"/>
        <v>4.015560296147665E-3</v>
      </c>
    </row>
    <row r="598" spans="1:7" x14ac:dyDescent="0.3">
      <c r="A598" s="1">
        <v>42571</v>
      </c>
      <c r="B598">
        <v>79.69</v>
      </c>
      <c r="C598">
        <v>4184334</v>
      </c>
      <c r="D598">
        <v>79.45</v>
      </c>
      <c r="E598">
        <v>79.86</v>
      </c>
      <c r="F598">
        <v>78.930000000000007</v>
      </c>
      <c r="G598" s="2">
        <f t="shared" si="9"/>
        <v>-6.2703787308749888E-4</v>
      </c>
    </row>
    <row r="599" spans="1:7" x14ac:dyDescent="0.3">
      <c r="A599" s="1">
        <v>42570</v>
      </c>
      <c r="B599">
        <v>79.739999999999995</v>
      </c>
      <c r="C599">
        <v>3308255</v>
      </c>
      <c r="D599">
        <v>79.34</v>
      </c>
      <c r="E599">
        <v>79.77</v>
      </c>
      <c r="F599">
        <v>79.150000000000006</v>
      </c>
      <c r="G599" s="2">
        <f t="shared" si="9"/>
        <v>-1.0022550739162905E-3</v>
      </c>
    </row>
    <row r="600" spans="1:7" x14ac:dyDescent="0.3">
      <c r="A600" s="1">
        <v>42569</v>
      </c>
      <c r="B600">
        <v>79.819999999999993</v>
      </c>
      <c r="C600">
        <v>4136342</v>
      </c>
      <c r="D600">
        <v>79.88</v>
      </c>
      <c r="E600">
        <v>79.89</v>
      </c>
      <c r="F600">
        <v>78.87</v>
      </c>
      <c r="G600" s="2">
        <f t="shared" si="9"/>
        <v>-1.0904584882280169E-2</v>
      </c>
    </row>
    <row r="601" spans="1:7" x14ac:dyDescent="0.3">
      <c r="A601" s="1">
        <v>42566</v>
      </c>
      <c r="B601">
        <v>80.7</v>
      </c>
      <c r="C601">
        <v>4640143</v>
      </c>
      <c r="D601">
        <v>80.489999999999995</v>
      </c>
      <c r="E601">
        <v>80.8</v>
      </c>
      <c r="F601">
        <v>80.16</v>
      </c>
      <c r="G601" s="2">
        <f t="shared" si="9"/>
        <v>7.9940044966275367E-3</v>
      </c>
    </row>
    <row r="602" spans="1:7" x14ac:dyDescent="0.3">
      <c r="A602" s="1">
        <v>42565</v>
      </c>
      <c r="B602">
        <v>80.06</v>
      </c>
      <c r="C602">
        <v>5439002</v>
      </c>
      <c r="D602">
        <v>80.5</v>
      </c>
      <c r="E602">
        <v>81</v>
      </c>
      <c r="F602">
        <v>79.97</v>
      </c>
      <c r="G602" s="2">
        <f t="shared" si="9"/>
        <v>4.6429915924206871E-3</v>
      </c>
    </row>
    <row r="603" spans="1:7" x14ac:dyDescent="0.3">
      <c r="A603" s="1">
        <v>42564</v>
      </c>
      <c r="B603">
        <v>79.69</v>
      </c>
      <c r="C603">
        <v>5160830</v>
      </c>
      <c r="D603">
        <v>79.98</v>
      </c>
      <c r="E603">
        <v>80.33</v>
      </c>
      <c r="F603">
        <v>79.069999999999993</v>
      </c>
      <c r="G603" s="2">
        <f t="shared" si="9"/>
        <v>-1.3784461152882134E-3</v>
      </c>
    </row>
    <row r="604" spans="1:7" x14ac:dyDescent="0.3">
      <c r="A604" s="1">
        <v>42563</v>
      </c>
      <c r="B604">
        <v>79.8</v>
      </c>
      <c r="C604">
        <v>5541581</v>
      </c>
      <c r="D604">
        <v>78.72</v>
      </c>
      <c r="E604">
        <v>79.94</v>
      </c>
      <c r="F604">
        <v>78.3</v>
      </c>
      <c r="G604" s="2">
        <f t="shared" si="9"/>
        <v>2.570694087403599E-2</v>
      </c>
    </row>
    <row r="605" spans="1:7" x14ac:dyDescent="0.3">
      <c r="A605" s="1">
        <v>42562</v>
      </c>
      <c r="B605">
        <v>77.8</v>
      </c>
      <c r="C605">
        <v>4472438</v>
      </c>
      <c r="D605">
        <v>78</v>
      </c>
      <c r="E605">
        <v>78.540000000000006</v>
      </c>
      <c r="F605">
        <v>77.319999999999993</v>
      </c>
      <c r="G605" s="2">
        <f t="shared" si="9"/>
        <v>5.557709706604531E-3</v>
      </c>
    </row>
    <row r="606" spans="1:7" x14ac:dyDescent="0.3">
      <c r="A606" s="1">
        <v>42559</v>
      </c>
      <c r="B606">
        <v>77.37</v>
      </c>
      <c r="C606">
        <v>5482567</v>
      </c>
      <c r="D606">
        <v>75.92</v>
      </c>
      <c r="E606">
        <v>77.430000000000007</v>
      </c>
      <c r="F606">
        <v>75.78</v>
      </c>
      <c r="G606" s="2">
        <f t="shared" si="9"/>
        <v>3.0912724850100035E-2</v>
      </c>
    </row>
    <row r="607" spans="1:7" x14ac:dyDescent="0.3">
      <c r="A607" s="1">
        <v>42558</v>
      </c>
      <c r="B607">
        <v>75.05</v>
      </c>
      <c r="C607">
        <v>3080727</v>
      </c>
      <c r="D607">
        <v>75.069999999999993</v>
      </c>
      <c r="E607">
        <v>75.73</v>
      </c>
      <c r="F607">
        <v>74.38</v>
      </c>
      <c r="G607" s="2">
        <f t="shared" si="9"/>
        <v>2.9399973272751421E-3</v>
      </c>
    </row>
    <row r="608" spans="1:7" x14ac:dyDescent="0.3">
      <c r="A608" s="1">
        <v>42557</v>
      </c>
      <c r="B608">
        <v>74.83</v>
      </c>
      <c r="C608">
        <v>3740499</v>
      </c>
      <c r="D608">
        <v>74.59</v>
      </c>
      <c r="E608">
        <v>74.87</v>
      </c>
      <c r="F608">
        <v>73.459999999999994</v>
      </c>
      <c r="G608" s="2">
        <f t="shared" si="9"/>
        <v>6.05001344447436E-3</v>
      </c>
    </row>
    <row r="609" spans="1:7" x14ac:dyDescent="0.3">
      <c r="A609" s="1">
        <v>42556</v>
      </c>
      <c r="B609">
        <v>74.38</v>
      </c>
      <c r="C609">
        <v>4773160</v>
      </c>
      <c r="D609">
        <v>75.66</v>
      </c>
      <c r="E609">
        <v>75.95</v>
      </c>
      <c r="F609">
        <v>73.7</v>
      </c>
      <c r="G609" s="2">
        <f t="shared" si="9"/>
        <v>-2.7076520601700554E-2</v>
      </c>
    </row>
    <row r="610" spans="1:7" x14ac:dyDescent="0.3">
      <c r="A610" s="1">
        <v>42552</v>
      </c>
      <c r="B610">
        <v>76.45</v>
      </c>
      <c r="C610">
        <v>4629934</v>
      </c>
      <c r="D610">
        <v>75.38</v>
      </c>
      <c r="E610">
        <v>76.989999999999995</v>
      </c>
      <c r="F610">
        <v>75.319999999999993</v>
      </c>
      <c r="G610" s="2">
        <f t="shared" si="9"/>
        <v>8.4421580266455677E-3</v>
      </c>
    </row>
    <row r="611" spans="1:7" x14ac:dyDescent="0.3">
      <c r="A611" s="1">
        <v>42551</v>
      </c>
      <c r="B611">
        <v>75.81</v>
      </c>
      <c r="C611">
        <v>4695195</v>
      </c>
      <c r="D611">
        <v>74.17</v>
      </c>
      <c r="E611">
        <v>75.849999999999994</v>
      </c>
      <c r="F611">
        <v>73.97</v>
      </c>
      <c r="G611" s="2">
        <f t="shared" si="9"/>
        <v>2.1285194665229667E-2</v>
      </c>
    </row>
    <row r="612" spans="1:7" x14ac:dyDescent="0.3">
      <c r="A612" s="1">
        <v>42550</v>
      </c>
      <c r="B612">
        <v>74.23</v>
      </c>
      <c r="C612">
        <v>4014501</v>
      </c>
      <c r="D612">
        <v>73.25</v>
      </c>
      <c r="E612">
        <v>74.394999999999996</v>
      </c>
      <c r="F612">
        <v>72.790000000000006</v>
      </c>
      <c r="G612" s="2">
        <f t="shared" si="9"/>
        <v>2.3579702151130835E-2</v>
      </c>
    </row>
    <row r="613" spans="1:7" x14ac:dyDescent="0.3">
      <c r="A613" s="1">
        <v>42549</v>
      </c>
      <c r="B613">
        <v>72.52</v>
      </c>
      <c r="C613">
        <v>4743310</v>
      </c>
      <c r="D613">
        <v>72.239999999999995</v>
      </c>
      <c r="E613">
        <v>72.900000000000006</v>
      </c>
      <c r="F613">
        <v>71.510000000000005</v>
      </c>
      <c r="G613" s="2">
        <f t="shared" si="9"/>
        <v>1.5970860184925759E-2</v>
      </c>
    </row>
    <row r="614" spans="1:7" x14ac:dyDescent="0.3">
      <c r="A614" s="1">
        <v>42548</v>
      </c>
      <c r="B614">
        <v>71.38</v>
      </c>
      <c r="C614">
        <v>7355563</v>
      </c>
      <c r="D614">
        <v>72.5</v>
      </c>
      <c r="E614">
        <v>72.709999999999994</v>
      </c>
      <c r="F614">
        <v>70.53</v>
      </c>
      <c r="G614" s="2">
        <f t="shared" si="9"/>
        <v>-2.2593454744625575E-2</v>
      </c>
    </row>
    <row r="615" spans="1:7" x14ac:dyDescent="0.3">
      <c r="A615" s="1">
        <v>42545</v>
      </c>
      <c r="B615">
        <v>73.03</v>
      </c>
      <c r="C615">
        <v>12167910</v>
      </c>
      <c r="D615">
        <v>75.2</v>
      </c>
      <c r="E615">
        <v>75.61</v>
      </c>
      <c r="F615">
        <v>72.989999999999995</v>
      </c>
      <c r="G615" s="2">
        <f t="shared" si="9"/>
        <v>-6.6351316798772667E-2</v>
      </c>
    </row>
    <row r="616" spans="1:7" x14ac:dyDescent="0.3">
      <c r="A616" s="1">
        <v>42544</v>
      </c>
      <c r="B616">
        <v>78.22</v>
      </c>
      <c r="C616">
        <v>3594678</v>
      </c>
      <c r="D616">
        <v>77.66</v>
      </c>
      <c r="E616">
        <v>78.25</v>
      </c>
      <c r="F616">
        <v>77.22</v>
      </c>
      <c r="G616" s="2">
        <f t="shared" si="9"/>
        <v>2.3420122988355253E-2</v>
      </c>
    </row>
    <row r="617" spans="1:7" x14ac:dyDescent="0.3">
      <c r="A617" s="1">
        <v>42543</v>
      </c>
      <c r="B617">
        <v>76.430000000000007</v>
      </c>
      <c r="C617">
        <v>3056439</v>
      </c>
      <c r="D617">
        <v>76.89</v>
      </c>
      <c r="E617">
        <v>77.09</v>
      </c>
      <c r="F617">
        <v>76.180000000000007</v>
      </c>
      <c r="G617" s="2">
        <f t="shared" si="9"/>
        <v>-7.8441626356370853E-4</v>
      </c>
    </row>
    <row r="618" spans="1:7" x14ac:dyDescent="0.3">
      <c r="A618" s="1">
        <v>42542</v>
      </c>
      <c r="B618">
        <v>76.489999999999995</v>
      </c>
      <c r="C618">
        <v>3292083</v>
      </c>
      <c r="D618">
        <v>76.45</v>
      </c>
      <c r="E618">
        <v>76.900000000000006</v>
      </c>
      <c r="F618">
        <v>76.010000000000005</v>
      </c>
      <c r="G618" s="2">
        <f t="shared" si="9"/>
        <v>7.8503205547544234E-4</v>
      </c>
    </row>
    <row r="619" spans="1:7" x14ac:dyDescent="0.3">
      <c r="A619" s="1">
        <v>42541</v>
      </c>
      <c r="B619">
        <v>76.430000000000007</v>
      </c>
      <c r="C619">
        <v>4090821</v>
      </c>
      <c r="D619">
        <v>76.91</v>
      </c>
      <c r="E619">
        <v>77.349999999999994</v>
      </c>
      <c r="F619">
        <v>76.39</v>
      </c>
      <c r="G619" s="2">
        <f t="shared" si="9"/>
        <v>6.5850125115237716E-3</v>
      </c>
    </row>
    <row r="620" spans="1:7" x14ac:dyDescent="0.3">
      <c r="A620" s="1">
        <v>42538</v>
      </c>
      <c r="B620">
        <v>75.930000000000007</v>
      </c>
      <c r="C620">
        <v>5440495</v>
      </c>
      <c r="D620">
        <v>75.349999999999994</v>
      </c>
      <c r="E620">
        <v>76.66</v>
      </c>
      <c r="F620">
        <v>75.239999999999995</v>
      </c>
      <c r="G620" s="2">
        <f t="shared" si="9"/>
        <v>1.2535004667289133E-2</v>
      </c>
    </row>
    <row r="621" spans="1:7" x14ac:dyDescent="0.3">
      <c r="A621" s="1">
        <v>42537</v>
      </c>
      <c r="B621">
        <v>74.989999999999995</v>
      </c>
      <c r="C621">
        <v>4060359</v>
      </c>
      <c r="D621">
        <v>74.41</v>
      </c>
      <c r="E621">
        <v>75.14</v>
      </c>
      <c r="F621">
        <v>73.349999999999994</v>
      </c>
      <c r="G621" s="2">
        <f t="shared" si="9"/>
        <v>-1.0656720394298428E-3</v>
      </c>
    </row>
    <row r="622" spans="1:7" x14ac:dyDescent="0.3">
      <c r="A622" s="1">
        <v>42536</v>
      </c>
      <c r="B622">
        <v>75.069999999999993</v>
      </c>
      <c r="C622">
        <v>3801920</v>
      </c>
      <c r="D622">
        <v>75.19</v>
      </c>
      <c r="E622">
        <v>75.95</v>
      </c>
      <c r="F622">
        <v>74.34</v>
      </c>
      <c r="G622" s="2">
        <f t="shared" si="9"/>
        <v>2.8052364413571167E-3</v>
      </c>
    </row>
    <row r="623" spans="1:7" x14ac:dyDescent="0.3">
      <c r="A623" s="1">
        <v>42535</v>
      </c>
      <c r="B623">
        <v>74.86</v>
      </c>
      <c r="C623">
        <v>4058220</v>
      </c>
      <c r="D623">
        <v>75.06</v>
      </c>
      <c r="E623">
        <v>75.55</v>
      </c>
      <c r="F623">
        <v>73.95</v>
      </c>
      <c r="G623" s="2">
        <f t="shared" si="9"/>
        <v>-4.9182506978599563E-3</v>
      </c>
    </row>
    <row r="624" spans="1:7" x14ac:dyDescent="0.3">
      <c r="A624" s="1">
        <v>42534</v>
      </c>
      <c r="B624">
        <v>75.23</v>
      </c>
      <c r="C624">
        <v>4086211</v>
      </c>
      <c r="D624">
        <v>75.7</v>
      </c>
      <c r="E624">
        <v>76.34</v>
      </c>
      <c r="F624">
        <v>75.23</v>
      </c>
      <c r="G624" s="2">
        <f t="shared" si="9"/>
        <v>-1.0522162304353508E-2</v>
      </c>
    </row>
    <row r="625" spans="1:7" x14ac:dyDescent="0.3">
      <c r="A625" s="1">
        <v>42531</v>
      </c>
      <c r="B625">
        <v>76.03</v>
      </c>
      <c r="C625">
        <v>4874257</v>
      </c>
      <c r="D625">
        <v>76.319999999999993</v>
      </c>
      <c r="E625">
        <v>76.56</v>
      </c>
      <c r="F625">
        <v>75.380099999999999</v>
      </c>
      <c r="G625" s="2">
        <f t="shared" si="9"/>
        <v>-1.4644893727319797E-2</v>
      </c>
    </row>
    <row r="626" spans="1:7" x14ac:dyDescent="0.3">
      <c r="A626" s="1">
        <v>42530</v>
      </c>
      <c r="B626">
        <v>77.16</v>
      </c>
      <c r="C626">
        <v>3784530</v>
      </c>
      <c r="D626">
        <v>77.39</v>
      </c>
      <c r="E626">
        <v>77.5</v>
      </c>
      <c r="F626">
        <v>76.635999999999996</v>
      </c>
      <c r="G626" s="2">
        <f t="shared" si="9"/>
        <v>-1.216233516835236E-2</v>
      </c>
    </row>
    <row r="627" spans="1:7" x14ac:dyDescent="0.3">
      <c r="A627" s="1">
        <v>42529</v>
      </c>
      <c r="B627">
        <v>78.11</v>
      </c>
      <c r="C627">
        <v>5983351</v>
      </c>
      <c r="D627">
        <v>77.5</v>
      </c>
      <c r="E627">
        <v>78.7</v>
      </c>
      <c r="F627">
        <v>77.260000000000005</v>
      </c>
      <c r="G627" s="2">
        <f t="shared" si="9"/>
        <v>1.6924879572972232E-2</v>
      </c>
    </row>
    <row r="628" spans="1:7" x14ac:dyDescent="0.3">
      <c r="A628" s="1">
        <v>42528</v>
      </c>
      <c r="B628">
        <v>76.81</v>
      </c>
      <c r="C628">
        <v>4230014</v>
      </c>
      <c r="D628">
        <v>76.53</v>
      </c>
      <c r="E628">
        <v>77.28</v>
      </c>
      <c r="F628">
        <v>76.44</v>
      </c>
      <c r="G628" s="2">
        <f t="shared" si="9"/>
        <v>5.103376079560332E-3</v>
      </c>
    </row>
    <row r="629" spans="1:7" x14ac:dyDescent="0.3">
      <c r="A629" s="1">
        <v>42527</v>
      </c>
      <c r="B629">
        <v>76.42</v>
      </c>
      <c r="C629">
        <v>4775103</v>
      </c>
      <c r="D629">
        <v>75.36</v>
      </c>
      <c r="E629">
        <v>76.53</v>
      </c>
      <c r="F629">
        <v>75.11</v>
      </c>
      <c r="G629" s="2">
        <f t="shared" si="9"/>
        <v>1.8390191897654524E-2</v>
      </c>
    </row>
    <row r="630" spans="1:7" x14ac:dyDescent="0.3">
      <c r="A630" s="1">
        <v>42524</v>
      </c>
      <c r="B630">
        <v>75.040000000000006</v>
      </c>
      <c r="C630">
        <v>6619329</v>
      </c>
      <c r="D630">
        <v>73.650000000000006</v>
      </c>
      <c r="E630">
        <v>75.14</v>
      </c>
      <c r="F630">
        <v>73.099999999999994</v>
      </c>
      <c r="G630" s="2">
        <f t="shared" si="9"/>
        <v>1.9288236892148893E-2</v>
      </c>
    </row>
    <row r="631" spans="1:7" x14ac:dyDescent="0.3">
      <c r="A631" s="1">
        <v>42523</v>
      </c>
      <c r="B631">
        <v>73.62</v>
      </c>
      <c r="C631">
        <v>4615167</v>
      </c>
      <c r="D631">
        <v>72.599999999999994</v>
      </c>
      <c r="E631">
        <v>73.64</v>
      </c>
      <c r="F631">
        <v>72.275999999999996</v>
      </c>
      <c r="G631" s="2">
        <f t="shared" si="9"/>
        <v>1.8679950186799622E-2</v>
      </c>
    </row>
    <row r="632" spans="1:7" x14ac:dyDescent="0.3">
      <c r="A632" s="1">
        <v>42522</v>
      </c>
      <c r="B632">
        <v>72.27</v>
      </c>
      <c r="C632">
        <v>2699866</v>
      </c>
      <c r="D632">
        <v>71.98</v>
      </c>
      <c r="E632">
        <v>72.489999999999995</v>
      </c>
      <c r="F632">
        <v>71.27</v>
      </c>
      <c r="G632" s="2">
        <f t="shared" si="9"/>
        <v>-3.3098882912702948E-3</v>
      </c>
    </row>
    <row r="633" spans="1:7" x14ac:dyDescent="0.3">
      <c r="A633" s="1">
        <v>42521</v>
      </c>
      <c r="B633">
        <v>72.510000000000005</v>
      </c>
      <c r="C633">
        <v>4070596</v>
      </c>
      <c r="D633">
        <v>72.03</v>
      </c>
      <c r="E633">
        <v>73.17</v>
      </c>
      <c r="F633">
        <v>71.95</v>
      </c>
      <c r="G633" s="2">
        <f t="shared" si="9"/>
        <v>7.6431350750418483E-3</v>
      </c>
    </row>
    <row r="634" spans="1:7" x14ac:dyDescent="0.3">
      <c r="A634" s="1">
        <v>42517</v>
      </c>
      <c r="B634">
        <v>71.959999999999994</v>
      </c>
      <c r="C634">
        <v>3002130</v>
      </c>
      <c r="D634">
        <v>72.150000000000006</v>
      </c>
      <c r="E634">
        <v>72.2</v>
      </c>
      <c r="F634">
        <v>71.5</v>
      </c>
      <c r="G634" s="2">
        <f t="shared" si="9"/>
        <v>-1.6648168701443472E-3</v>
      </c>
    </row>
    <row r="635" spans="1:7" x14ac:dyDescent="0.3">
      <c r="A635" s="1">
        <v>42516</v>
      </c>
      <c r="B635">
        <v>72.08</v>
      </c>
      <c r="C635">
        <v>4146414</v>
      </c>
      <c r="D635">
        <v>73.239999999999995</v>
      </c>
      <c r="E635">
        <v>73.59</v>
      </c>
      <c r="F635">
        <v>72.06</v>
      </c>
      <c r="G635" s="2">
        <f t="shared" si="9"/>
        <v>-6.7521014193192078E-3</v>
      </c>
    </row>
    <row r="636" spans="1:7" x14ac:dyDescent="0.3">
      <c r="A636" s="1">
        <v>42515</v>
      </c>
      <c r="B636">
        <v>72.569999999999993</v>
      </c>
      <c r="C636">
        <v>5035372</v>
      </c>
      <c r="D636">
        <v>71.63</v>
      </c>
      <c r="E636">
        <v>72.7</v>
      </c>
      <c r="F636">
        <v>71.260000000000005</v>
      </c>
      <c r="G636" s="2">
        <f t="shared" si="9"/>
        <v>2.0818680545786887E-2</v>
      </c>
    </row>
    <row r="637" spans="1:7" x14ac:dyDescent="0.3">
      <c r="A637" s="1">
        <v>42514</v>
      </c>
      <c r="B637">
        <v>71.09</v>
      </c>
      <c r="C637">
        <v>3871255</v>
      </c>
      <c r="D637">
        <v>70.78</v>
      </c>
      <c r="E637">
        <v>71.25</v>
      </c>
      <c r="F637">
        <v>70.25</v>
      </c>
      <c r="G637" s="2">
        <f t="shared" si="9"/>
        <v>9.8011363636363313E-3</v>
      </c>
    </row>
    <row r="638" spans="1:7" x14ac:dyDescent="0.3">
      <c r="A638" s="1">
        <v>42513</v>
      </c>
      <c r="B638">
        <v>70.400000000000006</v>
      </c>
      <c r="C638">
        <v>4001962</v>
      </c>
      <c r="D638">
        <v>69.8</v>
      </c>
      <c r="E638">
        <v>70.95</v>
      </c>
      <c r="F638">
        <v>69.59</v>
      </c>
      <c r="G638" s="2">
        <f t="shared" si="9"/>
        <v>7.5855159582081163E-3</v>
      </c>
    </row>
    <row r="639" spans="1:7" x14ac:dyDescent="0.3">
      <c r="A639" s="1">
        <v>42510</v>
      </c>
      <c r="B639">
        <v>69.87</v>
      </c>
      <c r="C639">
        <v>5731535</v>
      </c>
      <c r="D639">
        <v>70</v>
      </c>
      <c r="E639">
        <v>70.78</v>
      </c>
      <c r="F639">
        <v>69.75</v>
      </c>
      <c r="G639" s="2">
        <f t="shared" si="9"/>
        <v>6.3373181621776999E-3</v>
      </c>
    </row>
    <row r="640" spans="1:7" x14ac:dyDescent="0.3">
      <c r="A640" s="1">
        <v>42509</v>
      </c>
      <c r="B640">
        <v>69.430000000000007</v>
      </c>
      <c r="C640">
        <v>6132473</v>
      </c>
      <c r="D640">
        <v>69.930000000000007</v>
      </c>
      <c r="E640">
        <v>70.12</v>
      </c>
      <c r="F640">
        <v>69.034999999999997</v>
      </c>
      <c r="G640" s="2">
        <f t="shared" si="9"/>
        <v>-1.6432922510270526E-2</v>
      </c>
    </row>
    <row r="641" spans="1:7" x14ac:dyDescent="0.3">
      <c r="A641" s="1">
        <v>42508</v>
      </c>
      <c r="B641">
        <v>70.59</v>
      </c>
      <c r="C641">
        <v>5165367</v>
      </c>
      <c r="D641">
        <v>70.62</v>
      </c>
      <c r="E641">
        <v>71.87</v>
      </c>
      <c r="F641">
        <v>70.08</v>
      </c>
      <c r="G641" s="2">
        <f t="shared" si="9"/>
        <v>-6.4743138634763371E-3</v>
      </c>
    </row>
    <row r="642" spans="1:7" x14ac:dyDescent="0.3">
      <c r="A642" s="1">
        <v>42507</v>
      </c>
      <c r="B642">
        <v>71.05</v>
      </c>
      <c r="C642">
        <v>4841660</v>
      </c>
      <c r="D642">
        <v>70.7</v>
      </c>
      <c r="E642">
        <v>72.180000000000007</v>
      </c>
      <c r="F642">
        <v>70.45</v>
      </c>
      <c r="G642" s="2">
        <f t="shared" ref="G642:G705" si="10">(B642-B643)/B643</f>
        <v>4.9504950495048699E-3</v>
      </c>
    </row>
    <row r="643" spans="1:7" x14ac:dyDescent="0.3">
      <c r="A643" s="1">
        <v>42506</v>
      </c>
      <c r="B643">
        <v>70.7</v>
      </c>
      <c r="C643">
        <v>4515242</v>
      </c>
      <c r="D643">
        <v>70.39</v>
      </c>
      <c r="E643">
        <v>71.7</v>
      </c>
      <c r="F643">
        <v>70.099999999999994</v>
      </c>
      <c r="G643" s="2">
        <f t="shared" si="10"/>
        <v>8.9910089910091306E-3</v>
      </c>
    </row>
    <row r="644" spans="1:7" x14ac:dyDescent="0.3">
      <c r="A644" s="1">
        <v>42503</v>
      </c>
      <c r="B644">
        <v>70.069999999999993</v>
      </c>
      <c r="C644">
        <v>6416305</v>
      </c>
      <c r="D644">
        <v>71.63</v>
      </c>
      <c r="E644">
        <v>71.779899999999998</v>
      </c>
      <c r="F644">
        <v>70.06</v>
      </c>
      <c r="G644" s="2">
        <f t="shared" si="10"/>
        <v>-2.2733612273361362E-2</v>
      </c>
    </row>
    <row r="645" spans="1:7" x14ac:dyDescent="0.3">
      <c r="A645" s="1">
        <v>42502</v>
      </c>
      <c r="B645">
        <v>71.7</v>
      </c>
      <c r="C645">
        <v>4432877</v>
      </c>
      <c r="D645">
        <v>72.92</v>
      </c>
      <c r="E645">
        <v>73.234999999999999</v>
      </c>
      <c r="F645">
        <v>71.180000000000007</v>
      </c>
      <c r="G645" s="2">
        <f t="shared" si="10"/>
        <v>-1.0078696672649509E-2</v>
      </c>
    </row>
    <row r="646" spans="1:7" x14ac:dyDescent="0.3">
      <c r="A646" s="1">
        <v>42501</v>
      </c>
      <c r="B646">
        <v>72.430000000000007</v>
      </c>
      <c r="C646">
        <v>4690384</v>
      </c>
      <c r="D646">
        <v>72.849999999999994</v>
      </c>
      <c r="E646">
        <v>73.61</v>
      </c>
      <c r="F646">
        <v>72.36</v>
      </c>
      <c r="G646" s="2">
        <f t="shared" si="10"/>
        <v>-1.103296097090033E-3</v>
      </c>
    </row>
    <row r="647" spans="1:7" x14ac:dyDescent="0.3">
      <c r="A647" s="1">
        <v>42500</v>
      </c>
      <c r="B647">
        <v>72.510000000000005</v>
      </c>
      <c r="C647">
        <v>6505303</v>
      </c>
      <c r="D647">
        <v>70.78</v>
      </c>
      <c r="E647">
        <v>72.709999999999994</v>
      </c>
      <c r="F647">
        <v>70.59</v>
      </c>
      <c r="G647" s="2">
        <f t="shared" si="10"/>
        <v>2.4441932749364282E-2</v>
      </c>
    </row>
    <row r="648" spans="1:7" x14ac:dyDescent="0.3">
      <c r="A648" s="1">
        <v>42499</v>
      </c>
      <c r="B648">
        <v>70.78</v>
      </c>
      <c r="C648">
        <v>9392599</v>
      </c>
      <c r="D648">
        <v>72.33</v>
      </c>
      <c r="E648">
        <v>72.625</v>
      </c>
      <c r="F648">
        <v>70.569999999999993</v>
      </c>
      <c r="G648" s="2">
        <f t="shared" si="10"/>
        <v>-3.5169029443838581E-2</v>
      </c>
    </row>
    <row r="649" spans="1:7" x14ac:dyDescent="0.3">
      <c r="A649" s="1">
        <v>42496</v>
      </c>
      <c r="B649">
        <v>73.36</v>
      </c>
      <c r="C649">
        <v>6942701</v>
      </c>
      <c r="D649">
        <v>72.16</v>
      </c>
      <c r="E649">
        <v>73.42</v>
      </c>
      <c r="F649">
        <v>71.620099999999994</v>
      </c>
      <c r="G649" s="2">
        <f t="shared" si="10"/>
        <v>7.8307459815907827E-3</v>
      </c>
    </row>
    <row r="650" spans="1:7" x14ac:dyDescent="0.3">
      <c r="A650" s="1">
        <v>42495</v>
      </c>
      <c r="B650">
        <v>72.790000000000006</v>
      </c>
      <c r="C650">
        <v>8064418</v>
      </c>
      <c r="D650">
        <v>74.150000000000006</v>
      </c>
      <c r="E650">
        <v>74.599999999999994</v>
      </c>
      <c r="F650">
        <v>72.7</v>
      </c>
      <c r="G650" s="2">
        <f t="shared" si="10"/>
        <v>-1.9531249999999847E-2</v>
      </c>
    </row>
    <row r="651" spans="1:7" x14ac:dyDescent="0.3">
      <c r="A651" s="1">
        <v>42494</v>
      </c>
      <c r="B651">
        <v>74.239999999999995</v>
      </c>
      <c r="C651">
        <v>6925940</v>
      </c>
      <c r="D651">
        <v>76.180000000000007</v>
      </c>
      <c r="E651">
        <v>76.31</v>
      </c>
      <c r="F651">
        <v>73.900000000000006</v>
      </c>
      <c r="G651" s="2">
        <f t="shared" si="10"/>
        <v>-2.7763226820324838E-2</v>
      </c>
    </row>
    <row r="652" spans="1:7" x14ac:dyDescent="0.3">
      <c r="A652" s="1">
        <v>42493</v>
      </c>
      <c r="B652">
        <v>76.36</v>
      </c>
      <c r="C652">
        <v>4790614</v>
      </c>
      <c r="D652">
        <v>76.849999999999994</v>
      </c>
      <c r="E652">
        <v>77.099999999999994</v>
      </c>
      <c r="F652">
        <v>75.584999999999994</v>
      </c>
      <c r="G652" s="2">
        <f t="shared" si="10"/>
        <v>-1.9013360739979494E-2</v>
      </c>
    </row>
    <row r="653" spans="1:7" x14ac:dyDescent="0.3">
      <c r="A653" s="1">
        <v>42492</v>
      </c>
      <c r="B653">
        <v>77.84</v>
      </c>
      <c r="C653">
        <v>3329122</v>
      </c>
      <c r="D653">
        <v>77.349999999999994</v>
      </c>
      <c r="E653">
        <v>78.069999999999993</v>
      </c>
      <c r="F653">
        <v>76.62</v>
      </c>
      <c r="G653" s="2">
        <f t="shared" si="10"/>
        <v>1.5440041173443715E-3</v>
      </c>
    </row>
    <row r="654" spans="1:7" x14ac:dyDescent="0.3">
      <c r="A654" s="1">
        <v>42489</v>
      </c>
      <c r="B654">
        <v>77.72</v>
      </c>
      <c r="C654">
        <v>7702702</v>
      </c>
      <c r="D654">
        <v>78.02</v>
      </c>
      <c r="E654">
        <v>79</v>
      </c>
      <c r="F654">
        <v>77.319999999999993</v>
      </c>
      <c r="G654" s="2">
        <f t="shared" si="10"/>
        <v>-3.8585209003216895E-4</v>
      </c>
    </row>
    <row r="655" spans="1:7" x14ac:dyDescent="0.3">
      <c r="A655" s="1">
        <v>42488</v>
      </c>
      <c r="B655">
        <v>77.75</v>
      </c>
      <c r="C655">
        <v>4844331</v>
      </c>
      <c r="D655">
        <v>78.03</v>
      </c>
      <c r="E655">
        <v>79.17</v>
      </c>
      <c r="F655">
        <v>77.594999999999999</v>
      </c>
      <c r="G655" s="2">
        <f t="shared" si="10"/>
        <v>-1.182003050330461E-2</v>
      </c>
    </row>
    <row r="656" spans="1:7" x14ac:dyDescent="0.3">
      <c r="A656" s="1">
        <v>42487</v>
      </c>
      <c r="B656">
        <v>78.680000000000007</v>
      </c>
      <c r="C656">
        <v>4459240</v>
      </c>
      <c r="D656">
        <v>77.98</v>
      </c>
      <c r="E656">
        <v>78.89</v>
      </c>
      <c r="F656">
        <v>77.599999999999994</v>
      </c>
      <c r="G656" s="2">
        <f t="shared" si="10"/>
        <v>1.3264649066323259E-2</v>
      </c>
    </row>
    <row r="657" spans="1:7" x14ac:dyDescent="0.3">
      <c r="A657" s="1">
        <v>42486</v>
      </c>
      <c r="B657">
        <v>77.650000000000006</v>
      </c>
      <c r="C657">
        <v>6084565</v>
      </c>
      <c r="D657">
        <v>77.150000000000006</v>
      </c>
      <c r="E657">
        <v>77.739999999999995</v>
      </c>
      <c r="F657">
        <v>76.47</v>
      </c>
      <c r="G657" s="2">
        <f t="shared" si="10"/>
        <v>1.1199374918609185E-2</v>
      </c>
    </row>
    <row r="658" spans="1:7" x14ac:dyDescent="0.3">
      <c r="A658" s="1">
        <v>42485</v>
      </c>
      <c r="B658">
        <v>76.790000000000006</v>
      </c>
      <c r="C658">
        <v>8075440</v>
      </c>
      <c r="D658">
        <v>78.5</v>
      </c>
      <c r="E658">
        <v>78.86</v>
      </c>
      <c r="F658">
        <v>76.2</v>
      </c>
      <c r="G658" s="2">
        <f t="shared" si="10"/>
        <v>-1.9535240040857854E-2</v>
      </c>
    </row>
    <row r="659" spans="1:7" x14ac:dyDescent="0.3">
      <c r="A659" s="1">
        <v>42482</v>
      </c>
      <c r="B659">
        <v>78.319999999999993</v>
      </c>
      <c r="C659">
        <v>10098760</v>
      </c>
      <c r="D659">
        <v>78.930000000000007</v>
      </c>
      <c r="E659">
        <v>79.180000000000007</v>
      </c>
      <c r="F659">
        <v>77.2</v>
      </c>
      <c r="G659" s="2">
        <f t="shared" si="10"/>
        <v>-4.322400203407112E-3</v>
      </c>
    </row>
    <row r="660" spans="1:7" x14ac:dyDescent="0.3">
      <c r="A660" s="1">
        <v>42481</v>
      </c>
      <c r="B660">
        <v>78.66</v>
      </c>
      <c r="C660">
        <v>6501597</v>
      </c>
      <c r="D660">
        <v>78.75</v>
      </c>
      <c r="E660">
        <v>79.58</v>
      </c>
      <c r="F660">
        <v>78.19</v>
      </c>
      <c r="G660" s="2">
        <f t="shared" si="10"/>
        <v>-1.3544018058690724E-2</v>
      </c>
    </row>
    <row r="661" spans="1:7" x14ac:dyDescent="0.3">
      <c r="A661" s="1">
        <v>42480</v>
      </c>
      <c r="B661">
        <v>79.739999999999995</v>
      </c>
      <c r="C661">
        <v>5356375</v>
      </c>
      <c r="D661">
        <v>80.25</v>
      </c>
      <c r="E661">
        <v>80.599999999999994</v>
      </c>
      <c r="F661">
        <v>79.3</v>
      </c>
      <c r="G661" s="2">
        <f t="shared" si="10"/>
        <v>-8.0855827839284196E-3</v>
      </c>
    </row>
    <row r="662" spans="1:7" x14ac:dyDescent="0.3">
      <c r="A662" s="1">
        <v>42479</v>
      </c>
      <c r="B662">
        <v>80.39</v>
      </c>
      <c r="C662">
        <v>6280326</v>
      </c>
      <c r="D662">
        <v>79.989999999999995</v>
      </c>
      <c r="E662">
        <v>80.89</v>
      </c>
      <c r="F662">
        <v>79.460099999999997</v>
      </c>
      <c r="G662" s="2">
        <f t="shared" si="10"/>
        <v>1.4384858044164044E-2</v>
      </c>
    </row>
    <row r="663" spans="1:7" x14ac:dyDescent="0.3">
      <c r="A663" s="1">
        <v>42478</v>
      </c>
      <c r="B663">
        <v>79.25</v>
      </c>
      <c r="C663">
        <v>4821369</v>
      </c>
      <c r="D663">
        <v>78.47</v>
      </c>
      <c r="E663">
        <v>79.87</v>
      </c>
      <c r="F663">
        <v>78.14</v>
      </c>
      <c r="G663" s="2">
        <f t="shared" si="10"/>
        <v>1.0104837691044372E-3</v>
      </c>
    </row>
    <row r="664" spans="1:7" x14ac:dyDescent="0.3">
      <c r="A664" s="1">
        <v>42475</v>
      </c>
      <c r="B664">
        <v>79.17</v>
      </c>
      <c r="C664">
        <v>5314316</v>
      </c>
      <c r="D664">
        <v>79.38</v>
      </c>
      <c r="E664">
        <v>79.78</v>
      </c>
      <c r="F664">
        <v>78.73</v>
      </c>
      <c r="G664" s="2">
        <f t="shared" si="10"/>
        <v>1.5180265654649533E-3</v>
      </c>
    </row>
    <row r="665" spans="1:7" x14ac:dyDescent="0.3">
      <c r="A665" s="1">
        <v>42474</v>
      </c>
      <c r="B665">
        <v>79.05</v>
      </c>
      <c r="C665">
        <v>5372191</v>
      </c>
      <c r="D665">
        <v>79.44</v>
      </c>
      <c r="E665">
        <v>79.72</v>
      </c>
      <c r="F665">
        <v>78.37</v>
      </c>
      <c r="G665" s="2">
        <f t="shared" si="10"/>
        <v>-1.0109945659041869E-3</v>
      </c>
    </row>
    <row r="666" spans="1:7" x14ac:dyDescent="0.3">
      <c r="A666" s="1">
        <v>42473</v>
      </c>
      <c r="B666">
        <v>79.13</v>
      </c>
      <c r="C666">
        <v>9364872</v>
      </c>
      <c r="D666">
        <v>76.87</v>
      </c>
      <c r="E666">
        <v>79.16</v>
      </c>
      <c r="F666">
        <v>76.56</v>
      </c>
      <c r="G666" s="2">
        <f t="shared" si="10"/>
        <v>3.9816031537450738E-2</v>
      </c>
    </row>
    <row r="667" spans="1:7" x14ac:dyDescent="0.3">
      <c r="A667" s="1">
        <v>42472</v>
      </c>
      <c r="B667">
        <v>76.099999999999994</v>
      </c>
      <c r="C667">
        <v>5126605</v>
      </c>
      <c r="D667">
        <v>75.06</v>
      </c>
      <c r="E667">
        <v>76.739999999999995</v>
      </c>
      <c r="F667">
        <v>74.47</v>
      </c>
      <c r="G667" s="2">
        <f t="shared" si="10"/>
        <v>1.9697172718745798E-2</v>
      </c>
    </row>
    <row r="668" spans="1:7" x14ac:dyDescent="0.3">
      <c r="A668" s="1">
        <v>42471</v>
      </c>
      <c r="B668">
        <v>74.63</v>
      </c>
      <c r="C668">
        <v>3902272</v>
      </c>
      <c r="D668">
        <v>74.61</v>
      </c>
      <c r="E668">
        <v>75.778999999999996</v>
      </c>
      <c r="F668">
        <v>74.61</v>
      </c>
      <c r="G668" s="2">
        <f t="shared" si="10"/>
        <v>3.7659717552118513E-3</v>
      </c>
    </row>
    <row r="669" spans="1:7" x14ac:dyDescent="0.3">
      <c r="A669" s="1">
        <v>42468</v>
      </c>
      <c r="B669">
        <v>74.349999999999994</v>
      </c>
      <c r="C669">
        <v>4911247</v>
      </c>
      <c r="D669">
        <v>75.03</v>
      </c>
      <c r="E669">
        <v>75.25</v>
      </c>
      <c r="F669">
        <v>74</v>
      </c>
      <c r="G669" s="2">
        <f t="shared" si="10"/>
        <v>2.4268572199001295E-3</v>
      </c>
    </row>
    <row r="670" spans="1:7" x14ac:dyDescent="0.3">
      <c r="A670" s="1">
        <v>42467</v>
      </c>
      <c r="B670">
        <v>74.17</v>
      </c>
      <c r="C670">
        <v>4800823</v>
      </c>
      <c r="D670">
        <v>74.489999999999995</v>
      </c>
      <c r="E670">
        <v>74.680000000000007</v>
      </c>
      <c r="F670">
        <v>73.760000000000005</v>
      </c>
      <c r="G670" s="2">
        <f t="shared" si="10"/>
        <v>-1.3959053443233145E-2</v>
      </c>
    </row>
    <row r="671" spans="1:7" x14ac:dyDescent="0.3">
      <c r="A671" s="1">
        <v>42466</v>
      </c>
      <c r="B671">
        <v>75.22</v>
      </c>
      <c r="C671">
        <v>4929423</v>
      </c>
      <c r="D671">
        <v>75.52</v>
      </c>
      <c r="E671">
        <v>75.569999999999993</v>
      </c>
      <c r="F671">
        <v>73.7</v>
      </c>
      <c r="G671" s="2">
        <f t="shared" si="10"/>
        <v>-2.6581605528968661E-4</v>
      </c>
    </row>
    <row r="672" spans="1:7" x14ac:dyDescent="0.3">
      <c r="A672" s="1">
        <v>42465</v>
      </c>
      <c r="B672">
        <v>75.239999999999995</v>
      </c>
      <c r="C672">
        <v>4386797</v>
      </c>
      <c r="D672">
        <v>75.319999999999993</v>
      </c>
      <c r="E672">
        <v>75.849999999999994</v>
      </c>
      <c r="F672">
        <v>74.599999999999994</v>
      </c>
      <c r="G672" s="2">
        <f t="shared" si="10"/>
        <v>-6.3391442155309556E-3</v>
      </c>
    </row>
    <row r="673" spans="1:7" x14ac:dyDescent="0.3">
      <c r="A673" s="1">
        <v>42464</v>
      </c>
      <c r="B673">
        <v>75.72</v>
      </c>
      <c r="C673">
        <v>4349453</v>
      </c>
      <c r="D673">
        <v>76.56</v>
      </c>
      <c r="E673">
        <v>77.040000000000006</v>
      </c>
      <c r="F673">
        <v>75.42</v>
      </c>
      <c r="G673" s="2">
        <f t="shared" si="10"/>
        <v>-1.3934106003385953E-2</v>
      </c>
    </row>
    <row r="674" spans="1:7" x14ac:dyDescent="0.3">
      <c r="A674" s="1">
        <v>42461</v>
      </c>
      <c r="B674">
        <v>76.790000000000006</v>
      </c>
      <c r="C674">
        <v>4878268</v>
      </c>
      <c r="D674">
        <v>75.650000000000006</v>
      </c>
      <c r="E674">
        <v>76.87</v>
      </c>
      <c r="F674">
        <v>74.67</v>
      </c>
      <c r="G674" s="2">
        <f t="shared" si="10"/>
        <v>3.2662660047034229E-3</v>
      </c>
    </row>
    <row r="675" spans="1:7" x14ac:dyDescent="0.3">
      <c r="A675" s="1">
        <v>42460</v>
      </c>
      <c r="B675">
        <v>76.540000000000006</v>
      </c>
      <c r="C675">
        <v>4346719</v>
      </c>
      <c r="D675">
        <v>76.3</v>
      </c>
      <c r="E675">
        <v>77.13</v>
      </c>
      <c r="F675">
        <v>76.239999999999995</v>
      </c>
      <c r="G675" s="2">
        <f t="shared" si="10"/>
        <v>3.9210560711019649E-4</v>
      </c>
    </row>
    <row r="676" spans="1:7" x14ac:dyDescent="0.3">
      <c r="A676" s="1">
        <v>42459</v>
      </c>
      <c r="B676">
        <v>76.510000000000005</v>
      </c>
      <c r="C676">
        <v>4886350</v>
      </c>
      <c r="D676">
        <v>76.94</v>
      </c>
      <c r="E676">
        <v>77.25</v>
      </c>
      <c r="F676">
        <v>76.010000000000005</v>
      </c>
      <c r="G676" s="2">
        <f t="shared" si="10"/>
        <v>6.5780818313379815E-3</v>
      </c>
    </row>
    <row r="677" spans="1:7" x14ac:dyDescent="0.3">
      <c r="A677" s="1">
        <v>42458</v>
      </c>
      <c r="B677">
        <v>76.010000000000005</v>
      </c>
      <c r="C677">
        <v>4083903</v>
      </c>
      <c r="D677">
        <v>74.97</v>
      </c>
      <c r="E677">
        <v>76.05</v>
      </c>
      <c r="F677">
        <v>74.19</v>
      </c>
      <c r="G677" s="2">
        <f t="shared" si="10"/>
        <v>9.1609134360065327E-3</v>
      </c>
    </row>
    <row r="678" spans="1:7" x14ac:dyDescent="0.3">
      <c r="A678" s="1">
        <v>42457</v>
      </c>
      <c r="B678">
        <v>75.319999999999993</v>
      </c>
      <c r="C678">
        <v>3424417</v>
      </c>
      <c r="D678">
        <v>75.150000000000006</v>
      </c>
      <c r="E678">
        <v>75.55</v>
      </c>
      <c r="F678">
        <v>74.459999999999994</v>
      </c>
      <c r="G678" s="2">
        <f t="shared" si="10"/>
        <v>3.9845929074228879E-4</v>
      </c>
    </row>
    <row r="679" spans="1:7" x14ac:dyDescent="0.3">
      <c r="A679" s="1">
        <v>42453</v>
      </c>
      <c r="B679">
        <v>75.290000000000006</v>
      </c>
      <c r="C679">
        <v>7030055</v>
      </c>
      <c r="D679">
        <v>72.930000000000007</v>
      </c>
      <c r="E679">
        <v>75.349999999999994</v>
      </c>
      <c r="F679">
        <v>72.73</v>
      </c>
      <c r="G679" s="2">
        <f t="shared" si="10"/>
        <v>2.1851248642779576E-2</v>
      </c>
    </row>
    <row r="680" spans="1:7" x14ac:dyDescent="0.3">
      <c r="A680" s="1">
        <v>42452</v>
      </c>
      <c r="B680">
        <v>73.680000000000007</v>
      </c>
      <c r="C680">
        <v>5352643</v>
      </c>
      <c r="D680">
        <v>74.97</v>
      </c>
      <c r="E680">
        <v>75.12</v>
      </c>
      <c r="F680">
        <v>73.569999999999993</v>
      </c>
      <c r="G680" s="2">
        <f t="shared" si="10"/>
        <v>-2.4751819986763606E-2</v>
      </c>
    </row>
    <row r="681" spans="1:7" x14ac:dyDescent="0.3">
      <c r="A681" s="1">
        <v>42451</v>
      </c>
      <c r="B681">
        <v>75.55</v>
      </c>
      <c r="C681">
        <v>3625454</v>
      </c>
      <c r="D681">
        <v>75.59</v>
      </c>
      <c r="E681">
        <v>76.08</v>
      </c>
      <c r="F681">
        <v>75.239999999999995</v>
      </c>
      <c r="G681" s="2">
        <f t="shared" si="10"/>
        <v>-4.4801686651733223E-3</v>
      </c>
    </row>
    <row r="682" spans="1:7" x14ac:dyDescent="0.3">
      <c r="A682" s="1">
        <v>42450</v>
      </c>
      <c r="B682">
        <v>75.89</v>
      </c>
      <c r="C682">
        <v>4313719</v>
      </c>
      <c r="D682">
        <v>75.53</v>
      </c>
      <c r="E682">
        <v>76.349999999999994</v>
      </c>
      <c r="F682">
        <v>75.040000000000006</v>
      </c>
      <c r="G682" s="2">
        <f t="shared" si="10"/>
        <v>5.565125215317367E-3</v>
      </c>
    </row>
    <row r="683" spans="1:7" x14ac:dyDescent="0.3">
      <c r="A683" s="1">
        <v>42447</v>
      </c>
      <c r="B683">
        <v>75.47</v>
      </c>
      <c r="C683">
        <v>13611130</v>
      </c>
      <c r="D683">
        <v>76.08</v>
      </c>
      <c r="E683">
        <v>76.94</v>
      </c>
      <c r="F683">
        <v>74.64</v>
      </c>
      <c r="G683" s="2">
        <f t="shared" si="10"/>
        <v>-5.6653491436101031E-3</v>
      </c>
    </row>
    <row r="684" spans="1:7" x14ac:dyDescent="0.3">
      <c r="A684" s="1">
        <v>42446</v>
      </c>
      <c r="B684">
        <v>75.900000000000006</v>
      </c>
      <c r="C684">
        <v>13313460</v>
      </c>
      <c r="D684">
        <v>74.2</v>
      </c>
      <c r="E684">
        <v>76.3</v>
      </c>
      <c r="F684">
        <v>73.52</v>
      </c>
      <c r="G684" s="2">
        <f t="shared" si="10"/>
        <v>2.0984665052461691E-2</v>
      </c>
    </row>
    <row r="685" spans="1:7" x14ac:dyDescent="0.3">
      <c r="A685" s="1">
        <v>42445</v>
      </c>
      <c r="B685">
        <v>74.34</v>
      </c>
      <c r="C685">
        <v>6638733</v>
      </c>
      <c r="D685">
        <v>72.59</v>
      </c>
      <c r="E685">
        <v>74.510000000000005</v>
      </c>
      <c r="F685">
        <v>72.2</v>
      </c>
      <c r="G685" s="2">
        <f t="shared" si="10"/>
        <v>2.6228602981778103E-2</v>
      </c>
    </row>
    <row r="686" spans="1:7" x14ac:dyDescent="0.3">
      <c r="A686" s="1">
        <v>42444</v>
      </c>
      <c r="B686">
        <v>72.44</v>
      </c>
      <c r="C686">
        <v>4674742</v>
      </c>
      <c r="D686">
        <v>71.44</v>
      </c>
      <c r="E686">
        <v>72.47</v>
      </c>
      <c r="F686">
        <v>70.86</v>
      </c>
      <c r="G686" s="2">
        <f t="shared" si="10"/>
        <v>-3.9873504743572971E-3</v>
      </c>
    </row>
    <row r="687" spans="1:7" x14ac:dyDescent="0.3">
      <c r="A687" s="1">
        <v>42443</v>
      </c>
      <c r="B687">
        <v>72.73</v>
      </c>
      <c r="C687">
        <v>5059965</v>
      </c>
      <c r="D687">
        <v>72.73</v>
      </c>
      <c r="E687">
        <v>73.44</v>
      </c>
      <c r="F687">
        <v>72.130099999999999</v>
      </c>
      <c r="G687" s="2">
        <f t="shared" si="10"/>
        <v>-9.6153846153836792E-4</v>
      </c>
    </row>
    <row r="688" spans="1:7" x14ac:dyDescent="0.3">
      <c r="A688" s="1">
        <v>42440</v>
      </c>
      <c r="B688">
        <v>72.8</v>
      </c>
      <c r="C688">
        <v>4786068</v>
      </c>
      <c r="D688">
        <v>72.36</v>
      </c>
      <c r="E688">
        <v>73.099999999999994</v>
      </c>
      <c r="F688">
        <v>72.278099999999995</v>
      </c>
      <c r="G688" s="2">
        <f t="shared" si="10"/>
        <v>2.0179372197309385E-2</v>
      </c>
    </row>
    <row r="689" spans="1:7" x14ac:dyDescent="0.3">
      <c r="A689" s="1">
        <v>42439</v>
      </c>
      <c r="B689">
        <v>71.36</v>
      </c>
      <c r="C689">
        <v>6352089</v>
      </c>
      <c r="D689">
        <v>72.03</v>
      </c>
      <c r="E689">
        <v>72.03</v>
      </c>
      <c r="F689">
        <v>70.489999999999995</v>
      </c>
      <c r="G689" s="2">
        <f t="shared" si="10"/>
        <v>-7.0961458188396418E-3</v>
      </c>
    </row>
    <row r="690" spans="1:7" x14ac:dyDescent="0.3">
      <c r="A690" s="1">
        <v>42438</v>
      </c>
      <c r="B690">
        <v>71.87</v>
      </c>
      <c r="C690">
        <v>4907872</v>
      </c>
      <c r="D690">
        <v>72.33</v>
      </c>
      <c r="E690">
        <v>72.7</v>
      </c>
      <c r="F690">
        <v>71.260000000000005</v>
      </c>
      <c r="G690" s="2">
        <f t="shared" si="10"/>
        <v>1.9517635577861502E-3</v>
      </c>
    </row>
    <row r="691" spans="1:7" x14ac:dyDescent="0.3">
      <c r="A691" s="1">
        <v>42437</v>
      </c>
      <c r="B691">
        <v>71.73</v>
      </c>
      <c r="C691">
        <v>8746793</v>
      </c>
      <c r="D691">
        <v>73.78</v>
      </c>
      <c r="E691">
        <v>74.11</v>
      </c>
      <c r="F691">
        <v>71.52</v>
      </c>
      <c r="G691" s="2">
        <f t="shared" si="10"/>
        <v>-4.0658017921626217E-2</v>
      </c>
    </row>
    <row r="692" spans="1:7" x14ac:dyDescent="0.3">
      <c r="A692" s="1">
        <v>42436</v>
      </c>
      <c r="B692">
        <v>74.77</v>
      </c>
      <c r="C692">
        <v>10740240</v>
      </c>
      <c r="D692">
        <v>72.8</v>
      </c>
      <c r="E692">
        <v>75.73</v>
      </c>
      <c r="F692">
        <v>72.8</v>
      </c>
      <c r="G692" s="2">
        <f t="shared" si="10"/>
        <v>2.6496430532674253E-2</v>
      </c>
    </row>
    <row r="693" spans="1:7" x14ac:dyDescent="0.3">
      <c r="A693" s="1">
        <v>42433</v>
      </c>
      <c r="B693">
        <v>72.84</v>
      </c>
      <c r="C693">
        <v>9521320</v>
      </c>
      <c r="D693">
        <v>72.09</v>
      </c>
      <c r="E693">
        <v>73.959999999999994</v>
      </c>
      <c r="F693">
        <v>71.540000000000006</v>
      </c>
      <c r="G693" s="2">
        <f t="shared" si="10"/>
        <v>1.5191637630662069E-2</v>
      </c>
    </row>
    <row r="694" spans="1:7" x14ac:dyDescent="0.3">
      <c r="A694" s="1">
        <v>42432</v>
      </c>
      <c r="B694">
        <v>71.75</v>
      </c>
      <c r="C694">
        <v>7172297</v>
      </c>
      <c r="D694">
        <v>69.62</v>
      </c>
      <c r="E694">
        <v>72.08</v>
      </c>
      <c r="F694">
        <v>69.39</v>
      </c>
      <c r="G694" s="2">
        <f t="shared" si="10"/>
        <v>3.4159700201787324E-2</v>
      </c>
    </row>
    <row r="695" spans="1:7" x14ac:dyDescent="0.3">
      <c r="A695" s="1">
        <v>42431</v>
      </c>
      <c r="B695">
        <v>69.38</v>
      </c>
      <c r="C695">
        <v>4800967</v>
      </c>
      <c r="D695">
        <v>68.75</v>
      </c>
      <c r="E695">
        <v>69.9285</v>
      </c>
      <c r="F695">
        <v>68.209999999999994</v>
      </c>
      <c r="G695" s="2">
        <f t="shared" si="10"/>
        <v>4.1974236503110728E-3</v>
      </c>
    </row>
    <row r="696" spans="1:7" x14ac:dyDescent="0.3">
      <c r="A696" s="1">
        <v>42430</v>
      </c>
      <c r="B696">
        <v>69.09</v>
      </c>
      <c r="C696">
        <v>4450451</v>
      </c>
      <c r="D696">
        <v>68.44</v>
      </c>
      <c r="E696">
        <v>69.489999999999995</v>
      </c>
      <c r="F696">
        <v>67.34</v>
      </c>
      <c r="G696" s="2">
        <f t="shared" si="10"/>
        <v>2.0531757754800598E-2</v>
      </c>
    </row>
    <row r="697" spans="1:7" x14ac:dyDescent="0.3">
      <c r="A697" s="1">
        <v>42429</v>
      </c>
      <c r="B697">
        <v>67.7</v>
      </c>
      <c r="C697">
        <v>8642031</v>
      </c>
      <c r="D697">
        <v>67.14</v>
      </c>
      <c r="E697">
        <v>68.5779</v>
      </c>
      <c r="F697">
        <v>66.489999999999995</v>
      </c>
      <c r="G697" s="2">
        <f t="shared" si="10"/>
        <v>1.2412142963959896E-2</v>
      </c>
    </row>
    <row r="698" spans="1:7" x14ac:dyDescent="0.3">
      <c r="A698" s="1">
        <v>42426</v>
      </c>
      <c r="B698">
        <v>66.87</v>
      </c>
      <c r="C698">
        <v>4149637</v>
      </c>
      <c r="D698">
        <v>67.39</v>
      </c>
      <c r="E698">
        <v>68</v>
      </c>
      <c r="F698">
        <v>66.45</v>
      </c>
      <c r="G698" s="2">
        <f t="shared" si="10"/>
        <v>6.0177523694900812E-3</v>
      </c>
    </row>
    <row r="699" spans="1:7" x14ac:dyDescent="0.3">
      <c r="A699" s="1">
        <v>42425</v>
      </c>
      <c r="B699">
        <v>66.47</v>
      </c>
      <c r="C699">
        <v>4276643</v>
      </c>
      <c r="D699">
        <v>65.89</v>
      </c>
      <c r="E699">
        <v>66.47</v>
      </c>
      <c r="F699">
        <v>64.843999999999994</v>
      </c>
      <c r="G699" s="2">
        <f t="shared" si="10"/>
        <v>8.9556769884639262E-3</v>
      </c>
    </row>
    <row r="700" spans="1:7" x14ac:dyDescent="0.3">
      <c r="A700" s="1">
        <v>42424</v>
      </c>
      <c r="B700">
        <v>65.88</v>
      </c>
      <c r="C700">
        <v>6439112</v>
      </c>
      <c r="D700">
        <v>64.7</v>
      </c>
      <c r="E700">
        <v>65.97</v>
      </c>
      <c r="F700">
        <v>63.067300000000003</v>
      </c>
      <c r="G700" s="2">
        <f t="shared" si="10"/>
        <v>1.520218911523173E-3</v>
      </c>
    </row>
    <row r="701" spans="1:7" x14ac:dyDescent="0.3">
      <c r="A701" s="1">
        <v>42423</v>
      </c>
      <c r="B701">
        <v>65.78</v>
      </c>
      <c r="C701">
        <v>5597205</v>
      </c>
      <c r="D701">
        <v>67.11</v>
      </c>
      <c r="E701">
        <v>67.239999999999995</v>
      </c>
      <c r="F701">
        <v>65.7</v>
      </c>
      <c r="G701" s="2">
        <f t="shared" si="10"/>
        <v>-2.2730649234883393E-2</v>
      </c>
    </row>
    <row r="702" spans="1:7" x14ac:dyDescent="0.3">
      <c r="A702" s="1">
        <v>42422</v>
      </c>
      <c r="B702">
        <v>67.31</v>
      </c>
      <c r="C702">
        <v>5787709</v>
      </c>
      <c r="D702">
        <v>66.41</v>
      </c>
      <c r="E702">
        <v>67.52</v>
      </c>
      <c r="F702">
        <v>66.349999999999994</v>
      </c>
      <c r="G702" s="2">
        <f t="shared" si="10"/>
        <v>2.8890247630693984E-2</v>
      </c>
    </row>
    <row r="703" spans="1:7" x14ac:dyDescent="0.3">
      <c r="A703" s="1">
        <v>42419</v>
      </c>
      <c r="B703">
        <v>65.42</v>
      </c>
      <c r="C703">
        <v>4899038</v>
      </c>
      <c r="D703">
        <v>64.92</v>
      </c>
      <c r="E703">
        <v>65.52</v>
      </c>
      <c r="F703">
        <v>64.08</v>
      </c>
      <c r="G703" s="2">
        <f t="shared" si="10"/>
        <v>-1.0586811857229322E-2</v>
      </c>
    </row>
    <row r="704" spans="1:7" x14ac:dyDescent="0.3">
      <c r="A704" s="1">
        <v>42418</v>
      </c>
      <c r="B704">
        <v>66.12</v>
      </c>
      <c r="C704">
        <v>6175536</v>
      </c>
      <c r="D704">
        <v>67.150000000000006</v>
      </c>
      <c r="E704">
        <v>67.599999999999994</v>
      </c>
      <c r="F704">
        <v>65.14</v>
      </c>
      <c r="G704" s="2">
        <f t="shared" si="10"/>
        <v>-1.6949152542372888E-2</v>
      </c>
    </row>
    <row r="705" spans="1:7" x14ac:dyDescent="0.3">
      <c r="A705" s="1">
        <v>42417</v>
      </c>
      <c r="B705">
        <v>67.260000000000005</v>
      </c>
      <c r="C705">
        <v>7372716</v>
      </c>
      <c r="D705">
        <v>66</v>
      </c>
      <c r="E705">
        <v>67.790000000000006</v>
      </c>
      <c r="F705">
        <v>65.72</v>
      </c>
      <c r="G705" s="2">
        <f t="shared" si="10"/>
        <v>3.143689618156742E-2</v>
      </c>
    </row>
    <row r="706" spans="1:7" x14ac:dyDescent="0.3">
      <c r="A706" s="1">
        <v>42416</v>
      </c>
      <c r="B706">
        <v>65.209999999999994</v>
      </c>
      <c r="C706">
        <v>4818963</v>
      </c>
      <c r="D706">
        <v>64.16</v>
      </c>
      <c r="E706">
        <v>65.55</v>
      </c>
      <c r="F706">
        <v>63.51</v>
      </c>
      <c r="G706" s="2">
        <f t="shared" ref="G706:G769" si="11">(B706-B707)/B707</f>
        <v>3.2620744259699054E-2</v>
      </c>
    </row>
    <row r="707" spans="1:7" x14ac:dyDescent="0.3">
      <c r="A707" s="1">
        <v>42412</v>
      </c>
      <c r="B707">
        <v>63.15</v>
      </c>
      <c r="C707">
        <v>4291856</v>
      </c>
      <c r="D707">
        <v>61.99</v>
      </c>
      <c r="E707">
        <v>63.47</v>
      </c>
      <c r="F707">
        <v>61.82</v>
      </c>
      <c r="G707" s="2">
        <f t="shared" si="11"/>
        <v>2.8334147532975119E-2</v>
      </c>
    </row>
    <row r="708" spans="1:7" x14ac:dyDescent="0.3">
      <c r="A708" s="1">
        <v>42411</v>
      </c>
      <c r="B708">
        <v>61.41</v>
      </c>
      <c r="C708">
        <v>7054856</v>
      </c>
      <c r="D708">
        <v>60.91</v>
      </c>
      <c r="E708">
        <v>62.31</v>
      </c>
      <c r="F708">
        <v>60.51</v>
      </c>
      <c r="G708" s="2">
        <f t="shared" si="11"/>
        <v>-1.1747666559382105E-2</v>
      </c>
    </row>
    <row r="709" spans="1:7" x14ac:dyDescent="0.3">
      <c r="A709" s="1">
        <v>42410</v>
      </c>
      <c r="B709">
        <v>62.14</v>
      </c>
      <c r="C709">
        <v>5948891</v>
      </c>
      <c r="D709">
        <v>64.27</v>
      </c>
      <c r="E709">
        <v>64.38</v>
      </c>
      <c r="F709">
        <v>62</v>
      </c>
      <c r="G709" s="2">
        <f t="shared" si="11"/>
        <v>-2.7999374315657737E-2</v>
      </c>
    </row>
    <row r="710" spans="1:7" x14ac:dyDescent="0.3">
      <c r="A710" s="1">
        <v>42409</v>
      </c>
      <c r="B710">
        <v>63.93</v>
      </c>
      <c r="C710">
        <v>5637246</v>
      </c>
      <c r="D710">
        <v>63.9</v>
      </c>
      <c r="E710">
        <v>64.41</v>
      </c>
      <c r="F710">
        <v>63.12</v>
      </c>
      <c r="G710" s="2">
        <f t="shared" si="11"/>
        <v>-1.0065035614741384E-2</v>
      </c>
    </row>
    <row r="711" spans="1:7" x14ac:dyDescent="0.3">
      <c r="A711" s="1">
        <v>42408</v>
      </c>
      <c r="B711">
        <v>64.58</v>
      </c>
      <c r="C711">
        <v>6315422</v>
      </c>
      <c r="D711">
        <v>65.42</v>
      </c>
      <c r="E711">
        <v>65.64</v>
      </c>
      <c r="F711">
        <v>63.66</v>
      </c>
      <c r="G711" s="2">
        <f t="shared" si="11"/>
        <v>-2.3290986085904509E-2</v>
      </c>
    </row>
    <row r="712" spans="1:7" x14ac:dyDescent="0.3">
      <c r="A712" s="1">
        <v>42405</v>
      </c>
      <c r="B712">
        <v>66.12</v>
      </c>
      <c r="C712">
        <v>7460834</v>
      </c>
      <c r="D712">
        <v>65.67</v>
      </c>
      <c r="E712">
        <v>66.760000000000005</v>
      </c>
      <c r="F712">
        <v>65.180000000000007</v>
      </c>
      <c r="G712" s="2">
        <f t="shared" si="11"/>
        <v>2.4257125530626261E-3</v>
      </c>
    </row>
    <row r="713" spans="1:7" x14ac:dyDescent="0.3">
      <c r="A713" s="1">
        <v>42404</v>
      </c>
      <c r="B713">
        <v>65.959999999999994</v>
      </c>
      <c r="C713">
        <v>12597030</v>
      </c>
      <c r="D713">
        <v>63.6</v>
      </c>
      <c r="E713">
        <v>66.989999999999995</v>
      </c>
      <c r="F713">
        <v>63.6</v>
      </c>
      <c r="G713" s="2">
        <f t="shared" si="11"/>
        <v>4.2516200410937101E-2</v>
      </c>
    </row>
    <row r="714" spans="1:7" x14ac:dyDescent="0.3">
      <c r="A714" s="1">
        <v>42403</v>
      </c>
      <c r="B714">
        <v>63.27</v>
      </c>
      <c r="C714">
        <v>8331696</v>
      </c>
      <c r="D714">
        <v>61.47</v>
      </c>
      <c r="E714">
        <v>63.6</v>
      </c>
      <c r="F714">
        <v>59.8</v>
      </c>
      <c r="G714" s="2">
        <f t="shared" si="11"/>
        <v>4.2854788198450657E-2</v>
      </c>
    </row>
    <row r="715" spans="1:7" x14ac:dyDescent="0.3">
      <c r="A715" s="1">
        <v>42402</v>
      </c>
      <c r="B715">
        <v>60.67</v>
      </c>
      <c r="C715">
        <v>6281114</v>
      </c>
      <c r="D715">
        <v>61.28</v>
      </c>
      <c r="E715">
        <v>61.55</v>
      </c>
      <c r="F715">
        <v>60.48</v>
      </c>
      <c r="G715" s="2">
        <f t="shared" si="11"/>
        <v>-3.2376395534290288E-2</v>
      </c>
    </row>
    <row r="716" spans="1:7" x14ac:dyDescent="0.3">
      <c r="A716" s="1">
        <v>42401</v>
      </c>
      <c r="B716">
        <v>62.7</v>
      </c>
      <c r="C716">
        <v>5955615</v>
      </c>
      <c r="D716">
        <v>61.97</v>
      </c>
      <c r="E716">
        <v>63.08</v>
      </c>
      <c r="F716">
        <v>61.378</v>
      </c>
      <c r="G716" s="2">
        <f t="shared" si="11"/>
        <v>7.3907455012853602E-3</v>
      </c>
    </row>
    <row r="717" spans="1:7" x14ac:dyDescent="0.3">
      <c r="A717" s="1">
        <v>42398</v>
      </c>
      <c r="B717">
        <v>62.24</v>
      </c>
      <c r="C717">
        <v>8219458</v>
      </c>
      <c r="D717">
        <v>61.69</v>
      </c>
      <c r="E717">
        <v>62.29</v>
      </c>
      <c r="F717">
        <v>60.76</v>
      </c>
      <c r="G717" s="2">
        <f t="shared" si="11"/>
        <v>1.8991486574983688E-2</v>
      </c>
    </row>
    <row r="718" spans="1:7" x14ac:dyDescent="0.3">
      <c r="A718" s="1">
        <v>42397</v>
      </c>
      <c r="B718">
        <v>61.08</v>
      </c>
      <c r="C718">
        <v>13565600</v>
      </c>
      <c r="D718">
        <v>62.01</v>
      </c>
      <c r="E718">
        <v>62.45</v>
      </c>
      <c r="F718">
        <v>58.57</v>
      </c>
      <c r="G718" s="2">
        <f t="shared" si="11"/>
        <v>4.7325102880658401E-2</v>
      </c>
    </row>
    <row r="719" spans="1:7" x14ac:dyDescent="0.3">
      <c r="A719" s="1">
        <v>42396</v>
      </c>
      <c r="B719">
        <v>58.32</v>
      </c>
      <c r="C719">
        <v>11007640</v>
      </c>
      <c r="D719">
        <v>58.43</v>
      </c>
      <c r="E719">
        <v>59.89</v>
      </c>
      <c r="F719">
        <v>57.46</v>
      </c>
      <c r="G719" s="2">
        <f t="shared" si="11"/>
        <v>-1.4198782961460385E-2</v>
      </c>
    </row>
    <row r="720" spans="1:7" x14ac:dyDescent="0.3">
      <c r="A720" s="1">
        <v>42395</v>
      </c>
      <c r="B720">
        <v>59.16</v>
      </c>
      <c r="C720">
        <v>8138375</v>
      </c>
      <c r="D720">
        <v>58.4</v>
      </c>
      <c r="E720">
        <v>59.66</v>
      </c>
      <c r="F720">
        <v>58.09</v>
      </c>
      <c r="G720" s="2">
        <f t="shared" si="11"/>
        <v>2.1585218442410639E-2</v>
      </c>
    </row>
    <row r="721" spans="1:7" x14ac:dyDescent="0.3">
      <c r="A721" s="1">
        <v>42394</v>
      </c>
      <c r="B721">
        <v>57.91</v>
      </c>
      <c r="C721">
        <v>10969720</v>
      </c>
      <c r="D721">
        <v>58.96</v>
      </c>
      <c r="E721">
        <v>59.35</v>
      </c>
      <c r="F721">
        <v>57.76</v>
      </c>
      <c r="G721" s="2">
        <f t="shared" si="11"/>
        <v>-5.0344375204985248E-2</v>
      </c>
    </row>
    <row r="722" spans="1:7" x14ac:dyDescent="0.3">
      <c r="A722" s="1">
        <v>42391</v>
      </c>
      <c r="B722">
        <v>60.98</v>
      </c>
      <c r="C722">
        <v>7803259</v>
      </c>
      <c r="D722">
        <v>61.23</v>
      </c>
      <c r="E722">
        <v>62.56</v>
      </c>
      <c r="F722">
        <v>60.6</v>
      </c>
      <c r="G722" s="2">
        <f t="shared" si="11"/>
        <v>2.1611660244597073E-2</v>
      </c>
    </row>
    <row r="723" spans="1:7" x14ac:dyDescent="0.3">
      <c r="A723" s="1">
        <v>42390</v>
      </c>
      <c r="B723">
        <v>59.69</v>
      </c>
      <c r="C723">
        <v>8797912</v>
      </c>
      <c r="D723">
        <v>59</v>
      </c>
      <c r="E723">
        <v>60.42</v>
      </c>
      <c r="F723">
        <v>58.25</v>
      </c>
      <c r="G723" s="2">
        <f t="shared" si="11"/>
        <v>1.4963441591565983E-2</v>
      </c>
    </row>
    <row r="724" spans="1:7" x14ac:dyDescent="0.3">
      <c r="A724" s="1">
        <v>42389</v>
      </c>
      <c r="B724">
        <v>58.81</v>
      </c>
      <c r="C724">
        <v>10857370</v>
      </c>
      <c r="D724">
        <v>58.08</v>
      </c>
      <c r="E724">
        <v>59.38</v>
      </c>
      <c r="F724">
        <v>56.36</v>
      </c>
      <c r="G724" s="2">
        <f t="shared" si="11"/>
        <v>-3.7269185160087896E-3</v>
      </c>
    </row>
    <row r="725" spans="1:7" x14ac:dyDescent="0.3">
      <c r="A725" s="1">
        <v>42388</v>
      </c>
      <c r="B725">
        <v>59.03</v>
      </c>
      <c r="C725">
        <v>8361928</v>
      </c>
      <c r="D725">
        <v>60.26</v>
      </c>
      <c r="E725">
        <v>60.54</v>
      </c>
      <c r="F725">
        <v>58.48</v>
      </c>
      <c r="G725" s="2">
        <f t="shared" si="11"/>
        <v>-1.4030399198262843E-2</v>
      </c>
    </row>
    <row r="726" spans="1:7" x14ac:dyDescent="0.3">
      <c r="A726" s="1">
        <v>42384</v>
      </c>
      <c r="B726">
        <v>59.87</v>
      </c>
      <c r="C726">
        <v>12674050</v>
      </c>
      <c r="D726">
        <v>59.52</v>
      </c>
      <c r="E726">
        <v>60.09</v>
      </c>
      <c r="F726">
        <v>58.75</v>
      </c>
      <c r="G726" s="2">
        <f t="shared" si="11"/>
        <v>-3.854183394893216E-2</v>
      </c>
    </row>
    <row r="727" spans="1:7" x14ac:dyDescent="0.3">
      <c r="A727" s="1">
        <v>42383</v>
      </c>
      <c r="B727">
        <v>62.27</v>
      </c>
      <c r="C727">
        <v>9228929</v>
      </c>
      <c r="D727">
        <v>61.24</v>
      </c>
      <c r="E727">
        <v>62.97</v>
      </c>
      <c r="F727">
        <v>60.38</v>
      </c>
      <c r="G727" s="2">
        <f t="shared" si="11"/>
        <v>2.2663820003284655E-2</v>
      </c>
    </row>
    <row r="728" spans="1:7" x14ac:dyDescent="0.3">
      <c r="A728" s="1">
        <v>42382</v>
      </c>
      <c r="B728">
        <v>60.89</v>
      </c>
      <c r="C728">
        <v>7227630</v>
      </c>
      <c r="D728">
        <v>62.07</v>
      </c>
      <c r="E728">
        <v>62.76</v>
      </c>
      <c r="F728">
        <v>60.39</v>
      </c>
      <c r="G728" s="2">
        <f t="shared" si="11"/>
        <v>-1.152597402597404E-2</v>
      </c>
    </row>
    <row r="729" spans="1:7" x14ac:dyDescent="0.3">
      <c r="A729" s="1">
        <v>42381</v>
      </c>
      <c r="B729">
        <v>61.6</v>
      </c>
      <c r="C729">
        <v>8584373</v>
      </c>
      <c r="D729">
        <v>62.44</v>
      </c>
      <c r="E729">
        <v>62.5</v>
      </c>
      <c r="F729">
        <v>60.39</v>
      </c>
      <c r="G729" s="2">
        <f t="shared" si="11"/>
        <v>2.114852773710795E-3</v>
      </c>
    </row>
    <row r="730" spans="1:7" x14ac:dyDescent="0.3">
      <c r="A730" s="1">
        <v>42380</v>
      </c>
      <c r="B730">
        <v>61.47</v>
      </c>
      <c r="C730">
        <v>9658484</v>
      </c>
      <c r="D730">
        <v>63.67</v>
      </c>
      <c r="E730">
        <v>63.7</v>
      </c>
      <c r="F730">
        <v>60.85</v>
      </c>
      <c r="G730" s="2">
        <f t="shared" si="11"/>
        <v>-2.8756517617317116E-2</v>
      </c>
    </row>
    <row r="731" spans="1:7" x14ac:dyDescent="0.3">
      <c r="A731" s="1">
        <v>42377</v>
      </c>
      <c r="B731">
        <v>63.29</v>
      </c>
      <c r="C731">
        <v>8252670</v>
      </c>
      <c r="D731">
        <v>64.33</v>
      </c>
      <c r="E731">
        <v>64.53</v>
      </c>
      <c r="F731">
        <v>62.93</v>
      </c>
      <c r="G731" s="2">
        <f t="shared" si="11"/>
        <v>-1.0165780419142924E-2</v>
      </c>
    </row>
    <row r="732" spans="1:7" x14ac:dyDescent="0.3">
      <c r="A732" s="1">
        <v>42376</v>
      </c>
      <c r="B732">
        <v>63.94</v>
      </c>
      <c r="C732">
        <v>8584985</v>
      </c>
      <c r="D732">
        <v>65.08</v>
      </c>
      <c r="E732">
        <v>65.524600000000007</v>
      </c>
      <c r="F732">
        <v>63.66</v>
      </c>
      <c r="G732" s="2">
        <f t="shared" si="11"/>
        <v>-3.4430685593476312E-2</v>
      </c>
    </row>
    <row r="733" spans="1:7" x14ac:dyDescent="0.3">
      <c r="A733" s="1">
        <v>42375</v>
      </c>
      <c r="B733">
        <v>66.22</v>
      </c>
      <c r="C733">
        <v>6628201</v>
      </c>
      <c r="D733">
        <v>65.98</v>
      </c>
      <c r="E733">
        <v>66.849999999999994</v>
      </c>
      <c r="F733">
        <v>65.62</v>
      </c>
      <c r="G733" s="2">
        <f t="shared" si="11"/>
        <v>-1.5755053507728926E-2</v>
      </c>
    </row>
    <row r="734" spans="1:7" x14ac:dyDescent="0.3">
      <c r="A734" s="1">
        <v>42374</v>
      </c>
      <c r="B734">
        <v>67.28</v>
      </c>
      <c r="C734">
        <v>6120583</v>
      </c>
      <c r="D734">
        <v>68.38</v>
      </c>
      <c r="E734">
        <v>68.44</v>
      </c>
      <c r="F734">
        <v>66.42</v>
      </c>
      <c r="G734" s="2">
        <f t="shared" si="11"/>
        <v>-1.0442712163553372E-2</v>
      </c>
    </row>
    <row r="735" spans="1:7" x14ac:dyDescent="0.3">
      <c r="A735" s="1">
        <v>42373</v>
      </c>
      <c r="B735">
        <v>67.989999999999995</v>
      </c>
      <c r="C735">
        <v>8580361</v>
      </c>
      <c r="D735">
        <v>66.88</v>
      </c>
      <c r="E735">
        <v>68.084999999999994</v>
      </c>
      <c r="F735">
        <v>65.72</v>
      </c>
      <c r="G735" s="2">
        <f t="shared" si="11"/>
        <v>4.4143613890525516E-4</v>
      </c>
    </row>
    <row r="736" spans="1:7" x14ac:dyDescent="0.3">
      <c r="A736" s="1">
        <v>42369</v>
      </c>
      <c r="B736">
        <v>67.959999999999994</v>
      </c>
      <c r="C736">
        <v>4355260</v>
      </c>
      <c r="D736">
        <v>68.45</v>
      </c>
      <c r="E736">
        <v>69.099999999999994</v>
      </c>
      <c r="F736">
        <v>67.94</v>
      </c>
      <c r="G736" s="2">
        <f t="shared" si="11"/>
        <v>-1.0627456689474509E-2</v>
      </c>
    </row>
    <row r="737" spans="1:7" x14ac:dyDescent="0.3">
      <c r="A737" s="1">
        <v>42368</v>
      </c>
      <c r="B737">
        <v>68.69</v>
      </c>
      <c r="C737">
        <v>3158522</v>
      </c>
      <c r="D737">
        <v>68.66</v>
      </c>
      <c r="E737">
        <v>69.63</v>
      </c>
      <c r="F737">
        <v>68.569999999999993</v>
      </c>
      <c r="G737" s="2">
        <f t="shared" si="11"/>
        <v>-7.2264778147131089E-3</v>
      </c>
    </row>
    <row r="738" spans="1:7" x14ac:dyDescent="0.3">
      <c r="A738" s="1">
        <v>42367</v>
      </c>
      <c r="B738">
        <v>69.19</v>
      </c>
      <c r="C738">
        <v>3539269</v>
      </c>
      <c r="D738">
        <v>69.22</v>
      </c>
      <c r="E738">
        <v>69.569999999999993</v>
      </c>
      <c r="F738">
        <v>68.62</v>
      </c>
      <c r="G738" s="2">
        <f t="shared" si="11"/>
        <v>8.8947214931466827E-3</v>
      </c>
    </row>
    <row r="739" spans="1:7" x14ac:dyDescent="0.3">
      <c r="A739" s="1">
        <v>42366</v>
      </c>
      <c r="B739">
        <v>68.58</v>
      </c>
      <c r="C739">
        <v>3882906</v>
      </c>
      <c r="D739">
        <v>69.12</v>
      </c>
      <c r="E739">
        <v>69.180000000000007</v>
      </c>
      <c r="F739">
        <v>68.03</v>
      </c>
      <c r="G739" s="2">
        <f t="shared" si="11"/>
        <v>-1.1530700490054731E-2</v>
      </c>
    </row>
    <row r="740" spans="1:7" x14ac:dyDescent="0.3">
      <c r="A740" s="1">
        <v>42362</v>
      </c>
      <c r="B740">
        <v>69.38</v>
      </c>
      <c r="C740">
        <v>2322144</v>
      </c>
      <c r="D740">
        <v>69.75</v>
      </c>
      <c r="E740">
        <v>69.900000000000006</v>
      </c>
      <c r="F740">
        <v>69.06</v>
      </c>
      <c r="G740" s="2">
        <f t="shared" si="11"/>
        <v>-7.2971812848763072E-3</v>
      </c>
    </row>
    <row r="741" spans="1:7" x14ac:dyDescent="0.3">
      <c r="A741" s="1">
        <v>42361</v>
      </c>
      <c r="B741">
        <v>69.89</v>
      </c>
      <c r="C741">
        <v>7579906</v>
      </c>
      <c r="D741">
        <v>69.59</v>
      </c>
      <c r="E741">
        <v>70.489999999999995</v>
      </c>
      <c r="F741">
        <v>68.984999999999999</v>
      </c>
      <c r="G741" s="2">
        <f t="shared" si="11"/>
        <v>2.16342639964918E-2</v>
      </c>
    </row>
    <row r="742" spans="1:7" x14ac:dyDescent="0.3">
      <c r="A742" s="1">
        <v>42360</v>
      </c>
      <c r="B742">
        <v>68.41</v>
      </c>
      <c r="C742">
        <v>9696096</v>
      </c>
      <c r="D742">
        <v>66.25</v>
      </c>
      <c r="E742">
        <v>68.790000000000006</v>
      </c>
      <c r="F742">
        <v>66.11</v>
      </c>
      <c r="G742" s="2">
        <f t="shared" si="11"/>
        <v>4.8589822194972439E-2</v>
      </c>
    </row>
    <row r="743" spans="1:7" x14ac:dyDescent="0.3">
      <c r="A743" s="1">
        <v>42359</v>
      </c>
      <c r="B743">
        <v>65.239999999999995</v>
      </c>
      <c r="C743">
        <v>5305655</v>
      </c>
      <c r="D743">
        <v>65.59</v>
      </c>
      <c r="E743">
        <v>65.819999999999993</v>
      </c>
      <c r="F743">
        <v>64.38</v>
      </c>
      <c r="G743" s="2">
        <f t="shared" si="11"/>
        <v>1.996621102749124E-3</v>
      </c>
    </row>
    <row r="744" spans="1:7" x14ac:dyDescent="0.3">
      <c r="A744" s="1">
        <v>42356</v>
      </c>
      <c r="B744">
        <v>65.11</v>
      </c>
      <c r="C744">
        <v>13262640</v>
      </c>
      <c r="D744">
        <v>64.599999999999994</v>
      </c>
      <c r="E744">
        <v>65.87</v>
      </c>
      <c r="F744">
        <v>64.099999999999994</v>
      </c>
      <c r="G744" s="2">
        <f t="shared" si="11"/>
        <v>3.235747303543817E-3</v>
      </c>
    </row>
    <row r="745" spans="1:7" x14ac:dyDescent="0.3">
      <c r="A745" s="1">
        <v>42355</v>
      </c>
      <c r="B745">
        <v>64.900000000000006</v>
      </c>
      <c r="C745">
        <v>6797743</v>
      </c>
      <c r="D745">
        <v>67.180000000000007</v>
      </c>
      <c r="E745">
        <v>67.504999999999995</v>
      </c>
      <c r="F745">
        <v>64.88</v>
      </c>
      <c r="G745" s="2">
        <f t="shared" si="11"/>
        <v>-4.1642055522740598E-2</v>
      </c>
    </row>
    <row r="746" spans="1:7" x14ac:dyDescent="0.3">
      <c r="A746" s="1">
        <v>42354</v>
      </c>
      <c r="B746">
        <v>67.72</v>
      </c>
      <c r="C746">
        <v>6746102</v>
      </c>
      <c r="D746">
        <v>66.22</v>
      </c>
      <c r="E746">
        <v>67.88</v>
      </c>
      <c r="F746">
        <v>66.14</v>
      </c>
      <c r="G746" s="2">
        <f t="shared" si="11"/>
        <v>1.4531835205992492E-2</v>
      </c>
    </row>
    <row r="747" spans="1:7" x14ac:dyDescent="0.3">
      <c r="A747" s="1">
        <v>42353</v>
      </c>
      <c r="B747">
        <v>66.75</v>
      </c>
      <c r="C747">
        <v>6061216</v>
      </c>
      <c r="D747">
        <v>65.459999999999994</v>
      </c>
      <c r="E747">
        <v>66.959999999999994</v>
      </c>
      <c r="F747">
        <v>65.239999999999995</v>
      </c>
      <c r="G747" s="2">
        <f t="shared" si="11"/>
        <v>9.5281306715062821E-3</v>
      </c>
    </row>
    <row r="748" spans="1:7" x14ac:dyDescent="0.3">
      <c r="A748" s="1">
        <v>42352</v>
      </c>
      <c r="B748">
        <v>66.12</v>
      </c>
      <c r="C748">
        <v>7367667</v>
      </c>
      <c r="D748">
        <v>65.63</v>
      </c>
      <c r="E748">
        <v>66.180000000000007</v>
      </c>
      <c r="F748">
        <v>64.73</v>
      </c>
      <c r="G748" s="2">
        <f t="shared" si="11"/>
        <v>1.0545621274644623E-2</v>
      </c>
    </row>
    <row r="749" spans="1:7" x14ac:dyDescent="0.3">
      <c r="A749" s="1">
        <v>42349</v>
      </c>
      <c r="B749">
        <v>65.430000000000007</v>
      </c>
      <c r="C749">
        <v>7559115</v>
      </c>
      <c r="D749">
        <v>65.38</v>
      </c>
      <c r="E749">
        <v>66.099999999999994</v>
      </c>
      <c r="F749">
        <v>64.48</v>
      </c>
      <c r="G749" s="2">
        <f t="shared" si="11"/>
        <v>-1.431153962036741E-2</v>
      </c>
    </row>
    <row r="750" spans="1:7" x14ac:dyDescent="0.3">
      <c r="A750" s="1">
        <v>42348</v>
      </c>
      <c r="B750">
        <v>66.38</v>
      </c>
      <c r="C750">
        <v>5763928</v>
      </c>
      <c r="D750">
        <v>65.98</v>
      </c>
      <c r="E750">
        <v>67.09</v>
      </c>
      <c r="F750">
        <v>65.91</v>
      </c>
      <c r="G750" s="2">
        <f t="shared" si="11"/>
        <v>7.1309361250189484E-3</v>
      </c>
    </row>
    <row r="751" spans="1:7" x14ac:dyDescent="0.3">
      <c r="A751" s="1">
        <v>42347</v>
      </c>
      <c r="B751">
        <v>65.91</v>
      </c>
      <c r="C751">
        <v>8568653</v>
      </c>
      <c r="D751">
        <v>66.3</v>
      </c>
      <c r="E751">
        <v>67.02</v>
      </c>
      <c r="F751">
        <v>65.16</v>
      </c>
      <c r="G751" s="2">
        <f t="shared" si="11"/>
        <v>-9.4679891794410814E-3</v>
      </c>
    </row>
    <row r="752" spans="1:7" x14ac:dyDescent="0.3">
      <c r="A752" s="1">
        <v>42346</v>
      </c>
      <c r="B752">
        <v>66.540000000000006</v>
      </c>
      <c r="C752">
        <v>6864875</v>
      </c>
      <c r="D752">
        <v>66.989999999999995</v>
      </c>
      <c r="E752">
        <v>67.16</v>
      </c>
      <c r="F752">
        <v>66.180000000000007</v>
      </c>
      <c r="G752" s="2">
        <f t="shared" si="11"/>
        <v>-2.6623756582796858E-2</v>
      </c>
    </row>
    <row r="753" spans="1:7" x14ac:dyDescent="0.3">
      <c r="A753" s="1">
        <v>42345</v>
      </c>
      <c r="B753">
        <v>68.36</v>
      </c>
      <c r="C753">
        <v>6798869</v>
      </c>
      <c r="D753">
        <v>68.680000000000007</v>
      </c>
      <c r="E753">
        <v>68.73</v>
      </c>
      <c r="F753">
        <v>67.72</v>
      </c>
      <c r="G753" s="2">
        <f t="shared" si="11"/>
        <v>-2.3149471277507924E-2</v>
      </c>
    </row>
    <row r="754" spans="1:7" x14ac:dyDescent="0.3">
      <c r="A754" s="1">
        <v>42342</v>
      </c>
      <c r="B754">
        <v>69.98</v>
      </c>
      <c r="C754">
        <v>5251614</v>
      </c>
      <c r="D754">
        <v>69.36</v>
      </c>
      <c r="E754">
        <v>70.03</v>
      </c>
      <c r="F754">
        <v>68.8</v>
      </c>
      <c r="G754" s="2">
        <f t="shared" si="11"/>
        <v>4.8822515795520303E-3</v>
      </c>
    </row>
    <row r="755" spans="1:7" x14ac:dyDescent="0.3">
      <c r="A755" s="1">
        <v>42341</v>
      </c>
      <c r="B755">
        <v>69.64</v>
      </c>
      <c r="C755">
        <v>8123514</v>
      </c>
      <c r="D755">
        <v>71.150000000000006</v>
      </c>
      <c r="E755">
        <v>71.22</v>
      </c>
      <c r="F755">
        <v>69.37</v>
      </c>
      <c r="G755" s="2">
        <f t="shared" si="11"/>
        <v>-1.9569196114317903E-2</v>
      </c>
    </row>
    <row r="756" spans="1:7" x14ac:dyDescent="0.3">
      <c r="A756" s="1">
        <v>42340</v>
      </c>
      <c r="B756">
        <v>71.03</v>
      </c>
      <c r="C756">
        <v>5062736</v>
      </c>
      <c r="D756">
        <v>71.2</v>
      </c>
      <c r="E756">
        <v>72.13</v>
      </c>
      <c r="F756">
        <v>70.62</v>
      </c>
      <c r="G756" s="2">
        <f t="shared" si="11"/>
        <v>-7.4063722750139904E-3</v>
      </c>
    </row>
    <row r="757" spans="1:7" x14ac:dyDescent="0.3">
      <c r="A757" s="1">
        <v>42339</v>
      </c>
      <c r="B757">
        <v>71.56</v>
      </c>
      <c r="C757">
        <v>6578288</v>
      </c>
      <c r="D757">
        <v>72.33</v>
      </c>
      <c r="E757">
        <v>72.64</v>
      </c>
      <c r="F757">
        <v>70.849999999999994</v>
      </c>
      <c r="G757" s="2">
        <f t="shared" si="11"/>
        <v>-1.5003441156228538E-2</v>
      </c>
    </row>
    <row r="758" spans="1:7" x14ac:dyDescent="0.3">
      <c r="A758" s="1">
        <v>42338</v>
      </c>
      <c r="B758">
        <v>72.650000000000006</v>
      </c>
      <c r="C758">
        <v>5578465</v>
      </c>
      <c r="D758">
        <v>71.33</v>
      </c>
      <c r="E758">
        <v>72.790000000000006</v>
      </c>
      <c r="F758">
        <v>71.150000000000006</v>
      </c>
      <c r="G758" s="2">
        <f t="shared" si="11"/>
        <v>2.0078629598427503E-2</v>
      </c>
    </row>
    <row r="759" spans="1:7" x14ac:dyDescent="0.3">
      <c r="A759" s="1">
        <v>42335</v>
      </c>
      <c r="B759">
        <v>71.22</v>
      </c>
      <c r="C759">
        <v>1642061</v>
      </c>
      <c r="D759">
        <v>71.180000000000007</v>
      </c>
      <c r="E759">
        <v>71.53</v>
      </c>
      <c r="F759">
        <v>70.7</v>
      </c>
      <c r="G759" s="2">
        <f t="shared" si="11"/>
        <v>-3.7767519932857189E-3</v>
      </c>
    </row>
    <row r="760" spans="1:7" x14ac:dyDescent="0.3">
      <c r="A760" s="1">
        <v>42333</v>
      </c>
      <c r="B760">
        <v>71.489999999999995</v>
      </c>
      <c r="C760">
        <v>3492996</v>
      </c>
      <c r="D760">
        <v>71.739999999999995</v>
      </c>
      <c r="E760">
        <v>71.89</v>
      </c>
      <c r="F760">
        <v>70.724999999999994</v>
      </c>
      <c r="G760" s="2">
        <f t="shared" si="11"/>
        <v>1.260504201680521E-3</v>
      </c>
    </row>
    <row r="761" spans="1:7" x14ac:dyDescent="0.3">
      <c r="A761" s="1">
        <v>42332</v>
      </c>
      <c r="B761">
        <v>71.400000000000006</v>
      </c>
      <c r="C761">
        <v>3846513</v>
      </c>
      <c r="D761">
        <v>70.78</v>
      </c>
      <c r="E761">
        <v>71.709900000000005</v>
      </c>
      <c r="F761">
        <v>70.44</v>
      </c>
      <c r="G761" s="2">
        <f t="shared" si="11"/>
        <v>5.350605463249925E-3</v>
      </c>
    </row>
    <row r="762" spans="1:7" x14ac:dyDescent="0.3">
      <c r="A762" s="1">
        <v>42331</v>
      </c>
      <c r="B762">
        <v>71.02</v>
      </c>
      <c r="C762">
        <v>3847126</v>
      </c>
      <c r="D762">
        <v>70.98</v>
      </c>
      <c r="E762">
        <v>71.900000000000006</v>
      </c>
      <c r="F762">
        <v>70.885000000000005</v>
      </c>
      <c r="G762" s="2">
        <f t="shared" si="11"/>
        <v>-1.6868147315153858E-3</v>
      </c>
    </row>
    <row r="763" spans="1:7" x14ac:dyDescent="0.3">
      <c r="A763" s="1">
        <v>42328</v>
      </c>
      <c r="B763">
        <v>71.14</v>
      </c>
      <c r="C763">
        <v>6487691</v>
      </c>
      <c r="D763">
        <v>70.48</v>
      </c>
      <c r="E763">
        <v>71.209999999999994</v>
      </c>
      <c r="F763">
        <v>70.1601</v>
      </c>
      <c r="G763" s="2">
        <f t="shared" si="11"/>
        <v>1.5995429877178016E-2</v>
      </c>
    </row>
    <row r="764" spans="1:7" x14ac:dyDescent="0.3">
      <c r="A764" s="1">
        <v>42327</v>
      </c>
      <c r="B764">
        <v>70.02</v>
      </c>
      <c r="C764">
        <v>6294554</v>
      </c>
      <c r="D764">
        <v>69.5</v>
      </c>
      <c r="E764">
        <v>70.11</v>
      </c>
      <c r="F764">
        <v>68.599999999999994</v>
      </c>
      <c r="G764" s="2">
        <f t="shared" si="11"/>
        <v>-4.2662116040955234E-3</v>
      </c>
    </row>
    <row r="765" spans="1:7" x14ac:dyDescent="0.3">
      <c r="A765" s="1">
        <v>42326</v>
      </c>
      <c r="B765">
        <v>70.319999999999993</v>
      </c>
      <c r="C765">
        <v>3776700</v>
      </c>
      <c r="D765">
        <v>69.900000000000006</v>
      </c>
      <c r="E765">
        <v>70.45</v>
      </c>
      <c r="F765">
        <v>69.378</v>
      </c>
      <c r="G765" s="2">
        <f t="shared" si="11"/>
        <v>1.3402507565931584E-2</v>
      </c>
    </row>
    <row r="766" spans="1:7" x14ac:dyDescent="0.3">
      <c r="A766" s="1">
        <v>42325</v>
      </c>
      <c r="B766">
        <v>69.39</v>
      </c>
      <c r="C766">
        <v>4811971</v>
      </c>
      <c r="D766">
        <v>70.13</v>
      </c>
      <c r="E766">
        <v>70.36</v>
      </c>
      <c r="F766">
        <v>69.05</v>
      </c>
      <c r="G766" s="2">
        <f t="shared" si="11"/>
        <v>-1.4206563432305724E-2</v>
      </c>
    </row>
    <row r="767" spans="1:7" x14ac:dyDescent="0.3">
      <c r="A767" s="1">
        <v>42324</v>
      </c>
      <c r="B767">
        <v>70.39</v>
      </c>
      <c r="C767">
        <v>5091843</v>
      </c>
      <c r="D767">
        <v>69.48</v>
      </c>
      <c r="E767">
        <v>70.62</v>
      </c>
      <c r="F767">
        <v>69.23</v>
      </c>
      <c r="G767" s="2">
        <f t="shared" si="11"/>
        <v>1.0914835559385397E-2</v>
      </c>
    </row>
    <row r="768" spans="1:7" x14ac:dyDescent="0.3">
      <c r="A768" s="1">
        <v>42321</v>
      </c>
      <c r="B768">
        <v>69.63</v>
      </c>
      <c r="C768">
        <v>6421124</v>
      </c>
      <c r="D768">
        <v>68.7</v>
      </c>
      <c r="E768">
        <v>70.13</v>
      </c>
      <c r="F768">
        <v>68.5</v>
      </c>
      <c r="G768" s="2">
        <f t="shared" si="11"/>
        <v>1.4127585202446823E-2</v>
      </c>
    </row>
    <row r="769" spans="1:7" x14ac:dyDescent="0.3">
      <c r="A769" s="1">
        <v>42320</v>
      </c>
      <c r="B769">
        <v>68.66</v>
      </c>
      <c r="C769">
        <v>8731677</v>
      </c>
      <c r="D769">
        <v>70.819999999999993</v>
      </c>
      <c r="E769">
        <v>70.989999999999995</v>
      </c>
      <c r="F769">
        <v>68.41</v>
      </c>
      <c r="G769" s="2">
        <f t="shared" si="11"/>
        <v>-4.5195383117786127E-2</v>
      </c>
    </row>
    <row r="770" spans="1:7" x14ac:dyDescent="0.3">
      <c r="A770" s="1">
        <v>42319</v>
      </c>
      <c r="B770">
        <v>71.91</v>
      </c>
      <c r="C770">
        <v>4186308</v>
      </c>
      <c r="D770">
        <v>72.540000000000006</v>
      </c>
      <c r="E770">
        <v>72.849999999999994</v>
      </c>
      <c r="F770">
        <v>71.819999999999993</v>
      </c>
      <c r="G770" s="2">
        <f t="shared" ref="G770:G833" si="12">(B770-B771)/B771</f>
        <v>-7.1793455750381084E-3</v>
      </c>
    </row>
    <row r="771" spans="1:7" x14ac:dyDescent="0.3">
      <c r="A771" s="1">
        <v>42318</v>
      </c>
      <c r="B771">
        <v>72.430000000000007</v>
      </c>
      <c r="C771">
        <v>4373753</v>
      </c>
      <c r="D771">
        <v>71.790000000000006</v>
      </c>
      <c r="E771">
        <v>72.58</v>
      </c>
      <c r="F771">
        <v>71.63</v>
      </c>
      <c r="G771" s="2">
        <f t="shared" si="12"/>
        <v>7.5114758659063328E-3</v>
      </c>
    </row>
    <row r="772" spans="1:7" x14ac:dyDescent="0.3">
      <c r="A772" s="1">
        <v>42317</v>
      </c>
      <c r="B772">
        <v>71.89</v>
      </c>
      <c r="C772">
        <v>5908885</v>
      </c>
      <c r="D772">
        <v>73.430000000000007</v>
      </c>
      <c r="E772">
        <v>73.605000000000004</v>
      </c>
      <c r="F772">
        <v>71.48</v>
      </c>
      <c r="G772" s="2">
        <f t="shared" si="12"/>
        <v>-2.640845070422539E-2</v>
      </c>
    </row>
    <row r="773" spans="1:7" x14ac:dyDescent="0.3">
      <c r="A773" s="1">
        <v>42314</v>
      </c>
      <c r="B773">
        <v>73.84</v>
      </c>
      <c r="C773">
        <v>5531931</v>
      </c>
      <c r="D773">
        <v>73.42</v>
      </c>
      <c r="E773">
        <v>73.849999999999994</v>
      </c>
      <c r="F773">
        <v>72.33</v>
      </c>
      <c r="G773" s="2">
        <f t="shared" si="12"/>
        <v>-5.1199137698732886E-3</v>
      </c>
    </row>
    <row r="774" spans="1:7" x14ac:dyDescent="0.3">
      <c r="A774" s="1">
        <v>42313</v>
      </c>
      <c r="B774">
        <v>74.22</v>
      </c>
      <c r="C774">
        <v>6232853</v>
      </c>
      <c r="D774">
        <v>74.650000000000006</v>
      </c>
      <c r="E774">
        <v>75.56</v>
      </c>
      <c r="F774">
        <v>73.209999999999994</v>
      </c>
      <c r="G774" s="2">
        <f t="shared" si="12"/>
        <v>-4.4265593561367981E-3</v>
      </c>
    </row>
    <row r="775" spans="1:7" x14ac:dyDescent="0.3">
      <c r="A775" s="1">
        <v>42312</v>
      </c>
      <c r="B775">
        <v>74.55</v>
      </c>
      <c r="C775">
        <v>5478414</v>
      </c>
      <c r="D775">
        <v>75.34</v>
      </c>
      <c r="E775">
        <v>75.930000000000007</v>
      </c>
      <c r="F775">
        <v>74.327500000000001</v>
      </c>
      <c r="G775" s="2">
        <f t="shared" si="12"/>
        <v>-2.6755852842809745E-3</v>
      </c>
    </row>
    <row r="776" spans="1:7" x14ac:dyDescent="0.3">
      <c r="A776" s="1">
        <v>42311</v>
      </c>
      <c r="B776">
        <v>74.75</v>
      </c>
      <c r="C776">
        <v>5006020</v>
      </c>
      <c r="D776">
        <v>74.44</v>
      </c>
      <c r="E776">
        <v>75.319999999999993</v>
      </c>
      <c r="F776">
        <v>74.2</v>
      </c>
      <c r="G776" s="2">
        <f t="shared" si="12"/>
        <v>5.5152004304546212E-3</v>
      </c>
    </row>
    <row r="777" spans="1:7" x14ac:dyDescent="0.3">
      <c r="A777" s="1">
        <v>42310</v>
      </c>
      <c r="B777">
        <v>74.34</v>
      </c>
      <c r="C777">
        <v>5863773</v>
      </c>
      <c r="D777">
        <v>73</v>
      </c>
      <c r="E777">
        <v>74.64</v>
      </c>
      <c r="F777">
        <v>72.83</v>
      </c>
      <c r="G777" s="2">
        <f t="shared" si="12"/>
        <v>1.8495684340320711E-2</v>
      </c>
    </row>
    <row r="778" spans="1:7" x14ac:dyDescent="0.3">
      <c r="A778" s="1">
        <v>42307</v>
      </c>
      <c r="B778">
        <v>72.989999999999995</v>
      </c>
      <c r="C778">
        <v>7383700</v>
      </c>
      <c r="D778">
        <v>72.27</v>
      </c>
      <c r="E778">
        <v>73.28</v>
      </c>
      <c r="F778">
        <v>71.63</v>
      </c>
      <c r="G778" s="2">
        <f t="shared" si="12"/>
        <v>1.4172571904960345E-2</v>
      </c>
    </row>
    <row r="779" spans="1:7" x14ac:dyDescent="0.3">
      <c r="A779" s="1">
        <v>42306</v>
      </c>
      <c r="B779">
        <v>71.97</v>
      </c>
      <c r="C779">
        <v>4315760</v>
      </c>
      <c r="D779">
        <v>71.489999999999995</v>
      </c>
      <c r="E779">
        <v>72.569999999999993</v>
      </c>
      <c r="F779">
        <v>71.28</v>
      </c>
      <c r="G779" s="2">
        <f t="shared" si="12"/>
        <v>0</v>
      </c>
    </row>
    <row r="780" spans="1:7" x14ac:dyDescent="0.3">
      <c r="A780" s="1">
        <v>42305</v>
      </c>
      <c r="B780">
        <v>71.97</v>
      </c>
      <c r="C780">
        <v>5486368</v>
      </c>
      <c r="D780">
        <v>70.75</v>
      </c>
      <c r="E780">
        <v>72.11</v>
      </c>
      <c r="F780">
        <v>70.475999999999999</v>
      </c>
      <c r="G780" s="2">
        <f t="shared" si="12"/>
        <v>2.2446370223043022E-2</v>
      </c>
    </row>
    <row r="781" spans="1:7" x14ac:dyDescent="0.3">
      <c r="A781" s="1">
        <v>42304</v>
      </c>
      <c r="B781">
        <v>70.39</v>
      </c>
      <c r="C781">
        <v>8280426</v>
      </c>
      <c r="D781">
        <v>70.180000000000007</v>
      </c>
      <c r="E781">
        <v>71.08</v>
      </c>
      <c r="F781">
        <v>68.34</v>
      </c>
      <c r="G781" s="2">
        <f t="shared" si="12"/>
        <v>-1.5799776286353404E-2</v>
      </c>
    </row>
    <row r="782" spans="1:7" x14ac:dyDescent="0.3">
      <c r="A782" s="1">
        <v>42303</v>
      </c>
      <c r="B782">
        <v>71.52</v>
      </c>
      <c r="C782">
        <v>6254237</v>
      </c>
      <c r="D782">
        <v>71.790000000000006</v>
      </c>
      <c r="E782">
        <v>72.3</v>
      </c>
      <c r="F782">
        <v>71.42</v>
      </c>
      <c r="G782" s="2">
        <f t="shared" si="12"/>
        <v>-3.2055749128920416E-3</v>
      </c>
    </row>
    <row r="783" spans="1:7" x14ac:dyDescent="0.3">
      <c r="A783" s="1">
        <v>42300</v>
      </c>
      <c r="B783">
        <v>71.75</v>
      </c>
      <c r="C783">
        <v>7941413</v>
      </c>
      <c r="D783">
        <v>71.709999999999994</v>
      </c>
      <c r="E783">
        <v>72.430000000000007</v>
      </c>
      <c r="F783">
        <v>70.66</v>
      </c>
      <c r="G783" s="2">
        <f t="shared" si="12"/>
        <v>1.2274266365688553E-2</v>
      </c>
    </row>
    <row r="784" spans="1:7" x14ac:dyDescent="0.3">
      <c r="A784" s="1">
        <v>42299</v>
      </c>
      <c r="B784">
        <v>70.88</v>
      </c>
      <c r="C784">
        <v>13893330</v>
      </c>
      <c r="D784">
        <v>67.92</v>
      </c>
      <c r="E784">
        <v>72.83</v>
      </c>
      <c r="F784">
        <v>67.81</v>
      </c>
      <c r="G784" s="2">
        <f t="shared" si="12"/>
        <v>1.7367590067460796E-2</v>
      </c>
    </row>
    <row r="785" spans="1:7" x14ac:dyDescent="0.3">
      <c r="A785" s="1">
        <v>42298</v>
      </c>
      <c r="B785">
        <v>69.67</v>
      </c>
      <c r="C785">
        <v>8706565</v>
      </c>
      <c r="D785">
        <v>70.59</v>
      </c>
      <c r="E785">
        <v>71.900000000000006</v>
      </c>
      <c r="F785">
        <v>69.58</v>
      </c>
      <c r="G785" s="2">
        <f t="shared" si="12"/>
        <v>-8.5384943788244533E-3</v>
      </c>
    </row>
    <row r="786" spans="1:7" x14ac:dyDescent="0.3">
      <c r="A786" s="1">
        <v>42297</v>
      </c>
      <c r="B786">
        <v>70.27</v>
      </c>
      <c r="C786">
        <v>6357672</v>
      </c>
      <c r="D786">
        <v>68.86</v>
      </c>
      <c r="E786">
        <v>71.19</v>
      </c>
      <c r="F786">
        <v>68.510000000000005</v>
      </c>
      <c r="G786" s="2">
        <f t="shared" si="12"/>
        <v>1.4436263894903999E-2</v>
      </c>
    </row>
    <row r="787" spans="1:7" x14ac:dyDescent="0.3">
      <c r="A787" s="1">
        <v>42296</v>
      </c>
      <c r="B787">
        <v>69.27</v>
      </c>
      <c r="C787">
        <v>5708127</v>
      </c>
      <c r="D787">
        <v>69.25</v>
      </c>
      <c r="E787">
        <v>69.47</v>
      </c>
      <c r="F787">
        <v>68.8</v>
      </c>
      <c r="G787" s="2">
        <f t="shared" si="12"/>
        <v>-5.8840413318026804E-3</v>
      </c>
    </row>
    <row r="788" spans="1:7" x14ac:dyDescent="0.3">
      <c r="A788" s="1">
        <v>42293</v>
      </c>
      <c r="B788">
        <v>69.680000000000007</v>
      </c>
      <c r="C788">
        <v>8040998</v>
      </c>
      <c r="D788">
        <v>70.62</v>
      </c>
      <c r="E788">
        <v>70.834999999999994</v>
      </c>
      <c r="F788">
        <v>69.111000000000004</v>
      </c>
      <c r="G788" s="2">
        <f t="shared" si="12"/>
        <v>-1.6236058167443054E-2</v>
      </c>
    </row>
    <row r="789" spans="1:7" x14ac:dyDescent="0.3">
      <c r="A789" s="1">
        <v>42292</v>
      </c>
      <c r="B789">
        <v>70.83</v>
      </c>
      <c r="C789">
        <v>4547788</v>
      </c>
      <c r="D789">
        <v>70.47</v>
      </c>
      <c r="E789">
        <v>70.915000000000006</v>
      </c>
      <c r="F789">
        <v>69.760000000000005</v>
      </c>
      <c r="G789" s="2">
        <f t="shared" si="12"/>
        <v>1.6970725498515705E-3</v>
      </c>
    </row>
    <row r="790" spans="1:7" x14ac:dyDescent="0.3">
      <c r="A790" s="1">
        <v>42291</v>
      </c>
      <c r="B790">
        <v>70.709999999999994</v>
      </c>
      <c r="C790">
        <v>4042585</v>
      </c>
      <c r="D790">
        <v>70.11</v>
      </c>
      <c r="E790">
        <v>71.06</v>
      </c>
      <c r="F790">
        <v>69.569999999999993</v>
      </c>
      <c r="G790" s="2">
        <f t="shared" si="12"/>
        <v>7.6955964087215625E-3</v>
      </c>
    </row>
    <row r="791" spans="1:7" x14ac:dyDescent="0.3">
      <c r="A791" s="1">
        <v>42290</v>
      </c>
      <c r="B791">
        <v>70.17</v>
      </c>
      <c r="C791">
        <v>4718428</v>
      </c>
      <c r="D791">
        <v>69.959999999999994</v>
      </c>
      <c r="E791">
        <v>71.03</v>
      </c>
      <c r="F791">
        <v>69.260000000000005</v>
      </c>
      <c r="G791" s="2">
        <f t="shared" si="12"/>
        <v>-4.6808510638297633E-3</v>
      </c>
    </row>
    <row r="792" spans="1:7" x14ac:dyDescent="0.3">
      <c r="A792" s="1">
        <v>42289</v>
      </c>
      <c r="B792">
        <v>70.5</v>
      </c>
      <c r="C792">
        <v>4643361</v>
      </c>
      <c r="D792">
        <v>71.510000000000005</v>
      </c>
      <c r="E792">
        <v>71.53</v>
      </c>
      <c r="F792">
        <v>70.319999999999993</v>
      </c>
      <c r="G792" s="2">
        <f t="shared" si="12"/>
        <v>-1.1220196353436145E-2</v>
      </c>
    </row>
    <row r="793" spans="1:7" x14ac:dyDescent="0.3">
      <c r="A793" s="1">
        <v>42286</v>
      </c>
      <c r="B793">
        <v>71.3</v>
      </c>
      <c r="C793">
        <v>5569082</v>
      </c>
      <c r="D793">
        <v>72.34</v>
      </c>
      <c r="E793">
        <v>72.489999999999995</v>
      </c>
      <c r="F793">
        <v>70.86</v>
      </c>
      <c r="G793" s="2">
        <f t="shared" si="12"/>
        <v>-7.5167037861916235E-3</v>
      </c>
    </row>
    <row r="794" spans="1:7" x14ac:dyDescent="0.3">
      <c r="A794" s="1">
        <v>42285</v>
      </c>
      <c r="B794">
        <v>71.84</v>
      </c>
      <c r="C794">
        <v>6076330</v>
      </c>
      <c r="D794">
        <v>70.319999999999993</v>
      </c>
      <c r="E794">
        <v>72.180000000000007</v>
      </c>
      <c r="F794">
        <v>69.849999999999994</v>
      </c>
      <c r="G794" s="2">
        <f t="shared" si="12"/>
        <v>2.0744529695936459E-2</v>
      </c>
    </row>
    <row r="795" spans="1:7" x14ac:dyDescent="0.3">
      <c r="A795" s="1">
        <v>42284</v>
      </c>
      <c r="B795">
        <v>70.38</v>
      </c>
      <c r="C795">
        <v>8395409</v>
      </c>
      <c r="D795">
        <v>71.36</v>
      </c>
      <c r="E795">
        <v>72.709999999999994</v>
      </c>
      <c r="F795">
        <v>69.150000000000006</v>
      </c>
      <c r="G795" s="2">
        <f t="shared" si="12"/>
        <v>-6.2129341993786748E-3</v>
      </c>
    </row>
    <row r="796" spans="1:7" x14ac:dyDescent="0.3">
      <c r="A796" s="1">
        <v>42283</v>
      </c>
      <c r="B796">
        <v>70.819999999999993</v>
      </c>
      <c r="C796">
        <v>9659606</v>
      </c>
      <c r="D796">
        <v>69.540000000000006</v>
      </c>
      <c r="E796">
        <v>71.150000000000006</v>
      </c>
      <c r="F796">
        <v>69.08</v>
      </c>
      <c r="G796" s="2">
        <f t="shared" si="12"/>
        <v>2.3706273489447618E-2</v>
      </c>
    </row>
    <row r="797" spans="1:7" x14ac:dyDescent="0.3">
      <c r="A797" s="1">
        <v>42282</v>
      </c>
      <c r="B797">
        <v>69.180000000000007</v>
      </c>
      <c r="C797">
        <v>10650320</v>
      </c>
      <c r="D797">
        <v>66.69</v>
      </c>
      <c r="E797">
        <v>69.48</v>
      </c>
      <c r="F797">
        <v>66.515000000000001</v>
      </c>
      <c r="G797" s="2">
        <f t="shared" si="12"/>
        <v>5.2968036529680421E-2</v>
      </c>
    </row>
    <row r="798" spans="1:7" x14ac:dyDescent="0.3">
      <c r="A798" s="1">
        <v>42279</v>
      </c>
      <c r="B798">
        <v>65.7</v>
      </c>
      <c r="C798">
        <v>8774358</v>
      </c>
      <c r="D798">
        <v>63.79</v>
      </c>
      <c r="E798">
        <v>65.73</v>
      </c>
      <c r="F798">
        <v>63.1</v>
      </c>
      <c r="G798" s="2">
        <f t="shared" si="12"/>
        <v>2.0344774033235008E-2</v>
      </c>
    </row>
    <row r="799" spans="1:7" x14ac:dyDescent="0.3">
      <c r="A799" s="1">
        <v>42278</v>
      </c>
      <c r="B799">
        <v>64.39</v>
      </c>
      <c r="C799">
        <v>7932525</v>
      </c>
      <c r="D799">
        <v>65.63</v>
      </c>
      <c r="E799">
        <v>66.099999999999994</v>
      </c>
      <c r="F799">
        <v>63.61</v>
      </c>
      <c r="G799" s="2">
        <f t="shared" si="12"/>
        <v>-1.4840881272949798E-2</v>
      </c>
    </row>
    <row r="800" spans="1:7" x14ac:dyDescent="0.3">
      <c r="A800" s="1">
        <v>42277</v>
      </c>
      <c r="B800">
        <v>65.36</v>
      </c>
      <c r="C800">
        <v>7840227</v>
      </c>
      <c r="D800">
        <v>64.95</v>
      </c>
      <c r="E800">
        <v>65.64</v>
      </c>
      <c r="F800">
        <v>64.150000000000006</v>
      </c>
      <c r="G800" s="2">
        <f t="shared" si="12"/>
        <v>1.6327165293111446E-2</v>
      </c>
    </row>
    <row r="801" spans="1:7" x14ac:dyDescent="0.3">
      <c r="A801" s="1">
        <v>42276</v>
      </c>
      <c r="B801">
        <v>64.31</v>
      </c>
      <c r="C801">
        <v>8767206</v>
      </c>
      <c r="D801">
        <v>63.65</v>
      </c>
      <c r="E801">
        <v>65.385000000000005</v>
      </c>
      <c r="F801">
        <v>63.6</v>
      </c>
      <c r="G801" s="2">
        <f t="shared" si="12"/>
        <v>8.1517479228719724E-3</v>
      </c>
    </row>
    <row r="802" spans="1:7" x14ac:dyDescent="0.3">
      <c r="A802" s="1">
        <v>42275</v>
      </c>
      <c r="B802">
        <v>63.79</v>
      </c>
      <c r="C802">
        <v>12570440</v>
      </c>
      <c r="D802">
        <v>64.239999999999995</v>
      </c>
      <c r="E802">
        <v>64.319999999999993</v>
      </c>
      <c r="F802">
        <v>62.99</v>
      </c>
      <c r="G802" s="2">
        <f t="shared" si="12"/>
        <v>-1.8313327177593181E-2</v>
      </c>
    </row>
    <row r="803" spans="1:7" x14ac:dyDescent="0.3">
      <c r="A803" s="1">
        <v>42272</v>
      </c>
      <c r="B803">
        <v>64.98</v>
      </c>
      <c r="C803">
        <v>12363200</v>
      </c>
      <c r="D803">
        <v>65</v>
      </c>
      <c r="E803">
        <v>65.77</v>
      </c>
      <c r="F803">
        <v>64.739999999999995</v>
      </c>
      <c r="G803" s="2">
        <f t="shared" si="12"/>
        <v>-1.2462006079027253E-2</v>
      </c>
    </row>
    <row r="804" spans="1:7" x14ac:dyDescent="0.3">
      <c r="A804" s="1">
        <v>42271</v>
      </c>
      <c r="B804">
        <v>65.8</v>
      </c>
      <c r="C804">
        <v>22572150</v>
      </c>
      <c r="D804">
        <v>66.2</v>
      </c>
      <c r="E804">
        <v>66.7</v>
      </c>
      <c r="F804">
        <v>64.650000000000006</v>
      </c>
      <c r="G804" s="2">
        <f t="shared" si="12"/>
        <v>-6.2678062678062751E-2</v>
      </c>
    </row>
    <row r="805" spans="1:7" x14ac:dyDescent="0.3">
      <c r="A805" s="1">
        <v>42270</v>
      </c>
      <c r="B805">
        <v>70.2</v>
      </c>
      <c r="C805">
        <v>4743944</v>
      </c>
      <c r="D805">
        <v>71.67</v>
      </c>
      <c r="E805">
        <v>71.81</v>
      </c>
      <c r="F805">
        <v>70.16</v>
      </c>
      <c r="G805" s="2">
        <f t="shared" si="12"/>
        <v>-2.0647321428571484E-2</v>
      </c>
    </row>
    <row r="806" spans="1:7" x14ac:dyDescent="0.3">
      <c r="A806" s="1">
        <v>42269</v>
      </c>
      <c r="B806">
        <v>71.680000000000007</v>
      </c>
      <c r="C806">
        <v>5711924</v>
      </c>
      <c r="D806">
        <v>71.12</v>
      </c>
      <c r="E806">
        <v>71.8</v>
      </c>
      <c r="F806">
        <v>70.64</v>
      </c>
      <c r="G806" s="2">
        <f t="shared" si="12"/>
        <v>-6.6518847006650471E-3</v>
      </c>
    </row>
    <row r="807" spans="1:7" x14ac:dyDescent="0.3">
      <c r="A807" s="1">
        <v>42268</v>
      </c>
      <c r="B807">
        <v>72.16</v>
      </c>
      <c r="C807">
        <v>7437584</v>
      </c>
      <c r="D807">
        <v>72.3</v>
      </c>
      <c r="E807">
        <v>72.838999999999999</v>
      </c>
      <c r="F807">
        <v>71.91</v>
      </c>
      <c r="G807" s="2">
        <f t="shared" si="12"/>
        <v>4.174784302810982E-3</v>
      </c>
    </row>
    <row r="808" spans="1:7" x14ac:dyDescent="0.3">
      <c r="A808" s="1">
        <v>42265</v>
      </c>
      <c r="B808">
        <v>71.86</v>
      </c>
      <c r="C808">
        <v>9258048</v>
      </c>
      <c r="D808">
        <v>73.33</v>
      </c>
      <c r="E808">
        <v>73.5</v>
      </c>
      <c r="F808">
        <v>71.61</v>
      </c>
      <c r="G808" s="2">
        <f t="shared" si="12"/>
        <v>-2.9705644072373787E-2</v>
      </c>
    </row>
    <row r="809" spans="1:7" x14ac:dyDescent="0.3">
      <c r="A809" s="1">
        <v>42264</v>
      </c>
      <c r="B809">
        <v>74.06</v>
      </c>
      <c r="C809">
        <v>7717356</v>
      </c>
      <c r="D809">
        <v>75.400000000000006</v>
      </c>
      <c r="E809">
        <v>75.680199999999999</v>
      </c>
      <c r="F809">
        <v>73.91</v>
      </c>
      <c r="G809" s="2">
        <f t="shared" si="12"/>
        <v>-2.0888418826017958E-2</v>
      </c>
    </row>
    <row r="810" spans="1:7" x14ac:dyDescent="0.3">
      <c r="A810" s="1">
        <v>42263</v>
      </c>
      <c r="B810">
        <v>75.64</v>
      </c>
      <c r="C810">
        <v>5225786</v>
      </c>
      <c r="D810">
        <v>74.849999999999994</v>
      </c>
      <c r="E810">
        <v>75.87</v>
      </c>
      <c r="F810">
        <v>74.58</v>
      </c>
      <c r="G810" s="2">
        <f t="shared" si="12"/>
        <v>1.4212925717350527E-2</v>
      </c>
    </row>
    <row r="811" spans="1:7" x14ac:dyDescent="0.3">
      <c r="A811" s="1">
        <v>42262</v>
      </c>
      <c r="B811">
        <v>74.58</v>
      </c>
      <c r="C811">
        <v>5107678</v>
      </c>
      <c r="D811">
        <v>73.02</v>
      </c>
      <c r="E811">
        <v>74.739999999999995</v>
      </c>
      <c r="F811">
        <v>72.644999999999996</v>
      </c>
      <c r="G811" s="2">
        <f t="shared" si="12"/>
        <v>2.4872887178782499E-2</v>
      </c>
    </row>
    <row r="812" spans="1:7" x14ac:dyDescent="0.3">
      <c r="A812" s="1">
        <v>42261</v>
      </c>
      <c r="B812">
        <v>72.77</v>
      </c>
      <c r="C812">
        <v>4231979</v>
      </c>
      <c r="D812">
        <v>72.349999999999994</v>
      </c>
      <c r="E812">
        <v>72.89</v>
      </c>
      <c r="F812">
        <v>72.010000000000005</v>
      </c>
      <c r="G812" s="2">
        <f t="shared" si="12"/>
        <v>1.9275781357565823E-3</v>
      </c>
    </row>
    <row r="813" spans="1:7" x14ac:dyDescent="0.3">
      <c r="A813" s="1">
        <v>42258</v>
      </c>
      <c r="B813">
        <v>72.63</v>
      </c>
      <c r="C813">
        <v>4413604</v>
      </c>
      <c r="D813">
        <v>72.23</v>
      </c>
      <c r="E813">
        <v>72.92</v>
      </c>
      <c r="F813">
        <v>71.879000000000005</v>
      </c>
      <c r="G813" s="2">
        <f t="shared" si="12"/>
        <v>2.8997514498756384E-3</v>
      </c>
    </row>
    <row r="814" spans="1:7" x14ac:dyDescent="0.3">
      <c r="A814" s="1">
        <v>42257</v>
      </c>
      <c r="B814">
        <v>72.42</v>
      </c>
      <c r="C814">
        <v>6106852</v>
      </c>
      <c r="D814">
        <v>72.89</v>
      </c>
      <c r="E814">
        <v>73.31</v>
      </c>
      <c r="F814">
        <v>72.03</v>
      </c>
      <c r="G814" s="2">
        <f t="shared" si="12"/>
        <v>-7.4013157894735754E-3</v>
      </c>
    </row>
    <row r="815" spans="1:7" x14ac:dyDescent="0.3">
      <c r="A815" s="1">
        <v>42256</v>
      </c>
      <c r="B815">
        <v>72.959999999999994</v>
      </c>
      <c r="C815">
        <v>5849795</v>
      </c>
      <c r="D815">
        <v>75</v>
      </c>
      <c r="E815">
        <v>75.2</v>
      </c>
      <c r="F815">
        <v>72.78</v>
      </c>
      <c r="G815" s="2">
        <f t="shared" si="12"/>
        <v>-1.8034993270524945E-2</v>
      </c>
    </row>
    <row r="816" spans="1:7" x14ac:dyDescent="0.3">
      <c r="A816" s="1">
        <v>42255</v>
      </c>
      <c r="B816">
        <v>74.3</v>
      </c>
      <c r="C816">
        <v>5641495</v>
      </c>
      <c r="D816">
        <v>74.58</v>
      </c>
      <c r="E816">
        <v>74.62</v>
      </c>
      <c r="F816">
        <v>73.56</v>
      </c>
      <c r="G816" s="2">
        <f t="shared" si="12"/>
        <v>1.6415868673050657E-2</v>
      </c>
    </row>
    <row r="817" spans="1:7" x14ac:dyDescent="0.3">
      <c r="A817" s="1">
        <v>42251</v>
      </c>
      <c r="B817">
        <v>73.099999999999994</v>
      </c>
      <c r="C817">
        <v>12006270</v>
      </c>
      <c r="D817">
        <v>73</v>
      </c>
      <c r="E817">
        <v>73.66</v>
      </c>
      <c r="F817">
        <v>72.349999999999994</v>
      </c>
      <c r="G817" s="2">
        <f t="shared" si="12"/>
        <v>-1.813297515110824E-2</v>
      </c>
    </row>
    <row r="818" spans="1:7" x14ac:dyDescent="0.3">
      <c r="A818" s="1">
        <v>42250</v>
      </c>
      <c r="B818">
        <v>74.45</v>
      </c>
      <c r="C818">
        <v>11071210</v>
      </c>
      <c r="D818">
        <v>75.95</v>
      </c>
      <c r="E818">
        <v>76.004999999999995</v>
      </c>
      <c r="F818">
        <v>73.775000000000006</v>
      </c>
      <c r="G818" s="2">
        <f t="shared" si="12"/>
        <v>-2.1681997371878994E-2</v>
      </c>
    </row>
    <row r="819" spans="1:7" x14ac:dyDescent="0.3">
      <c r="A819" s="1">
        <v>42249</v>
      </c>
      <c r="B819">
        <v>76.099999999999994</v>
      </c>
      <c r="C819">
        <v>5325272</v>
      </c>
      <c r="D819">
        <v>75.900000000000006</v>
      </c>
      <c r="E819">
        <v>76.16</v>
      </c>
      <c r="F819">
        <v>74.95</v>
      </c>
      <c r="G819" s="2">
        <f t="shared" si="12"/>
        <v>1.6021361815754188E-2</v>
      </c>
    </row>
    <row r="820" spans="1:7" x14ac:dyDescent="0.3">
      <c r="A820" s="1">
        <v>42248</v>
      </c>
      <c r="B820">
        <v>74.900000000000006</v>
      </c>
      <c r="C820">
        <v>9053036</v>
      </c>
      <c r="D820">
        <v>74.5</v>
      </c>
      <c r="E820">
        <v>75.94</v>
      </c>
      <c r="F820">
        <v>74.459900000000005</v>
      </c>
      <c r="G820" s="2">
        <f t="shared" si="12"/>
        <v>-2.0146520146520044E-2</v>
      </c>
    </row>
    <row r="821" spans="1:7" x14ac:dyDescent="0.3">
      <c r="A821" s="1">
        <v>42247</v>
      </c>
      <c r="B821">
        <v>76.44</v>
      </c>
      <c r="C821">
        <v>7010750</v>
      </c>
      <c r="D821">
        <v>75.319999999999993</v>
      </c>
      <c r="E821">
        <v>76.77</v>
      </c>
      <c r="F821">
        <v>74.900000000000006</v>
      </c>
      <c r="G821" s="2">
        <f t="shared" si="12"/>
        <v>6.4516129032257388E-3</v>
      </c>
    </row>
    <row r="822" spans="1:7" x14ac:dyDescent="0.3">
      <c r="A822" s="1">
        <v>42244</v>
      </c>
      <c r="B822">
        <v>75.95</v>
      </c>
      <c r="C822">
        <v>6649251</v>
      </c>
      <c r="D822">
        <v>75.19</v>
      </c>
      <c r="E822">
        <v>76.015000000000001</v>
      </c>
      <c r="F822">
        <v>74.63</v>
      </c>
      <c r="G822" s="2">
        <f t="shared" si="12"/>
        <v>3.8329368226276269E-3</v>
      </c>
    </row>
    <row r="823" spans="1:7" x14ac:dyDescent="0.3">
      <c r="A823" s="1">
        <v>42243</v>
      </c>
      <c r="B823">
        <v>75.66</v>
      </c>
      <c r="C823">
        <v>8499173</v>
      </c>
      <c r="D823">
        <v>75.040000000000006</v>
      </c>
      <c r="E823">
        <v>76.22</v>
      </c>
      <c r="F823">
        <v>74.229900000000001</v>
      </c>
      <c r="G823" s="2">
        <f t="shared" si="12"/>
        <v>2.4231758494652658E-2</v>
      </c>
    </row>
    <row r="824" spans="1:7" x14ac:dyDescent="0.3">
      <c r="A824" s="1">
        <v>42242</v>
      </c>
      <c r="B824">
        <v>73.87</v>
      </c>
      <c r="C824">
        <v>8284820</v>
      </c>
      <c r="D824">
        <v>73.819999999999993</v>
      </c>
      <c r="E824">
        <v>74.08</v>
      </c>
      <c r="F824">
        <v>72.53</v>
      </c>
      <c r="G824" s="2">
        <f t="shared" si="12"/>
        <v>2.5117957257840721E-2</v>
      </c>
    </row>
    <row r="825" spans="1:7" x14ac:dyDescent="0.3">
      <c r="A825" s="1">
        <v>42241</v>
      </c>
      <c r="B825">
        <v>72.06</v>
      </c>
      <c r="C825">
        <v>9387782</v>
      </c>
      <c r="D825">
        <v>75.22</v>
      </c>
      <c r="E825">
        <v>75.489999999999995</v>
      </c>
      <c r="F825">
        <v>72.03</v>
      </c>
      <c r="G825" s="2">
        <f t="shared" si="12"/>
        <v>-1.0436693216149286E-2</v>
      </c>
    </row>
    <row r="826" spans="1:7" x14ac:dyDescent="0.3">
      <c r="A826" s="1">
        <v>42240</v>
      </c>
      <c r="B826">
        <v>72.819999999999993</v>
      </c>
      <c r="C826">
        <v>15207360</v>
      </c>
      <c r="D826">
        <v>71.819999999999993</v>
      </c>
      <c r="E826">
        <v>74.88</v>
      </c>
      <c r="F826">
        <v>70.23</v>
      </c>
      <c r="G826" s="2">
        <f t="shared" si="12"/>
        <v>-2.9066666666666758E-2</v>
      </c>
    </row>
    <row r="827" spans="1:7" x14ac:dyDescent="0.3">
      <c r="A827" s="1">
        <v>42237</v>
      </c>
      <c r="B827">
        <v>75</v>
      </c>
      <c r="C827">
        <v>11794580</v>
      </c>
      <c r="D827">
        <v>75.94</v>
      </c>
      <c r="E827">
        <v>76.3</v>
      </c>
      <c r="F827">
        <v>74.959999999999994</v>
      </c>
      <c r="G827" s="2">
        <f t="shared" si="12"/>
        <v>-1.8453082057322295E-2</v>
      </c>
    </row>
    <row r="828" spans="1:7" x14ac:dyDescent="0.3">
      <c r="A828" s="1">
        <v>42236</v>
      </c>
      <c r="B828">
        <v>76.41</v>
      </c>
      <c r="C828">
        <v>7749617</v>
      </c>
      <c r="D828">
        <v>77.28</v>
      </c>
      <c r="E828">
        <v>77.83</v>
      </c>
      <c r="F828">
        <v>76.41</v>
      </c>
      <c r="G828" s="2">
        <f t="shared" si="12"/>
        <v>-1.291822761917065E-2</v>
      </c>
    </row>
    <row r="829" spans="1:7" x14ac:dyDescent="0.3">
      <c r="A829" s="1">
        <v>42235</v>
      </c>
      <c r="B829">
        <v>77.41</v>
      </c>
      <c r="C829">
        <v>5859906</v>
      </c>
      <c r="D829">
        <v>78.25</v>
      </c>
      <c r="E829">
        <v>78.540000000000006</v>
      </c>
      <c r="F829">
        <v>77.05</v>
      </c>
      <c r="G829" s="2">
        <f t="shared" si="12"/>
        <v>-1.7888860695254971E-2</v>
      </c>
    </row>
    <row r="830" spans="1:7" x14ac:dyDescent="0.3">
      <c r="A830" s="1">
        <v>42234</v>
      </c>
      <c r="B830">
        <v>78.819999999999993</v>
      </c>
      <c r="C830">
        <v>5142176</v>
      </c>
      <c r="D830">
        <v>78.510000000000005</v>
      </c>
      <c r="E830">
        <v>79</v>
      </c>
      <c r="F830">
        <v>78.180000000000007</v>
      </c>
      <c r="G830" s="2">
        <f t="shared" si="12"/>
        <v>3.5650623885916336E-3</v>
      </c>
    </row>
    <row r="831" spans="1:7" x14ac:dyDescent="0.3">
      <c r="A831" s="1">
        <v>42233</v>
      </c>
      <c r="B831">
        <v>78.540000000000006</v>
      </c>
      <c r="C831">
        <v>5226625</v>
      </c>
      <c r="D831">
        <v>78.13</v>
      </c>
      <c r="E831">
        <v>78.64</v>
      </c>
      <c r="F831">
        <v>77.209999999999994</v>
      </c>
      <c r="G831" s="2">
        <f t="shared" si="12"/>
        <v>6.3702382469118829E-4</v>
      </c>
    </row>
    <row r="832" spans="1:7" x14ac:dyDescent="0.3">
      <c r="A832" s="1">
        <v>42230</v>
      </c>
      <c r="B832">
        <v>78.489999999999995</v>
      </c>
      <c r="C832">
        <v>3811537</v>
      </c>
      <c r="D832">
        <v>77.66</v>
      </c>
      <c r="E832">
        <v>78.73</v>
      </c>
      <c r="F832">
        <v>77.600999999999999</v>
      </c>
      <c r="G832" s="2">
        <f t="shared" si="12"/>
        <v>9.3878600823043938E-3</v>
      </c>
    </row>
    <row r="833" spans="1:7" x14ac:dyDescent="0.3">
      <c r="A833" s="1">
        <v>42229</v>
      </c>
      <c r="B833">
        <v>77.760000000000005</v>
      </c>
      <c r="C833">
        <v>5662267</v>
      </c>
      <c r="D833">
        <v>78.55</v>
      </c>
      <c r="E833">
        <v>78.58</v>
      </c>
      <c r="F833">
        <v>77.7</v>
      </c>
      <c r="G833" s="2">
        <f t="shared" si="12"/>
        <v>-1.4698428788646687E-2</v>
      </c>
    </row>
    <row r="834" spans="1:7" x14ac:dyDescent="0.3">
      <c r="A834" s="1">
        <v>42228</v>
      </c>
      <c r="B834">
        <v>78.92</v>
      </c>
      <c r="C834">
        <v>8753641</v>
      </c>
      <c r="D834">
        <v>77.31</v>
      </c>
      <c r="E834">
        <v>79.12</v>
      </c>
      <c r="F834">
        <v>76.92</v>
      </c>
      <c r="G834" s="2">
        <f t="shared" ref="G834:G897" si="13">(B834-B835)/B835</f>
        <v>1.1276268580215215E-2</v>
      </c>
    </row>
    <row r="835" spans="1:7" x14ac:dyDescent="0.3">
      <c r="A835" s="1">
        <v>42227</v>
      </c>
      <c r="B835">
        <v>78.040000000000006</v>
      </c>
      <c r="C835">
        <v>8629564</v>
      </c>
      <c r="D835">
        <v>78.73</v>
      </c>
      <c r="E835">
        <v>78.930000000000007</v>
      </c>
      <c r="F835">
        <v>77.230099999999993</v>
      </c>
      <c r="G835" s="2">
        <f t="shared" si="13"/>
        <v>-2.6447105788423034E-2</v>
      </c>
    </row>
    <row r="836" spans="1:7" x14ac:dyDescent="0.3">
      <c r="A836" s="1">
        <v>42226</v>
      </c>
      <c r="B836">
        <v>80.16</v>
      </c>
      <c r="C836">
        <v>8540910</v>
      </c>
      <c r="D836">
        <v>78.040000000000006</v>
      </c>
      <c r="E836">
        <v>80.31</v>
      </c>
      <c r="F836">
        <v>77.900000000000006</v>
      </c>
      <c r="G836" s="2">
        <f t="shared" si="13"/>
        <v>3.7132876180618321E-2</v>
      </c>
    </row>
    <row r="837" spans="1:7" x14ac:dyDescent="0.3">
      <c r="A837" s="1">
        <v>42223</v>
      </c>
      <c r="B837">
        <v>77.290000000000006</v>
      </c>
      <c r="C837">
        <v>7851258</v>
      </c>
      <c r="D837">
        <v>77.52</v>
      </c>
      <c r="E837">
        <v>78.150000000000006</v>
      </c>
      <c r="F837">
        <v>76.94</v>
      </c>
      <c r="G837" s="2">
        <f t="shared" si="13"/>
        <v>-2.1946811257421575E-3</v>
      </c>
    </row>
    <row r="838" spans="1:7" x14ac:dyDescent="0.3">
      <c r="A838" s="1">
        <v>42222</v>
      </c>
      <c r="B838">
        <v>77.459999999999994</v>
      </c>
      <c r="C838">
        <v>4609216</v>
      </c>
      <c r="D838">
        <v>76.98</v>
      </c>
      <c r="E838">
        <v>77.650000000000006</v>
      </c>
      <c r="F838">
        <v>76.183000000000007</v>
      </c>
      <c r="G838" s="2">
        <f t="shared" si="13"/>
        <v>7.5442247658688653E-3</v>
      </c>
    </row>
    <row r="839" spans="1:7" x14ac:dyDescent="0.3">
      <c r="A839" s="1">
        <v>42221</v>
      </c>
      <c r="B839">
        <v>76.88</v>
      </c>
      <c r="C839">
        <v>4581872</v>
      </c>
      <c r="D839">
        <v>77.5</v>
      </c>
      <c r="E839">
        <v>77.921999999999997</v>
      </c>
      <c r="F839">
        <v>76.72</v>
      </c>
      <c r="G839" s="2">
        <f t="shared" si="13"/>
        <v>3.6553524804177695E-3</v>
      </c>
    </row>
    <row r="840" spans="1:7" x14ac:dyDescent="0.3">
      <c r="A840" s="1">
        <v>42220</v>
      </c>
      <c r="B840">
        <v>76.599999999999994</v>
      </c>
      <c r="C840">
        <v>5740337</v>
      </c>
      <c r="D840">
        <v>77.33</v>
      </c>
      <c r="E840">
        <v>77.86</v>
      </c>
      <c r="F840">
        <v>76.319999999999993</v>
      </c>
      <c r="G840" s="2">
        <f t="shared" si="13"/>
        <v>-8.5425834843387369E-3</v>
      </c>
    </row>
    <row r="841" spans="1:7" x14ac:dyDescent="0.3">
      <c r="A841" s="1">
        <v>42219</v>
      </c>
      <c r="B841">
        <v>77.260000000000005</v>
      </c>
      <c r="C841">
        <v>6442831</v>
      </c>
      <c r="D841">
        <v>78.42</v>
      </c>
      <c r="E841">
        <v>78.430000000000007</v>
      </c>
      <c r="F841">
        <v>76.75</v>
      </c>
      <c r="G841" s="2">
        <f t="shared" si="13"/>
        <v>-1.7423375302047444E-2</v>
      </c>
    </row>
    <row r="842" spans="1:7" x14ac:dyDescent="0.3">
      <c r="A842" s="1">
        <v>42216</v>
      </c>
      <c r="B842">
        <v>78.63</v>
      </c>
      <c r="C842">
        <v>6199621</v>
      </c>
      <c r="D842">
        <v>78.599999999999994</v>
      </c>
      <c r="E842">
        <v>79.040000000000006</v>
      </c>
      <c r="F842">
        <v>78.150000000000006</v>
      </c>
      <c r="G842" s="2">
        <f t="shared" si="13"/>
        <v>3.5737077217613423E-3</v>
      </c>
    </row>
    <row r="843" spans="1:7" x14ac:dyDescent="0.3">
      <c r="A843" s="1">
        <v>42215</v>
      </c>
      <c r="B843">
        <v>78.349999999999994</v>
      </c>
      <c r="C843">
        <v>7385937</v>
      </c>
      <c r="D843">
        <v>76.98</v>
      </c>
      <c r="E843">
        <v>78.37</v>
      </c>
      <c r="F843">
        <v>76.680000000000007</v>
      </c>
      <c r="G843" s="2">
        <f t="shared" si="13"/>
        <v>1.3190223716539455E-2</v>
      </c>
    </row>
    <row r="844" spans="1:7" x14ac:dyDescent="0.3">
      <c r="A844" s="1">
        <v>42214</v>
      </c>
      <c r="B844">
        <v>77.33</v>
      </c>
      <c r="C844">
        <v>13785250</v>
      </c>
      <c r="D844">
        <v>77.3</v>
      </c>
      <c r="E844">
        <v>77.459999999999994</v>
      </c>
      <c r="F844">
        <v>76.510000000000005</v>
      </c>
      <c r="G844" s="2">
        <f t="shared" si="13"/>
        <v>-5.78554898431477E-3</v>
      </c>
    </row>
    <row r="845" spans="1:7" x14ac:dyDescent="0.3">
      <c r="A845" s="1">
        <v>42213</v>
      </c>
      <c r="B845">
        <v>77.78</v>
      </c>
      <c r="C845">
        <v>15697240</v>
      </c>
      <c r="D845">
        <v>75.92</v>
      </c>
      <c r="E845">
        <v>78.150000000000006</v>
      </c>
      <c r="F845">
        <v>75.790000000000006</v>
      </c>
      <c r="G845" s="2">
        <f t="shared" si="13"/>
        <v>3.26606479022837E-2</v>
      </c>
    </row>
    <row r="846" spans="1:7" x14ac:dyDescent="0.3">
      <c r="A846" s="1">
        <v>42212</v>
      </c>
      <c r="B846">
        <v>75.319999999999993</v>
      </c>
      <c r="C846">
        <v>10268690</v>
      </c>
      <c r="D846">
        <v>75.180000000000007</v>
      </c>
      <c r="E846">
        <v>75.72</v>
      </c>
      <c r="F846">
        <v>74.77</v>
      </c>
      <c r="G846" s="2">
        <f t="shared" si="13"/>
        <v>-1.0249671484888321E-2</v>
      </c>
    </row>
    <row r="847" spans="1:7" x14ac:dyDescent="0.3">
      <c r="A847" s="1">
        <v>42209</v>
      </c>
      <c r="B847">
        <v>76.099999999999994</v>
      </c>
      <c r="C847">
        <v>9174703</v>
      </c>
      <c r="D847">
        <v>76.91</v>
      </c>
      <c r="E847">
        <v>77.09</v>
      </c>
      <c r="F847">
        <v>75.849999999999994</v>
      </c>
      <c r="G847" s="2">
        <f t="shared" si="13"/>
        <v>-1.0145681581685759E-2</v>
      </c>
    </row>
    <row r="848" spans="1:7" x14ac:dyDescent="0.3">
      <c r="A848" s="1">
        <v>42208</v>
      </c>
      <c r="B848">
        <v>76.88</v>
      </c>
      <c r="C848">
        <v>13900860</v>
      </c>
      <c r="D848">
        <v>77.7</v>
      </c>
      <c r="E848">
        <v>79.040000000000006</v>
      </c>
      <c r="F848">
        <v>76.650000000000006</v>
      </c>
      <c r="G848" s="2">
        <f t="shared" si="13"/>
        <v>-3.6108324974924895E-2</v>
      </c>
    </row>
    <row r="849" spans="1:7" x14ac:dyDescent="0.3">
      <c r="A849" s="1">
        <v>42207</v>
      </c>
      <c r="B849">
        <v>79.760000000000005</v>
      </c>
      <c r="C849">
        <v>10107060</v>
      </c>
      <c r="D849">
        <v>81</v>
      </c>
      <c r="E849">
        <v>81.12</v>
      </c>
      <c r="F849">
        <v>79.150000000000006</v>
      </c>
      <c r="G849" s="2">
        <f t="shared" si="13"/>
        <v>-2.9919727560204255E-2</v>
      </c>
    </row>
    <row r="850" spans="1:7" x14ac:dyDescent="0.3">
      <c r="A850" s="1">
        <v>42206</v>
      </c>
      <c r="B850">
        <v>82.22</v>
      </c>
      <c r="C850">
        <v>4690567</v>
      </c>
      <c r="D850">
        <v>81.8</v>
      </c>
      <c r="E850">
        <v>82.89</v>
      </c>
      <c r="F850">
        <v>81.25</v>
      </c>
      <c r="G850" s="2">
        <f t="shared" si="13"/>
        <v>-3.6474164133739982E-4</v>
      </c>
    </row>
    <row r="851" spans="1:7" x14ac:dyDescent="0.3">
      <c r="A851" s="1">
        <v>42205</v>
      </c>
      <c r="B851">
        <v>82.25</v>
      </c>
      <c r="C851">
        <v>4289163</v>
      </c>
      <c r="D851">
        <v>83.06</v>
      </c>
      <c r="E851">
        <v>83.29</v>
      </c>
      <c r="F851">
        <v>82.14</v>
      </c>
      <c r="G851" s="2">
        <f t="shared" si="13"/>
        <v>-1.0942760942760902E-2</v>
      </c>
    </row>
    <row r="852" spans="1:7" x14ac:dyDescent="0.3">
      <c r="A852" s="1">
        <v>42202</v>
      </c>
      <c r="B852">
        <v>83.16</v>
      </c>
      <c r="C852">
        <v>2931267</v>
      </c>
      <c r="D852">
        <v>83.55</v>
      </c>
      <c r="E852">
        <v>83.65</v>
      </c>
      <c r="F852">
        <v>82.76</v>
      </c>
      <c r="G852" s="2">
        <f t="shared" si="13"/>
        <v>-7.1633237822350581E-3</v>
      </c>
    </row>
    <row r="853" spans="1:7" x14ac:dyDescent="0.3">
      <c r="A853" s="1">
        <v>42201</v>
      </c>
      <c r="B853">
        <v>83.76</v>
      </c>
      <c r="C853">
        <v>3685773</v>
      </c>
      <c r="D853">
        <v>84.75</v>
      </c>
      <c r="E853">
        <v>84.89</v>
      </c>
      <c r="F853">
        <v>83.41</v>
      </c>
      <c r="G853" s="2">
        <f t="shared" si="13"/>
        <v>-4.7528517110265152E-3</v>
      </c>
    </row>
    <row r="854" spans="1:7" x14ac:dyDescent="0.3">
      <c r="A854" s="1">
        <v>42200</v>
      </c>
      <c r="B854">
        <v>84.16</v>
      </c>
      <c r="C854">
        <v>3661190</v>
      </c>
      <c r="D854">
        <v>84.55</v>
      </c>
      <c r="E854">
        <v>84.86</v>
      </c>
      <c r="F854">
        <v>83.75</v>
      </c>
      <c r="G854" s="2">
        <f t="shared" si="13"/>
        <v>-3.5519772673454557E-3</v>
      </c>
    </row>
    <row r="855" spans="1:7" x14ac:dyDescent="0.3">
      <c r="A855" s="1">
        <v>42199</v>
      </c>
      <c r="B855">
        <v>84.46</v>
      </c>
      <c r="C855">
        <v>3794765</v>
      </c>
      <c r="D855">
        <v>83.53</v>
      </c>
      <c r="E855">
        <v>84.68</v>
      </c>
      <c r="F855">
        <v>83.52</v>
      </c>
      <c r="G855" s="2">
        <f t="shared" si="13"/>
        <v>9.8039215686273693E-3</v>
      </c>
    </row>
    <row r="856" spans="1:7" x14ac:dyDescent="0.3">
      <c r="A856" s="1">
        <v>42198</v>
      </c>
      <c r="B856">
        <v>83.64</v>
      </c>
      <c r="C856">
        <v>4228447</v>
      </c>
      <c r="D856">
        <v>82.87</v>
      </c>
      <c r="E856">
        <v>84.03</v>
      </c>
      <c r="F856">
        <v>82.680099999999996</v>
      </c>
      <c r="G856" s="2">
        <f t="shared" si="13"/>
        <v>1.8137553256238524E-2</v>
      </c>
    </row>
    <row r="857" spans="1:7" x14ac:dyDescent="0.3">
      <c r="A857" s="1">
        <v>42195</v>
      </c>
      <c r="B857">
        <v>82.15</v>
      </c>
      <c r="C857">
        <v>3495037</v>
      </c>
      <c r="D857">
        <v>82.64</v>
      </c>
      <c r="E857">
        <v>82.91</v>
      </c>
      <c r="F857">
        <v>81.87</v>
      </c>
      <c r="G857" s="2">
        <f t="shared" si="13"/>
        <v>5.6310441914556005E-3</v>
      </c>
    </row>
    <row r="858" spans="1:7" x14ac:dyDescent="0.3">
      <c r="A858" s="1">
        <v>42194</v>
      </c>
      <c r="B858">
        <v>81.69</v>
      </c>
      <c r="C858">
        <v>4568022</v>
      </c>
      <c r="D858">
        <v>83.43</v>
      </c>
      <c r="E858">
        <v>83.7</v>
      </c>
      <c r="F858">
        <v>81.459999999999994</v>
      </c>
      <c r="G858" s="2">
        <f t="shared" si="13"/>
        <v>-7.0499574571532553E-3</v>
      </c>
    </row>
    <row r="859" spans="1:7" x14ac:dyDescent="0.3">
      <c r="A859" s="1">
        <v>42193</v>
      </c>
      <c r="B859">
        <v>82.27</v>
      </c>
      <c r="C859">
        <v>4324718</v>
      </c>
      <c r="D859">
        <v>83.05</v>
      </c>
      <c r="E859">
        <v>83.23</v>
      </c>
      <c r="F859">
        <v>81.760000000000005</v>
      </c>
      <c r="G859" s="2">
        <f t="shared" si="13"/>
        <v>-2.0478628408143816E-2</v>
      </c>
    </row>
    <row r="860" spans="1:7" x14ac:dyDescent="0.3">
      <c r="A860" s="1">
        <v>42192</v>
      </c>
      <c r="B860">
        <v>83.99</v>
      </c>
      <c r="C860">
        <v>5192869</v>
      </c>
      <c r="D860">
        <v>82.99</v>
      </c>
      <c r="E860">
        <v>84.12</v>
      </c>
      <c r="F860">
        <v>81.849999999999994</v>
      </c>
      <c r="G860" s="2">
        <f t="shared" si="13"/>
        <v>1.010222489476836E-2</v>
      </c>
    </row>
    <row r="861" spans="1:7" x14ac:dyDescent="0.3">
      <c r="A861" s="1">
        <v>42191</v>
      </c>
      <c r="B861">
        <v>83.15</v>
      </c>
      <c r="C861">
        <v>4879604</v>
      </c>
      <c r="D861">
        <v>83.65</v>
      </c>
      <c r="E861">
        <v>84.15</v>
      </c>
      <c r="F861">
        <v>82.73</v>
      </c>
      <c r="G861" s="2">
        <f t="shared" si="13"/>
        <v>-1.4576913960654064E-2</v>
      </c>
    </row>
    <row r="862" spans="1:7" x14ac:dyDescent="0.3">
      <c r="A862" s="1">
        <v>42187</v>
      </c>
      <c r="B862">
        <v>84.38</v>
      </c>
      <c r="C862">
        <v>2582215</v>
      </c>
      <c r="D862">
        <v>84.53</v>
      </c>
      <c r="E862">
        <v>84.78</v>
      </c>
      <c r="F862">
        <v>83.85</v>
      </c>
      <c r="G862" s="2">
        <f t="shared" si="13"/>
        <v>5.1220964860034853E-3</v>
      </c>
    </row>
    <row r="863" spans="1:7" x14ac:dyDescent="0.3">
      <c r="A863" s="1">
        <v>42186</v>
      </c>
      <c r="B863">
        <v>83.95</v>
      </c>
      <c r="C863">
        <v>5296151</v>
      </c>
      <c r="D863">
        <v>85.39</v>
      </c>
      <c r="E863">
        <v>85.45</v>
      </c>
      <c r="F863">
        <v>83.54</v>
      </c>
      <c r="G863" s="2">
        <f t="shared" si="13"/>
        <v>-1.0257014854986918E-2</v>
      </c>
    </row>
    <row r="864" spans="1:7" x14ac:dyDescent="0.3">
      <c r="A864" s="1">
        <v>42185</v>
      </c>
      <c r="B864">
        <v>84.82</v>
      </c>
      <c r="C864">
        <v>4077827</v>
      </c>
      <c r="D864">
        <v>86.09</v>
      </c>
      <c r="E864">
        <v>86.25</v>
      </c>
      <c r="F864">
        <v>84.8</v>
      </c>
      <c r="G864" s="2">
        <f t="shared" si="13"/>
        <v>-5.6271981242673385E-3</v>
      </c>
    </row>
    <row r="865" spans="1:7" x14ac:dyDescent="0.3">
      <c r="A865" s="1">
        <v>42184</v>
      </c>
      <c r="B865">
        <v>85.3</v>
      </c>
      <c r="C865">
        <v>4747038</v>
      </c>
      <c r="D865">
        <v>86.22</v>
      </c>
      <c r="E865">
        <v>86.74</v>
      </c>
      <c r="F865">
        <v>85.1</v>
      </c>
      <c r="G865" s="2">
        <f t="shared" si="13"/>
        <v>-1.7507486754204056E-2</v>
      </c>
    </row>
    <row r="866" spans="1:7" x14ac:dyDescent="0.3">
      <c r="A866" s="1">
        <v>42181</v>
      </c>
      <c r="B866">
        <v>86.82</v>
      </c>
      <c r="C866">
        <v>4387343</v>
      </c>
      <c r="D866">
        <v>86.5</v>
      </c>
      <c r="E866">
        <v>86.95</v>
      </c>
      <c r="F866">
        <v>85.81</v>
      </c>
      <c r="G866" s="2">
        <f t="shared" si="13"/>
        <v>1.1531365313652482E-3</v>
      </c>
    </row>
    <row r="867" spans="1:7" x14ac:dyDescent="0.3">
      <c r="A867" s="1">
        <v>42180</v>
      </c>
      <c r="B867">
        <v>86.72</v>
      </c>
      <c r="C867">
        <v>3233959</v>
      </c>
      <c r="D867">
        <v>88.22</v>
      </c>
      <c r="E867">
        <v>88.3292</v>
      </c>
      <c r="F867">
        <v>86.66</v>
      </c>
      <c r="G867" s="2">
        <f t="shared" si="13"/>
        <v>-1.6445503005557478E-2</v>
      </c>
    </row>
    <row r="868" spans="1:7" x14ac:dyDescent="0.3">
      <c r="A868" s="1">
        <v>42179</v>
      </c>
      <c r="B868">
        <v>88.17</v>
      </c>
      <c r="C868">
        <v>3413446</v>
      </c>
      <c r="D868">
        <v>88.79</v>
      </c>
      <c r="E868">
        <v>88.81</v>
      </c>
      <c r="F868">
        <v>88.07</v>
      </c>
      <c r="G868" s="2">
        <f t="shared" si="13"/>
        <v>-3.1656302996043088E-3</v>
      </c>
    </row>
    <row r="869" spans="1:7" x14ac:dyDescent="0.3">
      <c r="A869" s="1">
        <v>42178</v>
      </c>
      <c r="B869">
        <v>88.45</v>
      </c>
      <c r="C869">
        <v>2538752</v>
      </c>
      <c r="D869">
        <v>88.42</v>
      </c>
      <c r="E869">
        <v>88.620400000000004</v>
      </c>
      <c r="F869">
        <v>88.01</v>
      </c>
      <c r="G869" s="2">
        <f t="shared" si="13"/>
        <v>2.0391979154866526E-3</v>
      </c>
    </row>
    <row r="870" spans="1:7" x14ac:dyDescent="0.3">
      <c r="A870" s="1">
        <v>42177</v>
      </c>
      <c r="B870">
        <v>88.27</v>
      </c>
      <c r="C870">
        <v>3648476</v>
      </c>
      <c r="D870">
        <v>87.97</v>
      </c>
      <c r="E870">
        <v>88.32</v>
      </c>
      <c r="F870">
        <v>87.71</v>
      </c>
      <c r="G870" s="2">
        <f t="shared" si="13"/>
        <v>8.5694698354661803E-3</v>
      </c>
    </row>
    <row r="871" spans="1:7" x14ac:dyDescent="0.3">
      <c r="A871" s="1">
        <v>42174</v>
      </c>
      <c r="B871">
        <v>87.52</v>
      </c>
      <c r="C871">
        <v>3853945</v>
      </c>
      <c r="D871">
        <v>87.27</v>
      </c>
      <c r="E871">
        <v>87.96</v>
      </c>
      <c r="F871">
        <v>87.150800000000004</v>
      </c>
      <c r="G871" s="2">
        <f t="shared" si="13"/>
        <v>9.1491308325707111E-4</v>
      </c>
    </row>
    <row r="872" spans="1:7" x14ac:dyDescent="0.3">
      <c r="A872" s="1">
        <v>42173</v>
      </c>
      <c r="B872">
        <v>87.44</v>
      </c>
      <c r="C872">
        <v>3373529</v>
      </c>
      <c r="D872">
        <v>86.83</v>
      </c>
      <c r="E872">
        <v>87.74</v>
      </c>
      <c r="F872">
        <v>86.83</v>
      </c>
      <c r="G872" s="2">
        <f t="shared" si="13"/>
        <v>2.1776504297994011E-3</v>
      </c>
    </row>
    <row r="873" spans="1:7" x14ac:dyDescent="0.3">
      <c r="A873" s="1">
        <v>42172</v>
      </c>
      <c r="B873">
        <v>87.25</v>
      </c>
      <c r="C873">
        <v>3402771</v>
      </c>
      <c r="D873">
        <v>86.89</v>
      </c>
      <c r="E873">
        <v>87.55</v>
      </c>
      <c r="F873">
        <v>86.32</v>
      </c>
      <c r="G873" s="2">
        <f t="shared" si="13"/>
        <v>7.6221272664279546E-3</v>
      </c>
    </row>
    <row r="874" spans="1:7" x14ac:dyDescent="0.3">
      <c r="A874" s="1">
        <v>42171</v>
      </c>
      <c r="B874">
        <v>86.59</v>
      </c>
      <c r="C874">
        <v>2895445</v>
      </c>
      <c r="D874">
        <v>86.79</v>
      </c>
      <c r="E874">
        <v>87.02</v>
      </c>
      <c r="F874">
        <v>86.24</v>
      </c>
      <c r="G874" s="2">
        <f t="shared" si="13"/>
        <v>-6.1976357167450027E-3</v>
      </c>
    </row>
    <row r="875" spans="1:7" x14ac:dyDescent="0.3">
      <c r="A875" s="1">
        <v>42170</v>
      </c>
      <c r="B875">
        <v>87.13</v>
      </c>
      <c r="C875">
        <v>2721010</v>
      </c>
      <c r="D875">
        <v>87.14</v>
      </c>
      <c r="E875">
        <v>87.39</v>
      </c>
      <c r="F875">
        <v>86.35</v>
      </c>
      <c r="G875" s="2">
        <f t="shared" si="13"/>
        <v>-8.1957882754695385E-3</v>
      </c>
    </row>
    <row r="876" spans="1:7" x14ac:dyDescent="0.3">
      <c r="A876" s="1">
        <v>42167</v>
      </c>
      <c r="B876">
        <v>87.85</v>
      </c>
      <c r="C876">
        <v>2212658</v>
      </c>
      <c r="D876">
        <v>87.95</v>
      </c>
      <c r="E876">
        <v>88.409000000000006</v>
      </c>
      <c r="F876">
        <v>87.570099999999996</v>
      </c>
      <c r="G876" s="2">
        <f t="shared" si="13"/>
        <v>-3.629352387433451E-3</v>
      </c>
    </row>
    <row r="877" spans="1:7" x14ac:dyDescent="0.3">
      <c r="A877" s="1">
        <v>42166</v>
      </c>
      <c r="B877">
        <v>88.17</v>
      </c>
      <c r="C877">
        <v>2872654</v>
      </c>
      <c r="D877">
        <v>88.62</v>
      </c>
      <c r="E877">
        <v>88.76</v>
      </c>
      <c r="F877">
        <v>87.92</v>
      </c>
      <c r="G877" s="2">
        <f t="shared" si="13"/>
        <v>-3.5036166365280544E-3</v>
      </c>
    </row>
    <row r="878" spans="1:7" x14ac:dyDescent="0.3">
      <c r="A878" s="1">
        <v>42165</v>
      </c>
      <c r="B878">
        <v>88.48</v>
      </c>
      <c r="C878">
        <v>4716480</v>
      </c>
      <c r="D878">
        <v>87.45</v>
      </c>
      <c r="E878">
        <v>88.71</v>
      </c>
      <c r="F878">
        <v>87.36</v>
      </c>
      <c r="G878" s="2">
        <f t="shared" si="13"/>
        <v>2.0177562550443905E-2</v>
      </c>
    </row>
    <row r="879" spans="1:7" x14ac:dyDescent="0.3">
      <c r="A879" s="1">
        <v>42164</v>
      </c>
      <c r="B879">
        <v>86.73</v>
      </c>
      <c r="C879">
        <v>3982715</v>
      </c>
      <c r="D879">
        <v>86.46</v>
      </c>
      <c r="E879">
        <v>87.62</v>
      </c>
      <c r="F879">
        <v>86.42</v>
      </c>
      <c r="G879" s="2">
        <f t="shared" si="13"/>
        <v>6.7324434126523301E-3</v>
      </c>
    </row>
    <row r="880" spans="1:7" x14ac:dyDescent="0.3">
      <c r="A880" s="1">
        <v>42163</v>
      </c>
      <c r="B880">
        <v>86.15</v>
      </c>
      <c r="C880">
        <v>3355823</v>
      </c>
      <c r="D880">
        <v>85.8</v>
      </c>
      <c r="E880">
        <v>86.48</v>
      </c>
      <c r="F880">
        <v>85.78</v>
      </c>
      <c r="G880" s="2">
        <f t="shared" si="13"/>
        <v>1.1621150493899886E-3</v>
      </c>
    </row>
    <row r="881" spans="1:7" x14ac:dyDescent="0.3">
      <c r="A881" s="1">
        <v>42160</v>
      </c>
      <c r="B881">
        <v>86.05</v>
      </c>
      <c r="C881">
        <v>3937428</v>
      </c>
      <c r="D881">
        <v>85.01</v>
      </c>
      <c r="E881">
        <v>86.5</v>
      </c>
      <c r="F881">
        <v>84.91</v>
      </c>
      <c r="G881" s="2">
        <f t="shared" si="13"/>
        <v>6.7860067860067664E-3</v>
      </c>
    </row>
    <row r="882" spans="1:7" x14ac:dyDescent="0.3">
      <c r="A882" s="1">
        <v>42159</v>
      </c>
      <c r="B882">
        <v>85.47</v>
      </c>
      <c r="C882">
        <v>3774509</v>
      </c>
      <c r="D882">
        <v>85.5</v>
      </c>
      <c r="E882">
        <v>86.4</v>
      </c>
      <c r="F882">
        <v>85.32</v>
      </c>
      <c r="G882" s="2">
        <f t="shared" si="13"/>
        <v>-8.8136379450307906E-3</v>
      </c>
    </row>
    <row r="883" spans="1:7" x14ac:dyDescent="0.3">
      <c r="A883" s="1">
        <v>42158</v>
      </c>
      <c r="B883">
        <v>86.23</v>
      </c>
      <c r="C883">
        <v>2840481</v>
      </c>
      <c r="D883">
        <v>86.6</v>
      </c>
      <c r="E883">
        <v>87.055000000000007</v>
      </c>
      <c r="F883">
        <v>85.81</v>
      </c>
      <c r="G883" s="2">
        <f t="shared" si="13"/>
        <v>6.9629801555068209E-4</v>
      </c>
    </row>
    <row r="884" spans="1:7" x14ac:dyDescent="0.3">
      <c r="A884" s="1">
        <v>42157</v>
      </c>
      <c r="B884">
        <v>86.17</v>
      </c>
      <c r="C884">
        <v>2811375</v>
      </c>
      <c r="D884">
        <v>85.21</v>
      </c>
      <c r="E884">
        <v>86.68</v>
      </c>
      <c r="F884">
        <v>85.07</v>
      </c>
      <c r="G884" s="2">
        <f t="shared" si="13"/>
        <v>7.4827545890330943E-3</v>
      </c>
    </row>
    <row r="885" spans="1:7" x14ac:dyDescent="0.3">
      <c r="A885" s="1">
        <v>42156</v>
      </c>
      <c r="B885">
        <v>85.53</v>
      </c>
      <c r="C885">
        <v>3976877</v>
      </c>
      <c r="D885">
        <v>86.06</v>
      </c>
      <c r="E885">
        <v>86.37</v>
      </c>
      <c r="F885">
        <v>84.7</v>
      </c>
      <c r="G885" s="2">
        <f t="shared" si="13"/>
        <v>2.4613220815753395E-3</v>
      </c>
    </row>
    <row r="886" spans="1:7" x14ac:dyDescent="0.3">
      <c r="A886" s="1">
        <v>42153</v>
      </c>
      <c r="B886">
        <v>85.32</v>
      </c>
      <c r="C886">
        <v>4678731</v>
      </c>
      <c r="D886">
        <v>85.74</v>
      </c>
      <c r="E886">
        <v>86.33</v>
      </c>
      <c r="F886">
        <v>85.11</v>
      </c>
      <c r="G886" s="2">
        <f t="shared" si="13"/>
        <v>-8.0223229856994753E-3</v>
      </c>
    </row>
    <row r="887" spans="1:7" x14ac:dyDescent="0.3">
      <c r="A887" s="1">
        <v>42152</v>
      </c>
      <c r="B887">
        <v>86.01</v>
      </c>
      <c r="C887">
        <v>5898916</v>
      </c>
      <c r="D887">
        <v>87.33</v>
      </c>
      <c r="E887">
        <v>87.45</v>
      </c>
      <c r="F887">
        <v>85.73</v>
      </c>
      <c r="G887" s="2">
        <f t="shared" si="13"/>
        <v>-2.172429481346675E-2</v>
      </c>
    </row>
    <row r="888" spans="1:7" x14ac:dyDescent="0.3">
      <c r="A888" s="1">
        <v>42151</v>
      </c>
      <c r="B888">
        <v>87.92</v>
      </c>
      <c r="C888">
        <v>4517069</v>
      </c>
      <c r="D888">
        <v>87.99</v>
      </c>
      <c r="E888">
        <v>88.82</v>
      </c>
      <c r="F888">
        <v>87.65</v>
      </c>
      <c r="G888" s="2">
        <f t="shared" si="13"/>
        <v>9.1074681238613724E-4</v>
      </c>
    </row>
    <row r="889" spans="1:7" x14ac:dyDescent="0.3">
      <c r="A889" s="1">
        <v>42150</v>
      </c>
      <c r="B889">
        <v>87.84</v>
      </c>
      <c r="C889">
        <v>3144731</v>
      </c>
      <c r="D889">
        <v>88.13</v>
      </c>
      <c r="E889">
        <v>88.15</v>
      </c>
      <c r="F889">
        <v>87.29</v>
      </c>
      <c r="G889" s="2">
        <f t="shared" si="13"/>
        <v>-8.9134604535709358E-3</v>
      </c>
    </row>
    <row r="890" spans="1:7" x14ac:dyDescent="0.3">
      <c r="A890" s="1">
        <v>42146</v>
      </c>
      <c r="B890">
        <v>88.63</v>
      </c>
      <c r="C890">
        <v>3483291</v>
      </c>
      <c r="D890">
        <v>89.18</v>
      </c>
      <c r="E890">
        <v>89.5</v>
      </c>
      <c r="F890">
        <v>88.63</v>
      </c>
      <c r="G890" s="2">
        <f t="shared" si="13"/>
        <v>-7.8361132878092786E-3</v>
      </c>
    </row>
    <row r="891" spans="1:7" x14ac:dyDescent="0.3">
      <c r="A891" s="1">
        <v>42145</v>
      </c>
      <c r="B891">
        <v>89.33</v>
      </c>
      <c r="C891">
        <v>8149413</v>
      </c>
      <c r="D891">
        <v>88.23</v>
      </c>
      <c r="E891">
        <v>89.62</v>
      </c>
      <c r="F891">
        <v>87.94</v>
      </c>
      <c r="G891" s="2">
        <f t="shared" si="13"/>
        <v>1.5921755942226674E-2</v>
      </c>
    </row>
    <row r="892" spans="1:7" x14ac:dyDescent="0.3">
      <c r="A892" s="1">
        <v>42144</v>
      </c>
      <c r="B892">
        <v>87.93</v>
      </c>
      <c r="C892">
        <v>3841447</v>
      </c>
      <c r="D892">
        <v>87.63</v>
      </c>
      <c r="E892">
        <v>88.13</v>
      </c>
      <c r="F892">
        <v>87.13</v>
      </c>
      <c r="G892" s="2">
        <f t="shared" si="13"/>
        <v>7.9092159559836315E-3</v>
      </c>
    </row>
    <row r="893" spans="1:7" x14ac:dyDescent="0.3">
      <c r="A893" s="1">
        <v>42143</v>
      </c>
      <c r="B893">
        <v>87.24</v>
      </c>
      <c r="C893">
        <v>5676731</v>
      </c>
      <c r="D893">
        <v>87.89</v>
      </c>
      <c r="E893">
        <v>87.912400000000005</v>
      </c>
      <c r="F893">
        <v>86.504999999999995</v>
      </c>
      <c r="G893" s="2">
        <f t="shared" si="13"/>
        <v>-1.1892626571525781E-2</v>
      </c>
    </row>
    <row r="894" spans="1:7" x14ac:dyDescent="0.3">
      <c r="A894" s="1">
        <v>42142</v>
      </c>
      <c r="B894">
        <v>88.29</v>
      </c>
      <c r="C894">
        <v>3074585</v>
      </c>
      <c r="D894">
        <v>88.39</v>
      </c>
      <c r="E894">
        <v>88.5</v>
      </c>
      <c r="F894">
        <v>87.65</v>
      </c>
      <c r="G894" s="2">
        <f t="shared" si="13"/>
        <v>-1.5831731312902924E-3</v>
      </c>
    </row>
    <row r="895" spans="1:7" x14ac:dyDescent="0.3">
      <c r="A895" s="1">
        <v>42139</v>
      </c>
      <c r="B895">
        <v>88.43</v>
      </c>
      <c r="C895">
        <v>3081508</v>
      </c>
      <c r="D895">
        <v>88.5</v>
      </c>
      <c r="E895">
        <v>88.56</v>
      </c>
      <c r="F895">
        <v>87.6</v>
      </c>
      <c r="G895" s="2">
        <f t="shared" si="13"/>
        <v>-3.4933513635337851E-3</v>
      </c>
    </row>
    <row r="896" spans="1:7" x14ac:dyDescent="0.3">
      <c r="A896" s="1">
        <v>42138</v>
      </c>
      <c r="B896">
        <v>88.74</v>
      </c>
      <c r="C896">
        <v>3226809</v>
      </c>
      <c r="D896">
        <v>88.78</v>
      </c>
      <c r="E896">
        <v>89.59</v>
      </c>
      <c r="F896">
        <v>88.65</v>
      </c>
      <c r="G896" s="2">
        <f t="shared" si="13"/>
        <v>3.3921302578018677E-3</v>
      </c>
    </row>
    <row r="897" spans="1:7" x14ac:dyDescent="0.3">
      <c r="A897" s="1">
        <v>42137</v>
      </c>
      <c r="B897">
        <v>88.44</v>
      </c>
      <c r="C897">
        <v>3179214</v>
      </c>
      <c r="D897">
        <v>88.59</v>
      </c>
      <c r="E897">
        <v>89.07</v>
      </c>
      <c r="F897">
        <v>88.21</v>
      </c>
      <c r="G897" s="2">
        <f t="shared" si="13"/>
        <v>3.1760435571687971E-3</v>
      </c>
    </row>
    <row r="898" spans="1:7" x14ac:dyDescent="0.3">
      <c r="A898" s="1">
        <v>42136</v>
      </c>
      <c r="B898">
        <v>88.16</v>
      </c>
      <c r="C898">
        <v>4052979</v>
      </c>
      <c r="D898">
        <v>88.19</v>
      </c>
      <c r="E898">
        <v>88.34</v>
      </c>
      <c r="F898">
        <v>87.26</v>
      </c>
      <c r="G898" s="2">
        <f t="shared" ref="G898:G961" si="14">(B898-B899)/B899</f>
        <v>-6.871690886560769E-3</v>
      </c>
    </row>
    <row r="899" spans="1:7" x14ac:dyDescent="0.3">
      <c r="A899" s="1">
        <v>42135</v>
      </c>
      <c r="B899">
        <v>88.77</v>
      </c>
      <c r="C899">
        <v>6870076</v>
      </c>
      <c r="D899">
        <v>88.4</v>
      </c>
      <c r="E899">
        <v>89.44</v>
      </c>
      <c r="F899">
        <v>88.09</v>
      </c>
      <c r="G899" s="2">
        <f t="shared" si="14"/>
        <v>1.6722024968502964E-2</v>
      </c>
    </row>
    <row r="900" spans="1:7" x14ac:dyDescent="0.3">
      <c r="A900" s="1">
        <v>42132</v>
      </c>
      <c r="B900">
        <v>87.31</v>
      </c>
      <c r="C900">
        <v>3577060</v>
      </c>
      <c r="D900">
        <v>87.78</v>
      </c>
      <c r="E900">
        <v>87.84</v>
      </c>
      <c r="F900">
        <v>86.7</v>
      </c>
      <c r="G900" s="2">
        <f t="shared" si="14"/>
        <v>1.0181649890084408E-2</v>
      </c>
    </row>
    <row r="901" spans="1:7" x14ac:dyDescent="0.3">
      <c r="A901" s="1">
        <v>42131</v>
      </c>
      <c r="B901">
        <v>86.43</v>
      </c>
      <c r="C901">
        <v>3888396</v>
      </c>
      <c r="D901">
        <v>86.65</v>
      </c>
      <c r="E901">
        <v>86.88</v>
      </c>
      <c r="F901">
        <v>85.89</v>
      </c>
      <c r="G901" s="2">
        <f t="shared" si="14"/>
        <v>-6.4375215542014953E-3</v>
      </c>
    </row>
    <row r="902" spans="1:7" x14ac:dyDescent="0.3">
      <c r="A902" s="1">
        <v>42130</v>
      </c>
      <c r="B902">
        <v>86.99</v>
      </c>
      <c r="C902">
        <v>4465229</v>
      </c>
      <c r="D902">
        <v>87.75</v>
      </c>
      <c r="E902">
        <v>87.94</v>
      </c>
      <c r="F902">
        <v>86.42</v>
      </c>
      <c r="G902" s="2">
        <f t="shared" si="14"/>
        <v>-1.1494252873569098E-4</v>
      </c>
    </row>
    <row r="903" spans="1:7" x14ac:dyDescent="0.3">
      <c r="A903" s="1">
        <v>42129</v>
      </c>
      <c r="B903">
        <v>87</v>
      </c>
      <c r="C903">
        <v>4623679</v>
      </c>
      <c r="D903">
        <v>87.57</v>
      </c>
      <c r="E903">
        <v>88.22</v>
      </c>
      <c r="F903">
        <v>86.7</v>
      </c>
      <c r="G903" s="2">
        <f t="shared" si="14"/>
        <v>-3.4364261168384554E-3</v>
      </c>
    </row>
    <row r="904" spans="1:7" x14ac:dyDescent="0.3">
      <c r="A904" s="1">
        <v>42128</v>
      </c>
      <c r="B904">
        <v>87.3</v>
      </c>
      <c r="C904">
        <v>2751990</v>
      </c>
      <c r="D904">
        <v>87.73</v>
      </c>
      <c r="E904">
        <v>87.96</v>
      </c>
      <c r="F904">
        <v>87.17</v>
      </c>
      <c r="G904" s="2">
        <f t="shared" si="14"/>
        <v>-8.0119033993370024E-4</v>
      </c>
    </row>
    <row r="905" spans="1:7" x14ac:dyDescent="0.3">
      <c r="A905" s="1">
        <v>42125</v>
      </c>
      <c r="B905">
        <v>87.37</v>
      </c>
      <c r="C905">
        <v>4850105</v>
      </c>
      <c r="D905">
        <v>87.69</v>
      </c>
      <c r="E905">
        <v>88.28</v>
      </c>
      <c r="F905">
        <v>86.76</v>
      </c>
      <c r="G905" s="2">
        <f t="shared" si="14"/>
        <v>5.6399631675875823E-3</v>
      </c>
    </row>
    <row r="906" spans="1:7" x14ac:dyDescent="0.3">
      <c r="A906" s="1">
        <v>42124</v>
      </c>
      <c r="B906">
        <v>86.88</v>
      </c>
      <c r="C906">
        <v>5448017</v>
      </c>
      <c r="D906">
        <v>86.85</v>
      </c>
      <c r="E906">
        <v>87.3</v>
      </c>
      <c r="F906">
        <v>86.23</v>
      </c>
      <c r="G906" s="2">
        <f t="shared" si="14"/>
        <v>-7.0857142857143375E-3</v>
      </c>
    </row>
    <row r="907" spans="1:7" x14ac:dyDescent="0.3">
      <c r="A907" s="1">
        <v>42123</v>
      </c>
      <c r="B907">
        <v>87.5</v>
      </c>
      <c r="C907">
        <v>7008770</v>
      </c>
      <c r="D907">
        <v>85.69</v>
      </c>
      <c r="E907">
        <v>87.92</v>
      </c>
      <c r="F907">
        <v>85.46</v>
      </c>
      <c r="G907" s="2">
        <f t="shared" si="14"/>
        <v>1.5081206496519688E-2</v>
      </c>
    </row>
    <row r="908" spans="1:7" x14ac:dyDescent="0.3">
      <c r="A908" s="1">
        <v>42122</v>
      </c>
      <c r="B908">
        <v>86.2</v>
      </c>
      <c r="C908">
        <v>5735818</v>
      </c>
      <c r="D908">
        <v>85.42</v>
      </c>
      <c r="E908">
        <v>86.22</v>
      </c>
      <c r="F908">
        <v>84.5</v>
      </c>
      <c r="G908" s="2">
        <f t="shared" si="14"/>
        <v>1.0195710769952005E-2</v>
      </c>
    </row>
    <row r="909" spans="1:7" x14ac:dyDescent="0.3">
      <c r="A909" s="1">
        <v>42121</v>
      </c>
      <c r="B909">
        <v>85.33</v>
      </c>
      <c r="C909">
        <v>5908191</v>
      </c>
      <c r="D909">
        <v>84.77</v>
      </c>
      <c r="E909">
        <v>85.94</v>
      </c>
      <c r="F909">
        <v>84.4</v>
      </c>
      <c r="G909" s="2">
        <f t="shared" si="14"/>
        <v>8.628841607565059E-3</v>
      </c>
    </row>
    <row r="910" spans="1:7" x14ac:dyDescent="0.3">
      <c r="A910" s="1">
        <v>42118</v>
      </c>
      <c r="B910">
        <v>84.6</v>
      </c>
      <c r="C910">
        <v>5848135</v>
      </c>
      <c r="D910">
        <v>84.7</v>
      </c>
      <c r="E910">
        <v>85.17</v>
      </c>
      <c r="F910">
        <v>84.02</v>
      </c>
      <c r="G910" s="2">
        <f t="shared" si="14"/>
        <v>-2.2408302865905404E-3</v>
      </c>
    </row>
    <row r="911" spans="1:7" x14ac:dyDescent="0.3">
      <c r="A911" s="1">
        <v>42117</v>
      </c>
      <c r="B911">
        <v>84.79</v>
      </c>
      <c r="C911">
        <v>18914460</v>
      </c>
      <c r="D911">
        <v>86.85</v>
      </c>
      <c r="E911">
        <v>87.5</v>
      </c>
      <c r="F911">
        <v>83.85</v>
      </c>
      <c r="G911" s="2">
        <f t="shared" si="14"/>
        <v>-9.4261812183337205E-4</v>
      </c>
    </row>
    <row r="912" spans="1:7" x14ac:dyDescent="0.3">
      <c r="A912" s="1">
        <v>42116</v>
      </c>
      <c r="B912">
        <v>84.87</v>
      </c>
      <c r="C912">
        <v>6517620</v>
      </c>
      <c r="D912">
        <v>84.13</v>
      </c>
      <c r="E912">
        <v>84.94</v>
      </c>
      <c r="F912">
        <v>83.09</v>
      </c>
      <c r="G912" s="2">
        <f t="shared" si="14"/>
        <v>1.132030505243092E-2</v>
      </c>
    </row>
    <row r="913" spans="1:7" x14ac:dyDescent="0.3">
      <c r="A913" s="1">
        <v>42115</v>
      </c>
      <c r="B913">
        <v>83.92</v>
      </c>
      <c r="C913">
        <v>5619605</v>
      </c>
      <c r="D913">
        <v>84.66</v>
      </c>
      <c r="E913">
        <v>84.97</v>
      </c>
      <c r="F913">
        <v>83.61</v>
      </c>
      <c r="G913" s="2">
        <f t="shared" si="14"/>
        <v>-8.0378250591015676E-3</v>
      </c>
    </row>
    <row r="914" spans="1:7" x14ac:dyDescent="0.3">
      <c r="A914" s="1">
        <v>42114</v>
      </c>
      <c r="B914">
        <v>84.6</v>
      </c>
      <c r="C914">
        <v>3914520</v>
      </c>
      <c r="D914">
        <v>83.96</v>
      </c>
      <c r="E914">
        <v>84.75</v>
      </c>
      <c r="F914">
        <v>83.88</v>
      </c>
      <c r="G914" s="2">
        <f t="shared" si="14"/>
        <v>1.5850144092218937E-2</v>
      </c>
    </row>
    <row r="915" spans="1:7" x14ac:dyDescent="0.3">
      <c r="A915" s="1">
        <v>42111</v>
      </c>
      <c r="B915">
        <v>83.28</v>
      </c>
      <c r="C915">
        <v>5305473</v>
      </c>
      <c r="D915">
        <v>83.5</v>
      </c>
      <c r="E915">
        <v>83.59</v>
      </c>
      <c r="F915">
        <v>82.66</v>
      </c>
      <c r="G915" s="2">
        <f t="shared" si="14"/>
        <v>-1.2568176428740838E-2</v>
      </c>
    </row>
    <row r="916" spans="1:7" x14ac:dyDescent="0.3">
      <c r="A916" s="1">
        <v>42110</v>
      </c>
      <c r="B916">
        <v>84.34</v>
      </c>
      <c r="C916">
        <v>5686194</v>
      </c>
      <c r="D916">
        <v>84.4</v>
      </c>
      <c r="E916">
        <v>84.9</v>
      </c>
      <c r="F916">
        <v>84</v>
      </c>
      <c r="G916" s="2">
        <f t="shared" si="14"/>
        <v>-9.6289337717237345E-3</v>
      </c>
    </row>
    <row r="917" spans="1:7" x14ac:dyDescent="0.3">
      <c r="A917" s="1">
        <v>42109</v>
      </c>
      <c r="B917">
        <v>85.16</v>
      </c>
      <c r="C917">
        <v>9615965</v>
      </c>
      <c r="D917">
        <v>83.29</v>
      </c>
      <c r="E917">
        <v>85.73</v>
      </c>
      <c r="F917">
        <v>83</v>
      </c>
      <c r="G917" s="2">
        <f t="shared" si="14"/>
        <v>2.6024096385542126E-2</v>
      </c>
    </row>
    <row r="918" spans="1:7" x14ac:dyDescent="0.3">
      <c r="A918" s="1">
        <v>42108</v>
      </c>
      <c r="B918">
        <v>83</v>
      </c>
      <c r="C918">
        <v>5888287</v>
      </c>
      <c r="D918">
        <v>82.55</v>
      </c>
      <c r="E918">
        <v>83.24</v>
      </c>
      <c r="F918">
        <v>81.540000000000006</v>
      </c>
      <c r="G918" s="2">
        <f t="shared" si="14"/>
        <v>1.04699293888483E-2</v>
      </c>
    </row>
    <row r="919" spans="1:7" x14ac:dyDescent="0.3">
      <c r="A919" s="1">
        <v>42107</v>
      </c>
      <c r="B919">
        <v>82.14</v>
      </c>
      <c r="C919">
        <v>5292563</v>
      </c>
      <c r="D919">
        <v>82.6</v>
      </c>
      <c r="E919">
        <v>82.61</v>
      </c>
      <c r="F919">
        <v>81.599999999999994</v>
      </c>
      <c r="G919" s="2">
        <f t="shared" si="14"/>
        <v>-5.5690072639224429E-3</v>
      </c>
    </row>
    <row r="920" spans="1:7" x14ac:dyDescent="0.3">
      <c r="A920" s="1">
        <v>42104</v>
      </c>
      <c r="B920">
        <v>82.6</v>
      </c>
      <c r="C920">
        <v>6830324</v>
      </c>
      <c r="D920">
        <v>81.099999999999994</v>
      </c>
      <c r="E920">
        <v>82.8</v>
      </c>
      <c r="F920">
        <v>80.739999999999995</v>
      </c>
      <c r="G920" s="2">
        <f t="shared" si="14"/>
        <v>2.3797719385225426E-2</v>
      </c>
    </row>
    <row r="921" spans="1:7" x14ac:dyDescent="0.3">
      <c r="A921" s="1">
        <v>42103</v>
      </c>
      <c r="B921">
        <v>80.680000000000007</v>
      </c>
      <c r="C921">
        <v>4291550</v>
      </c>
      <c r="D921">
        <v>80.5</v>
      </c>
      <c r="E921">
        <v>81.209999999999994</v>
      </c>
      <c r="F921">
        <v>80.28</v>
      </c>
      <c r="G921" s="2">
        <f t="shared" si="14"/>
        <v>2.9835902536052847E-3</v>
      </c>
    </row>
    <row r="922" spans="1:7" x14ac:dyDescent="0.3">
      <c r="A922" s="1">
        <v>42102</v>
      </c>
      <c r="B922">
        <v>80.44</v>
      </c>
      <c r="C922">
        <v>4196128</v>
      </c>
      <c r="D922">
        <v>80.84</v>
      </c>
      <c r="E922">
        <v>81.239999999999995</v>
      </c>
      <c r="F922">
        <v>79.92</v>
      </c>
      <c r="G922" s="2">
        <f t="shared" si="14"/>
        <v>-1.2416190712690404E-3</v>
      </c>
    </row>
    <row r="923" spans="1:7" x14ac:dyDescent="0.3">
      <c r="A923" s="1">
        <v>42101</v>
      </c>
      <c r="B923">
        <v>80.540000000000006</v>
      </c>
      <c r="C923">
        <v>3520649</v>
      </c>
      <c r="D923">
        <v>81.22</v>
      </c>
      <c r="E923">
        <v>81.430000000000007</v>
      </c>
      <c r="F923">
        <v>80.5</v>
      </c>
      <c r="G923" s="2">
        <f t="shared" si="14"/>
        <v>-1.1657872131549745E-2</v>
      </c>
    </row>
    <row r="924" spans="1:7" x14ac:dyDescent="0.3">
      <c r="A924" s="1">
        <v>42100</v>
      </c>
      <c r="B924">
        <v>81.489999999999995</v>
      </c>
      <c r="C924">
        <v>4495825</v>
      </c>
      <c r="D924">
        <v>80.349999999999994</v>
      </c>
      <c r="E924">
        <v>82</v>
      </c>
      <c r="F924">
        <v>79.98</v>
      </c>
      <c r="G924" s="2">
        <f t="shared" si="14"/>
        <v>1.557826520438684E-2</v>
      </c>
    </row>
    <row r="925" spans="1:7" x14ac:dyDescent="0.3">
      <c r="A925" s="1">
        <v>42096</v>
      </c>
      <c r="B925">
        <v>80.239999999999995</v>
      </c>
      <c r="C925">
        <v>3555674</v>
      </c>
      <c r="D925">
        <v>79.599999999999994</v>
      </c>
      <c r="E925">
        <v>80.499899999999997</v>
      </c>
      <c r="F925">
        <v>79.400099999999995</v>
      </c>
      <c r="G925" s="2">
        <f t="shared" si="14"/>
        <v>7.5339025615267993E-3</v>
      </c>
    </row>
    <row r="926" spans="1:7" x14ac:dyDescent="0.3">
      <c r="A926" s="1">
        <v>42095</v>
      </c>
      <c r="B926">
        <v>79.64</v>
      </c>
      <c r="C926">
        <v>4445688</v>
      </c>
      <c r="D926">
        <v>80.03</v>
      </c>
      <c r="E926">
        <v>80.52</v>
      </c>
      <c r="F926">
        <v>79.39</v>
      </c>
      <c r="G926" s="2">
        <f t="shared" si="14"/>
        <v>-4.8731725602898981E-3</v>
      </c>
    </row>
    <row r="927" spans="1:7" x14ac:dyDescent="0.3">
      <c r="A927" s="1">
        <v>42094</v>
      </c>
      <c r="B927">
        <v>80.03</v>
      </c>
      <c r="C927">
        <v>4848103</v>
      </c>
      <c r="D927">
        <v>80.510000000000005</v>
      </c>
      <c r="E927">
        <v>80.650000000000006</v>
      </c>
      <c r="F927">
        <v>79.81</v>
      </c>
      <c r="G927" s="2">
        <f t="shared" si="14"/>
        <v>-1.6467985744131785E-2</v>
      </c>
    </row>
    <row r="928" spans="1:7" x14ac:dyDescent="0.3">
      <c r="A928" s="1">
        <v>42093</v>
      </c>
      <c r="B928">
        <v>81.37</v>
      </c>
      <c r="C928">
        <v>4621215</v>
      </c>
      <c r="D928">
        <v>80.010000000000005</v>
      </c>
      <c r="E928">
        <v>81.52</v>
      </c>
      <c r="F928">
        <v>80</v>
      </c>
      <c r="G928" s="2">
        <f t="shared" si="14"/>
        <v>2.1338019329735194E-2</v>
      </c>
    </row>
    <row r="929" spans="1:7" x14ac:dyDescent="0.3">
      <c r="A929" s="1">
        <v>42090</v>
      </c>
      <c r="B929">
        <v>79.67</v>
      </c>
      <c r="C929">
        <v>6336966</v>
      </c>
      <c r="D929">
        <v>79.459999999999994</v>
      </c>
      <c r="E929">
        <v>79.88</v>
      </c>
      <c r="F929">
        <v>78.760000000000005</v>
      </c>
      <c r="G929" s="2">
        <f t="shared" si="14"/>
        <v>-2.6289434151226059E-3</v>
      </c>
    </row>
    <row r="930" spans="1:7" x14ac:dyDescent="0.3">
      <c r="A930" s="1">
        <v>42089</v>
      </c>
      <c r="B930">
        <v>79.88</v>
      </c>
      <c r="C930">
        <v>4238527</v>
      </c>
      <c r="D930">
        <v>79.64</v>
      </c>
      <c r="E930">
        <v>80.8</v>
      </c>
      <c r="F930">
        <v>79.510000000000005</v>
      </c>
      <c r="G930" s="2">
        <f t="shared" si="14"/>
        <v>2.5043826696714275E-4</v>
      </c>
    </row>
    <row r="931" spans="1:7" x14ac:dyDescent="0.3">
      <c r="A931" s="1">
        <v>42088</v>
      </c>
      <c r="B931">
        <v>79.86</v>
      </c>
      <c r="C931">
        <v>4802539</v>
      </c>
      <c r="D931">
        <v>81.03</v>
      </c>
      <c r="E931">
        <v>81.040000000000006</v>
      </c>
      <c r="F931">
        <v>79.83</v>
      </c>
      <c r="G931" s="2">
        <f t="shared" si="14"/>
        <v>-7.7037773359841513E-3</v>
      </c>
    </row>
    <row r="932" spans="1:7" x14ac:dyDescent="0.3">
      <c r="A932" s="1">
        <v>42087</v>
      </c>
      <c r="B932">
        <v>80.48</v>
      </c>
      <c r="C932">
        <v>3971209</v>
      </c>
      <c r="D932">
        <v>81.150000000000006</v>
      </c>
      <c r="E932">
        <v>81.2</v>
      </c>
      <c r="F932">
        <v>80.2</v>
      </c>
      <c r="G932" s="2">
        <f t="shared" si="14"/>
        <v>-7.5225058576889802E-3</v>
      </c>
    </row>
    <row r="933" spans="1:7" x14ac:dyDescent="0.3">
      <c r="A933" s="1">
        <v>42086</v>
      </c>
      <c r="B933">
        <v>81.09</v>
      </c>
      <c r="C933">
        <v>4704036</v>
      </c>
      <c r="D933">
        <v>81.19</v>
      </c>
      <c r="E933">
        <v>81.92</v>
      </c>
      <c r="F933">
        <v>81.02</v>
      </c>
      <c r="G933" s="2">
        <f t="shared" si="14"/>
        <v>-1.231678778174582E-3</v>
      </c>
    </row>
    <row r="934" spans="1:7" x14ac:dyDescent="0.3">
      <c r="A934" s="1">
        <v>42083</v>
      </c>
      <c r="B934">
        <v>81.19</v>
      </c>
      <c r="C934">
        <v>8179452</v>
      </c>
      <c r="D934">
        <v>80.62</v>
      </c>
      <c r="E934">
        <v>81.25</v>
      </c>
      <c r="F934">
        <v>80.19</v>
      </c>
      <c r="G934" s="2">
        <f t="shared" si="14"/>
        <v>1.3734548632788042E-2</v>
      </c>
    </row>
    <row r="935" spans="1:7" x14ac:dyDescent="0.3">
      <c r="A935" s="1">
        <v>42082</v>
      </c>
      <c r="B935">
        <v>80.09</v>
      </c>
      <c r="C935">
        <v>5231870</v>
      </c>
      <c r="D935">
        <v>80.5</v>
      </c>
      <c r="E935">
        <v>80.5</v>
      </c>
      <c r="F935">
        <v>79.56</v>
      </c>
      <c r="G935" s="2">
        <f t="shared" si="14"/>
        <v>-1.5246526496987519E-2</v>
      </c>
    </row>
    <row r="936" spans="1:7" x14ac:dyDescent="0.3">
      <c r="A936" s="1">
        <v>42081</v>
      </c>
      <c r="B936">
        <v>81.33</v>
      </c>
      <c r="C936">
        <v>12153470</v>
      </c>
      <c r="D936">
        <v>78.25</v>
      </c>
      <c r="E936">
        <v>81.44</v>
      </c>
      <c r="F936">
        <v>78.25</v>
      </c>
      <c r="G936" s="2">
        <f t="shared" si="14"/>
        <v>3.6711281070745637E-2</v>
      </c>
    </row>
    <row r="937" spans="1:7" x14ac:dyDescent="0.3">
      <c r="A937" s="1">
        <v>42080</v>
      </c>
      <c r="B937">
        <v>78.45</v>
      </c>
      <c r="C937">
        <v>6979713</v>
      </c>
      <c r="D937">
        <v>79.349999999999994</v>
      </c>
      <c r="E937">
        <v>79.349999999999994</v>
      </c>
      <c r="F937">
        <v>78.25</v>
      </c>
      <c r="G937" s="2">
        <f t="shared" si="14"/>
        <v>-1.900712767287728E-2</v>
      </c>
    </row>
    <row r="938" spans="1:7" x14ac:dyDescent="0.3">
      <c r="A938" s="1">
        <v>42079</v>
      </c>
      <c r="B938">
        <v>79.97</v>
      </c>
      <c r="C938">
        <v>3598188</v>
      </c>
      <c r="D938">
        <v>79.569999999999993</v>
      </c>
      <c r="E938">
        <v>80</v>
      </c>
      <c r="F938">
        <v>79.06</v>
      </c>
      <c r="G938" s="2">
        <f t="shared" si="14"/>
        <v>9.3398965038494867E-3</v>
      </c>
    </row>
    <row r="939" spans="1:7" x14ac:dyDescent="0.3">
      <c r="A939" s="1">
        <v>42076</v>
      </c>
      <c r="B939">
        <v>79.23</v>
      </c>
      <c r="C939">
        <v>7272652</v>
      </c>
      <c r="D939">
        <v>79.900000000000006</v>
      </c>
      <c r="E939">
        <v>79.91</v>
      </c>
      <c r="F939">
        <v>78.19</v>
      </c>
      <c r="G939" s="2">
        <f t="shared" si="14"/>
        <v>-1.1971567527123006E-2</v>
      </c>
    </row>
    <row r="940" spans="1:7" x14ac:dyDescent="0.3">
      <c r="A940" s="1">
        <v>42075</v>
      </c>
      <c r="B940">
        <v>80.19</v>
      </c>
      <c r="C940">
        <v>3613361</v>
      </c>
      <c r="D940">
        <v>80.27</v>
      </c>
      <c r="E940">
        <v>80.48</v>
      </c>
      <c r="F940">
        <v>79.8001</v>
      </c>
      <c r="G940" s="2">
        <f t="shared" si="14"/>
        <v>6.1480552070262845E-3</v>
      </c>
    </row>
    <row r="941" spans="1:7" x14ac:dyDescent="0.3">
      <c r="A941" s="1">
        <v>42074</v>
      </c>
      <c r="B941">
        <v>79.7</v>
      </c>
      <c r="C941">
        <v>4611109</v>
      </c>
      <c r="D941">
        <v>80.150000000000006</v>
      </c>
      <c r="E941">
        <v>80.150000000000006</v>
      </c>
      <c r="F941">
        <v>79.260000000000005</v>
      </c>
      <c r="G941" s="2">
        <f t="shared" si="14"/>
        <v>-2.6279564510073052E-3</v>
      </c>
    </row>
    <row r="942" spans="1:7" x14ac:dyDescent="0.3">
      <c r="A942" s="1">
        <v>42073</v>
      </c>
      <c r="B942">
        <v>79.91</v>
      </c>
      <c r="C942">
        <v>4849925</v>
      </c>
      <c r="D942">
        <v>80.02</v>
      </c>
      <c r="E942">
        <v>80.763599999999997</v>
      </c>
      <c r="F942">
        <v>79.739999999999995</v>
      </c>
      <c r="G942" s="2">
        <f t="shared" si="14"/>
        <v>-1.1137235490657166E-2</v>
      </c>
    </row>
    <row r="943" spans="1:7" x14ac:dyDescent="0.3">
      <c r="A943" s="1">
        <v>42072</v>
      </c>
      <c r="B943">
        <v>80.81</v>
      </c>
      <c r="C943">
        <v>4740437</v>
      </c>
      <c r="D943">
        <v>80.17</v>
      </c>
      <c r="E943">
        <v>81.34</v>
      </c>
      <c r="F943">
        <v>80.099999999999994</v>
      </c>
      <c r="G943" s="2">
        <f t="shared" si="14"/>
        <v>9.3679740194853849E-3</v>
      </c>
    </row>
    <row r="944" spans="1:7" x14ac:dyDescent="0.3">
      <c r="A944" s="1">
        <v>42069</v>
      </c>
      <c r="B944">
        <v>80.06</v>
      </c>
      <c r="C944">
        <v>7913341</v>
      </c>
      <c r="D944">
        <v>80.37</v>
      </c>
      <c r="E944">
        <v>81.209999999999994</v>
      </c>
      <c r="F944">
        <v>79.55</v>
      </c>
      <c r="G944" s="2">
        <f t="shared" si="14"/>
        <v>-1.778922831554414E-2</v>
      </c>
    </row>
    <row r="945" spans="1:7" x14ac:dyDescent="0.3">
      <c r="A945" s="1">
        <v>42068</v>
      </c>
      <c r="B945">
        <v>81.510000000000005</v>
      </c>
      <c r="C945">
        <v>7120408</v>
      </c>
      <c r="D945">
        <v>80.41</v>
      </c>
      <c r="E945">
        <v>81.56</v>
      </c>
      <c r="F945">
        <v>80.06</v>
      </c>
      <c r="G945" s="2">
        <f t="shared" si="14"/>
        <v>-2.6917900403768368E-3</v>
      </c>
    </row>
    <row r="946" spans="1:7" x14ac:dyDescent="0.3">
      <c r="A946" s="1">
        <v>42067</v>
      </c>
      <c r="B946">
        <v>81.73</v>
      </c>
      <c r="C946">
        <v>6858122</v>
      </c>
      <c r="D946">
        <v>82.564999999999998</v>
      </c>
      <c r="E946">
        <v>82.61</v>
      </c>
      <c r="F946">
        <v>80.83</v>
      </c>
      <c r="G946" s="2">
        <f t="shared" si="14"/>
        <v>-1.3399323998068558E-2</v>
      </c>
    </row>
    <row r="947" spans="1:7" x14ac:dyDescent="0.3">
      <c r="A947" s="1">
        <v>42066</v>
      </c>
      <c r="B947">
        <v>82.84</v>
      </c>
      <c r="C947">
        <v>4321727</v>
      </c>
      <c r="D947">
        <v>82.71</v>
      </c>
      <c r="E947">
        <v>83.79</v>
      </c>
      <c r="F947">
        <v>82.65</v>
      </c>
      <c r="G947" s="2">
        <f t="shared" si="14"/>
        <v>-1.9277108433734529E-3</v>
      </c>
    </row>
    <row r="948" spans="1:7" x14ac:dyDescent="0.3">
      <c r="A948" s="1">
        <v>42065</v>
      </c>
      <c r="B948">
        <v>83</v>
      </c>
      <c r="C948">
        <v>4153844</v>
      </c>
      <c r="D948">
        <v>82.78</v>
      </c>
      <c r="E948">
        <v>83.07</v>
      </c>
      <c r="F948">
        <v>82.24</v>
      </c>
      <c r="G948" s="2">
        <f t="shared" si="14"/>
        <v>1.2062726176115116E-3</v>
      </c>
    </row>
    <row r="949" spans="1:7" x14ac:dyDescent="0.3">
      <c r="A949" s="1">
        <v>42062</v>
      </c>
      <c r="B949">
        <v>82.9</v>
      </c>
      <c r="C949">
        <v>4365070</v>
      </c>
      <c r="D949">
        <v>84.18</v>
      </c>
      <c r="E949">
        <v>84.18</v>
      </c>
      <c r="F949">
        <v>82.89</v>
      </c>
      <c r="G949" s="2">
        <f t="shared" si="14"/>
        <v>-1.0739856801909206E-2</v>
      </c>
    </row>
    <row r="950" spans="1:7" x14ac:dyDescent="0.3">
      <c r="A950" s="1">
        <v>42061</v>
      </c>
      <c r="B950">
        <v>83.8</v>
      </c>
      <c r="C950">
        <v>4456790</v>
      </c>
      <c r="D950">
        <v>85.1</v>
      </c>
      <c r="E950">
        <v>85.1</v>
      </c>
      <c r="F950">
        <v>83.56</v>
      </c>
      <c r="G950" s="2">
        <f t="shared" si="14"/>
        <v>-1.5854374633000688E-2</v>
      </c>
    </row>
    <row r="951" spans="1:7" x14ac:dyDescent="0.3">
      <c r="A951" s="1">
        <v>42060</v>
      </c>
      <c r="B951">
        <v>85.15</v>
      </c>
      <c r="C951">
        <v>3450013</v>
      </c>
      <c r="D951">
        <v>84.52</v>
      </c>
      <c r="E951">
        <v>85.357799999999997</v>
      </c>
      <c r="F951">
        <v>84.17</v>
      </c>
      <c r="G951" s="2">
        <f t="shared" si="14"/>
        <v>7.6923076923077595E-3</v>
      </c>
    </row>
    <row r="952" spans="1:7" x14ac:dyDescent="0.3">
      <c r="A952" s="1">
        <v>42059</v>
      </c>
      <c r="B952">
        <v>84.5</v>
      </c>
      <c r="C952">
        <v>3679212</v>
      </c>
      <c r="D952">
        <v>83.77</v>
      </c>
      <c r="E952">
        <v>84.69</v>
      </c>
      <c r="F952">
        <v>83.6</v>
      </c>
      <c r="G952" s="2">
        <f t="shared" si="14"/>
        <v>1.2097257156545756E-2</v>
      </c>
    </row>
    <row r="953" spans="1:7" x14ac:dyDescent="0.3">
      <c r="A953" s="1">
        <v>42058</v>
      </c>
      <c r="B953">
        <v>83.49</v>
      </c>
      <c r="C953">
        <v>5176404</v>
      </c>
      <c r="D953">
        <v>83.9</v>
      </c>
      <c r="E953">
        <v>83.98</v>
      </c>
      <c r="F953">
        <v>83.14</v>
      </c>
      <c r="G953" s="2">
        <f t="shared" si="14"/>
        <v>-1.1250592136428266E-2</v>
      </c>
    </row>
    <row r="954" spans="1:7" x14ac:dyDescent="0.3">
      <c r="A954" s="1">
        <v>42055</v>
      </c>
      <c r="B954">
        <v>84.44</v>
      </c>
      <c r="C954">
        <v>6027581</v>
      </c>
      <c r="D954">
        <v>83.14</v>
      </c>
      <c r="E954">
        <v>84.62</v>
      </c>
      <c r="F954">
        <v>82.4</v>
      </c>
      <c r="G954" s="2">
        <f t="shared" si="14"/>
        <v>1.3685474189675877E-2</v>
      </c>
    </row>
    <row r="955" spans="1:7" x14ac:dyDescent="0.3">
      <c r="A955" s="1">
        <v>42054</v>
      </c>
      <c r="B955">
        <v>83.3</v>
      </c>
      <c r="C955">
        <v>5733283</v>
      </c>
      <c r="D955">
        <v>83.81</v>
      </c>
      <c r="E955">
        <v>84</v>
      </c>
      <c r="F955">
        <v>82.204999999999998</v>
      </c>
      <c r="G955" s="2">
        <f t="shared" si="14"/>
        <v>-1.7688679245283018E-2</v>
      </c>
    </row>
    <row r="956" spans="1:7" x14ac:dyDescent="0.3">
      <c r="A956" s="1">
        <v>42053</v>
      </c>
      <c r="B956">
        <v>84.8</v>
      </c>
      <c r="C956">
        <v>3568518</v>
      </c>
      <c r="D956">
        <v>84.92</v>
      </c>
      <c r="E956">
        <v>85.809899999999999</v>
      </c>
      <c r="F956">
        <v>84.58</v>
      </c>
      <c r="G956" s="2">
        <f t="shared" si="14"/>
        <v>-6.7931599906301049E-3</v>
      </c>
    </row>
    <row r="957" spans="1:7" x14ac:dyDescent="0.3">
      <c r="A957" s="1">
        <v>42052</v>
      </c>
      <c r="B957">
        <v>85.38</v>
      </c>
      <c r="C957">
        <v>3923053</v>
      </c>
      <c r="D957">
        <v>84.86</v>
      </c>
      <c r="E957">
        <v>85.58</v>
      </c>
      <c r="F957">
        <v>84.2</v>
      </c>
      <c r="G957" s="2">
        <f t="shared" si="14"/>
        <v>2.9366850698931048E-3</v>
      </c>
    </row>
    <row r="958" spans="1:7" x14ac:dyDescent="0.3">
      <c r="A958" s="1">
        <v>42048</v>
      </c>
      <c r="B958">
        <v>85.13</v>
      </c>
      <c r="C958">
        <v>5645117</v>
      </c>
      <c r="D958">
        <v>84.11</v>
      </c>
      <c r="E958">
        <v>85.49</v>
      </c>
      <c r="F958">
        <v>84.03</v>
      </c>
      <c r="G958" s="2">
        <f t="shared" si="14"/>
        <v>1.9154794684544407E-2</v>
      </c>
    </row>
    <row r="959" spans="1:7" x14ac:dyDescent="0.3">
      <c r="A959" s="1">
        <v>42047</v>
      </c>
      <c r="B959">
        <v>83.53</v>
      </c>
      <c r="C959">
        <v>4621956</v>
      </c>
      <c r="D959">
        <v>84.08</v>
      </c>
      <c r="E959">
        <v>84.25</v>
      </c>
      <c r="F959">
        <v>83.31</v>
      </c>
      <c r="G959" s="2">
        <f t="shared" si="14"/>
        <v>1.4386764176957745E-3</v>
      </c>
    </row>
    <row r="960" spans="1:7" x14ac:dyDescent="0.3">
      <c r="A960" s="1">
        <v>42046</v>
      </c>
      <c r="B960">
        <v>83.41</v>
      </c>
      <c r="C960">
        <v>5721239</v>
      </c>
      <c r="D960">
        <v>83.56</v>
      </c>
      <c r="E960">
        <v>83.67</v>
      </c>
      <c r="F960">
        <v>82.24</v>
      </c>
      <c r="G960" s="2">
        <f t="shared" si="14"/>
        <v>-5.8402860548272834E-3</v>
      </c>
    </row>
    <row r="961" spans="1:7" x14ac:dyDescent="0.3">
      <c r="A961" s="1">
        <v>42045</v>
      </c>
      <c r="B961">
        <v>83.9</v>
      </c>
      <c r="C961">
        <v>6569047</v>
      </c>
      <c r="D961">
        <v>85</v>
      </c>
      <c r="E961">
        <v>85</v>
      </c>
      <c r="F961">
        <v>83.462199999999996</v>
      </c>
      <c r="G961" s="2">
        <f t="shared" si="14"/>
        <v>-9.0941301523561596E-3</v>
      </c>
    </row>
    <row r="962" spans="1:7" x14ac:dyDescent="0.3">
      <c r="A962" s="1">
        <v>42044</v>
      </c>
      <c r="B962">
        <v>84.67</v>
      </c>
      <c r="C962">
        <v>7628065</v>
      </c>
      <c r="D962">
        <v>83.05</v>
      </c>
      <c r="E962">
        <v>84.87</v>
      </c>
      <c r="F962">
        <v>82.95</v>
      </c>
      <c r="G962" s="2">
        <f t="shared" ref="G962:G1025" si="15">(B962-B963)/B963</f>
        <v>1.7545968032688476E-2</v>
      </c>
    </row>
    <row r="963" spans="1:7" x14ac:dyDescent="0.3">
      <c r="A963" s="1">
        <v>42041</v>
      </c>
      <c r="B963">
        <v>83.21</v>
      </c>
      <c r="C963">
        <v>5581462</v>
      </c>
      <c r="D963">
        <v>83.6</v>
      </c>
      <c r="E963">
        <v>84.14</v>
      </c>
      <c r="F963">
        <v>82.8</v>
      </c>
      <c r="G963" s="2">
        <f t="shared" si="15"/>
        <v>-4.3077659447169972E-3</v>
      </c>
    </row>
    <row r="964" spans="1:7" x14ac:dyDescent="0.3">
      <c r="A964" s="1">
        <v>42040</v>
      </c>
      <c r="B964">
        <v>83.57</v>
      </c>
      <c r="C964">
        <v>6561627</v>
      </c>
      <c r="D964">
        <v>82.4</v>
      </c>
      <c r="E964">
        <v>83.63</v>
      </c>
      <c r="F964">
        <v>81.87</v>
      </c>
      <c r="G964" s="2">
        <f t="shared" si="15"/>
        <v>1.9768151311775353E-2</v>
      </c>
    </row>
    <row r="965" spans="1:7" x14ac:dyDescent="0.3">
      <c r="A965" s="1">
        <v>42039</v>
      </c>
      <c r="B965">
        <v>81.95</v>
      </c>
      <c r="C965">
        <v>8805891</v>
      </c>
      <c r="D965">
        <v>82.78</v>
      </c>
      <c r="E965">
        <v>83.32</v>
      </c>
      <c r="F965">
        <v>81.66</v>
      </c>
      <c r="G965" s="2">
        <f t="shared" si="15"/>
        <v>-2.3474737845567192E-2</v>
      </c>
    </row>
    <row r="966" spans="1:7" x14ac:dyDescent="0.3">
      <c r="A966" s="1">
        <v>42038</v>
      </c>
      <c r="B966">
        <v>83.92</v>
      </c>
      <c r="C966">
        <v>10888150</v>
      </c>
      <c r="D966">
        <v>81.22</v>
      </c>
      <c r="E966">
        <v>84.11</v>
      </c>
      <c r="F966">
        <v>81.150000000000006</v>
      </c>
      <c r="G966" s="2">
        <f t="shared" si="15"/>
        <v>3.8099950519544755E-2</v>
      </c>
    </row>
    <row r="967" spans="1:7" x14ac:dyDescent="0.3">
      <c r="A967" s="1">
        <v>42037</v>
      </c>
      <c r="B967">
        <v>80.84</v>
      </c>
      <c r="C967">
        <v>7146343</v>
      </c>
      <c r="D967">
        <v>80.08</v>
      </c>
      <c r="E967">
        <v>80.88</v>
      </c>
      <c r="F967">
        <v>79.489999999999995</v>
      </c>
      <c r="G967" s="2">
        <f t="shared" si="15"/>
        <v>1.0879079654870633E-2</v>
      </c>
    </row>
    <row r="968" spans="1:7" x14ac:dyDescent="0.3">
      <c r="A968" s="1">
        <v>42034</v>
      </c>
      <c r="B968">
        <v>79.97</v>
      </c>
      <c r="C968">
        <v>8148496</v>
      </c>
      <c r="D968">
        <v>79.510000000000005</v>
      </c>
      <c r="E968">
        <v>80.819999999999993</v>
      </c>
      <c r="F968">
        <v>79.42</v>
      </c>
      <c r="G968" s="2">
        <f t="shared" si="15"/>
        <v>-3.7500000000001421E-4</v>
      </c>
    </row>
    <row r="969" spans="1:7" x14ac:dyDescent="0.3">
      <c r="A969" s="1">
        <v>42033</v>
      </c>
      <c r="B969">
        <v>80</v>
      </c>
      <c r="C969">
        <v>9155126</v>
      </c>
      <c r="D969">
        <v>79.91</v>
      </c>
      <c r="E969">
        <v>80.180000000000007</v>
      </c>
      <c r="F969">
        <v>78.81</v>
      </c>
      <c r="G969" s="2">
        <f t="shared" si="15"/>
        <v>-1.2498437695294482E-4</v>
      </c>
    </row>
    <row r="970" spans="1:7" x14ac:dyDescent="0.3">
      <c r="A970" s="1">
        <v>42032</v>
      </c>
      <c r="B970">
        <v>80.010000000000005</v>
      </c>
      <c r="C970">
        <v>14258710</v>
      </c>
      <c r="D970">
        <v>80.400000000000006</v>
      </c>
      <c r="E970">
        <v>81.2</v>
      </c>
      <c r="F970">
        <v>79.959999999999994</v>
      </c>
      <c r="G970" s="2">
        <f t="shared" si="15"/>
        <v>2.0037570444584947E-3</v>
      </c>
    </row>
    <row r="971" spans="1:7" x14ac:dyDescent="0.3">
      <c r="A971" s="1">
        <v>42031</v>
      </c>
      <c r="B971">
        <v>79.849999999999994</v>
      </c>
      <c r="C971">
        <v>27480000</v>
      </c>
      <c r="D971">
        <v>79.739999999999995</v>
      </c>
      <c r="E971">
        <v>81.349999999999994</v>
      </c>
      <c r="F971">
        <v>79.099999999999994</v>
      </c>
      <c r="G971" s="2">
        <f t="shared" si="15"/>
        <v>-7.1835406253632536E-2</v>
      </c>
    </row>
    <row r="972" spans="1:7" x14ac:dyDescent="0.3">
      <c r="A972" s="1">
        <v>42030</v>
      </c>
      <c r="B972">
        <v>86.03</v>
      </c>
      <c r="C972">
        <v>8137100</v>
      </c>
      <c r="D972">
        <v>85.36</v>
      </c>
      <c r="E972">
        <v>86.26</v>
      </c>
      <c r="F972">
        <v>84.9</v>
      </c>
      <c r="G972" s="2">
        <f t="shared" si="15"/>
        <v>4.9059689288634706E-3</v>
      </c>
    </row>
    <row r="973" spans="1:7" x14ac:dyDescent="0.3">
      <c r="A973" s="1">
        <v>42027</v>
      </c>
      <c r="B973">
        <v>85.61</v>
      </c>
      <c r="C973">
        <v>5020379</v>
      </c>
      <c r="D973">
        <v>86.79</v>
      </c>
      <c r="E973">
        <v>87</v>
      </c>
      <c r="F973">
        <v>85.2</v>
      </c>
      <c r="G973" s="2">
        <f t="shared" si="15"/>
        <v>-1.3936880903017666E-2</v>
      </c>
    </row>
    <row r="974" spans="1:7" x14ac:dyDescent="0.3">
      <c r="A974" s="1">
        <v>42026</v>
      </c>
      <c r="B974">
        <v>86.82</v>
      </c>
      <c r="C974">
        <v>5566907</v>
      </c>
      <c r="D974">
        <v>86.05</v>
      </c>
      <c r="E974">
        <v>87.36</v>
      </c>
      <c r="F974">
        <v>85.43</v>
      </c>
      <c r="G974" s="2">
        <f t="shared" si="15"/>
        <v>1.6984889305376463E-2</v>
      </c>
    </row>
    <row r="975" spans="1:7" x14ac:dyDescent="0.3">
      <c r="A975" s="1">
        <v>42025</v>
      </c>
      <c r="B975">
        <v>85.37</v>
      </c>
      <c r="C975">
        <v>6592083</v>
      </c>
      <c r="D975">
        <v>83.59</v>
      </c>
      <c r="E975">
        <v>85.4</v>
      </c>
      <c r="F975">
        <v>83.59</v>
      </c>
      <c r="G975" s="2">
        <f t="shared" si="15"/>
        <v>1.667262117422896E-2</v>
      </c>
    </row>
    <row r="976" spans="1:7" x14ac:dyDescent="0.3">
      <c r="A976" s="1">
        <v>42024</v>
      </c>
      <c r="B976">
        <v>83.97</v>
      </c>
      <c r="C976">
        <v>5925459</v>
      </c>
      <c r="D976">
        <v>84.42</v>
      </c>
      <c r="E976">
        <v>84.5</v>
      </c>
      <c r="F976">
        <v>83.19</v>
      </c>
      <c r="G976" s="2">
        <f t="shared" si="15"/>
        <v>1.3117099928452115E-3</v>
      </c>
    </row>
    <row r="977" spans="1:7" x14ac:dyDescent="0.3">
      <c r="A977" s="1">
        <v>42020</v>
      </c>
      <c r="B977">
        <v>83.86</v>
      </c>
      <c r="C977">
        <v>9459220</v>
      </c>
      <c r="D977">
        <v>84.24</v>
      </c>
      <c r="E977">
        <v>84.32</v>
      </c>
      <c r="F977">
        <v>83.045000000000002</v>
      </c>
      <c r="G977" s="2">
        <f t="shared" si="15"/>
        <v>-5.4554079696393946E-3</v>
      </c>
    </row>
    <row r="978" spans="1:7" x14ac:dyDescent="0.3">
      <c r="A978" s="1">
        <v>42019</v>
      </c>
      <c r="B978">
        <v>84.32</v>
      </c>
      <c r="C978">
        <v>6665079</v>
      </c>
      <c r="D978">
        <v>86.03</v>
      </c>
      <c r="E978">
        <v>86.17</v>
      </c>
      <c r="F978">
        <v>84.3</v>
      </c>
      <c r="G978" s="2">
        <f t="shared" si="15"/>
        <v>-2.0332287672824446E-2</v>
      </c>
    </row>
    <row r="979" spans="1:7" x14ac:dyDescent="0.3">
      <c r="A979" s="1">
        <v>42018</v>
      </c>
      <c r="B979">
        <v>86.07</v>
      </c>
      <c r="C979">
        <v>10366150</v>
      </c>
      <c r="D979">
        <v>84.89</v>
      </c>
      <c r="E979">
        <v>86.215000000000003</v>
      </c>
      <c r="F979">
        <v>84.27</v>
      </c>
      <c r="G979" s="2">
        <f t="shared" si="15"/>
        <v>-3.4734282737062796E-3</v>
      </c>
    </row>
    <row r="980" spans="1:7" x14ac:dyDescent="0.3">
      <c r="A980" s="1">
        <v>42017</v>
      </c>
      <c r="B980">
        <v>86.37</v>
      </c>
      <c r="C980">
        <v>5077206</v>
      </c>
      <c r="D980">
        <v>87.68</v>
      </c>
      <c r="E980">
        <v>87.9</v>
      </c>
      <c r="F980">
        <v>85.2</v>
      </c>
      <c r="G980" s="2">
        <f t="shared" si="15"/>
        <v>-5.9845782023247324E-3</v>
      </c>
    </row>
    <row r="981" spans="1:7" x14ac:dyDescent="0.3">
      <c r="A981" s="1">
        <v>42016</v>
      </c>
      <c r="B981">
        <v>86.89</v>
      </c>
      <c r="C981">
        <v>4345424</v>
      </c>
      <c r="D981">
        <v>87.73</v>
      </c>
      <c r="E981">
        <v>87.77</v>
      </c>
      <c r="F981">
        <v>86.07</v>
      </c>
      <c r="G981" s="2">
        <f t="shared" si="15"/>
        <v>-8.6708499714775247E-3</v>
      </c>
    </row>
    <row r="982" spans="1:7" x14ac:dyDescent="0.3">
      <c r="A982" s="1">
        <v>42013</v>
      </c>
      <c r="B982">
        <v>87.65</v>
      </c>
      <c r="C982">
        <v>4856926</v>
      </c>
      <c r="D982">
        <v>88.76</v>
      </c>
      <c r="E982">
        <v>88.89</v>
      </c>
      <c r="F982">
        <v>87.02</v>
      </c>
      <c r="G982" s="2">
        <f t="shared" si="15"/>
        <v>-1.1949047458009111E-2</v>
      </c>
    </row>
    <row r="983" spans="1:7" x14ac:dyDescent="0.3">
      <c r="A983" s="1">
        <v>42012</v>
      </c>
      <c r="B983">
        <v>88.71</v>
      </c>
      <c r="C983">
        <v>7613113</v>
      </c>
      <c r="D983">
        <v>89.18</v>
      </c>
      <c r="E983">
        <v>89.28</v>
      </c>
      <c r="F983">
        <v>87.84</v>
      </c>
      <c r="G983" s="2">
        <f t="shared" si="15"/>
        <v>1.0249402118209674E-2</v>
      </c>
    </row>
    <row r="984" spans="1:7" x14ac:dyDescent="0.3">
      <c r="A984" s="1">
        <v>42011</v>
      </c>
      <c r="B984">
        <v>87.81</v>
      </c>
      <c r="C984">
        <v>6508768</v>
      </c>
      <c r="D984">
        <v>87.37</v>
      </c>
      <c r="E984">
        <v>88.14</v>
      </c>
      <c r="F984">
        <v>86.42</v>
      </c>
      <c r="G984" s="2">
        <f t="shared" si="15"/>
        <v>1.5496704059211327E-2</v>
      </c>
    </row>
    <row r="985" spans="1:7" x14ac:dyDescent="0.3">
      <c r="A985" s="1">
        <v>42010</v>
      </c>
      <c r="B985">
        <v>86.47</v>
      </c>
      <c r="C985">
        <v>8661555</v>
      </c>
      <c r="D985">
        <v>87.28</v>
      </c>
      <c r="E985">
        <v>87.68</v>
      </c>
      <c r="F985">
        <v>85.17</v>
      </c>
      <c r="G985" s="2">
        <f t="shared" si="15"/>
        <v>-6.4345627944387253E-3</v>
      </c>
    </row>
    <row r="986" spans="1:7" x14ac:dyDescent="0.3">
      <c r="A986" s="1">
        <v>42009</v>
      </c>
      <c r="B986">
        <v>87.03</v>
      </c>
      <c r="C986">
        <v>11266290</v>
      </c>
      <c r="D986">
        <v>90.35</v>
      </c>
      <c r="E986">
        <v>90.42</v>
      </c>
      <c r="F986">
        <v>86.6</v>
      </c>
      <c r="G986" s="2">
        <f t="shared" si="15"/>
        <v>-5.2786242925555012E-2</v>
      </c>
    </row>
    <row r="987" spans="1:7" x14ac:dyDescent="0.3">
      <c r="A987" s="1">
        <v>42006</v>
      </c>
      <c r="B987">
        <v>91.88</v>
      </c>
      <c r="C987">
        <v>3768429</v>
      </c>
      <c r="D987">
        <v>91.77</v>
      </c>
      <c r="E987">
        <v>92.37</v>
      </c>
      <c r="F987">
        <v>90.66</v>
      </c>
      <c r="G987" s="2">
        <f t="shared" si="15"/>
        <v>3.8238828799300154E-3</v>
      </c>
    </row>
    <row r="988" spans="1:7" x14ac:dyDescent="0.3">
      <c r="A988" s="1">
        <v>42004</v>
      </c>
      <c r="B988">
        <v>91.53</v>
      </c>
      <c r="C988">
        <v>3250594</v>
      </c>
      <c r="D988">
        <v>92.89</v>
      </c>
      <c r="E988">
        <v>93.57</v>
      </c>
      <c r="F988">
        <v>91.45</v>
      </c>
      <c r="G988" s="2">
        <f t="shared" si="15"/>
        <v>-1.1448320552975507E-2</v>
      </c>
    </row>
    <row r="989" spans="1:7" x14ac:dyDescent="0.3">
      <c r="A989" s="1">
        <v>42003</v>
      </c>
      <c r="B989">
        <v>92.59</v>
      </c>
      <c r="C989">
        <v>3197388</v>
      </c>
      <c r="D989">
        <v>93.6</v>
      </c>
      <c r="E989">
        <v>93.63</v>
      </c>
      <c r="F989">
        <v>92.51</v>
      </c>
      <c r="G989" s="2">
        <f t="shared" si="15"/>
        <v>-1.1951766086863626E-2</v>
      </c>
    </row>
    <row r="990" spans="1:7" x14ac:dyDescent="0.3">
      <c r="A990" s="1">
        <v>42002</v>
      </c>
      <c r="B990">
        <v>93.71</v>
      </c>
      <c r="C990">
        <v>2391313</v>
      </c>
      <c r="D990">
        <v>94.2</v>
      </c>
      <c r="E990">
        <v>94.28</v>
      </c>
      <c r="F990">
        <v>93.59</v>
      </c>
      <c r="G990" s="2">
        <f t="shared" si="15"/>
        <v>-5.5184123952033348E-3</v>
      </c>
    </row>
    <row r="991" spans="1:7" x14ac:dyDescent="0.3">
      <c r="A991" s="1">
        <v>41999</v>
      </c>
      <c r="B991">
        <v>94.23</v>
      </c>
      <c r="C991">
        <v>3127600</v>
      </c>
      <c r="D991">
        <v>93.95</v>
      </c>
      <c r="E991">
        <v>94.66</v>
      </c>
      <c r="F991">
        <v>93.72</v>
      </c>
      <c r="G991" s="2">
        <f t="shared" si="15"/>
        <v>5.4417413572343696E-3</v>
      </c>
    </row>
    <row r="992" spans="1:7" x14ac:dyDescent="0.3">
      <c r="A992" s="1">
        <v>41997</v>
      </c>
      <c r="B992">
        <v>93.72</v>
      </c>
      <c r="C992">
        <v>1660812</v>
      </c>
      <c r="D992">
        <v>93.64</v>
      </c>
      <c r="E992">
        <v>93.98</v>
      </c>
      <c r="F992">
        <v>93.27</v>
      </c>
      <c r="G992" s="2">
        <f t="shared" si="15"/>
        <v>2.3529411764705759E-3</v>
      </c>
    </row>
    <row r="993" spans="1:7" x14ac:dyDescent="0.3">
      <c r="A993" s="1">
        <v>41996</v>
      </c>
      <c r="B993">
        <v>93.5</v>
      </c>
      <c r="C993">
        <v>3558083</v>
      </c>
      <c r="D993">
        <v>92.99</v>
      </c>
      <c r="E993">
        <v>93.939899999999994</v>
      </c>
      <c r="F993">
        <v>92.65</v>
      </c>
      <c r="G993" s="2">
        <f t="shared" si="15"/>
        <v>1.2781629116117925E-2</v>
      </c>
    </row>
    <row r="994" spans="1:7" x14ac:dyDescent="0.3">
      <c r="A994" s="1">
        <v>41995</v>
      </c>
      <c r="B994">
        <v>92.32</v>
      </c>
      <c r="C994">
        <v>4577059</v>
      </c>
      <c r="D994">
        <v>92.46</v>
      </c>
      <c r="E994">
        <v>92.81</v>
      </c>
      <c r="F994">
        <v>91.85</v>
      </c>
      <c r="G994" s="2">
        <f t="shared" si="15"/>
        <v>6.651401155817244E-3</v>
      </c>
    </row>
    <row r="995" spans="1:7" x14ac:dyDescent="0.3">
      <c r="A995" s="1">
        <v>41992</v>
      </c>
      <c r="B995">
        <v>91.71</v>
      </c>
      <c r="C995">
        <v>9684315</v>
      </c>
      <c r="D995">
        <v>91.58</v>
      </c>
      <c r="E995">
        <v>91.98</v>
      </c>
      <c r="F995">
        <v>90.88</v>
      </c>
      <c r="G995" s="2">
        <f t="shared" si="15"/>
        <v>2.1812629512483391E-4</v>
      </c>
    </row>
    <row r="996" spans="1:7" x14ac:dyDescent="0.3">
      <c r="A996" s="1">
        <v>41991</v>
      </c>
      <c r="B996">
        <v>91.69</v>
      </c>
      <c r="C996">
        <v>8335431</v>
      </c>
      <c r="D996">
        <v>91.89</v>
      </c>
      <c r="E996">
        <v>91.89</v>
      </c>
      <c r="F996">
        <v>90.55</v>
      </c>
      <c r="G996" s="2">
        <f t="shared" si="15"/>
        <v>2.1615598885793848E-2</v>
      </c>
    </row>
    <row r="997" spans="1:7" x14ac:dyDescent="0.3">
      <c r="A997" s="1">
        <v>41990</v>
      </c>
      <c r="B997">
        <v>89.75</v>
      </c>
      <c r="C997">
        <v>8671333</v>
      </c>
      <c r="D997">
        <v>89.4</v>
      </c>
      <c r="E997">
        <v>90.14</v>
      </c>
      <c r="F997">
        <v>88.03</v>
      </c>
      <c r="G997" s="2">
        <f t="shared" si="15"/>
        <v>4.5892097604655988E-3</v>
      </c>
    </row>
    <row r="998" spans="1:7" x14ac:dyDescent="0.3">
      <c r="A998" s="1">
        <v>41989</v>
      </c>
      <c r="B998">
        <v>89.34</v>
      </c>
      <c r="C998">
        <v>8047081</v>
      </c>
      <c r="D998">
        <v>89.23</v>
      </c>
      <c r="E998">
        <v>92.25</v>
      </c>
      <c r="F998">
        <v>89.15</v>
      </c>
      <c r="G998" s="2">
        <f t="shared" si="15"/>
        <v>-4.5682451253481514E-3</v>
      </c>
    </row>
    <row r="999" spans="1:7" x14ac:dyDescent="0.3">
      <c r="A999" s="1">
        <v>41988</v>
      </c>
      <c r="B999">
        <v>89.75</v>
      </c>
      <c r="C999">
        <v>6929996</v>
      </c>
      <c r="D999">
        <v>91.25</v>
      </c>
      <c r="E999">
        <v>91.29</v>
      </c>
      <c r="F999">
        <v>89.39</v>
      </c>
      <c r="G999" s="2">
        <f t="shared" si="15"/>
        <v>-8.2872928176795577E-3</v>
      </c>
    </row>
    <row r="1000" spans="1:7" x14ac:dyDescent="0.3">
      <c r="A1000" s="1">
        <v>41985</v>
      </c>
      <c r="B1000">
        <v>90.5</v>
      </c>
      <c r="C1000">
        <v>10319480</v>
      </c>
      <c r="D1000">
        <v>92</v>
      </c>
      <c r="E1000">
        <v>92</v>
      </c>
      <c r="F1000">
        <v>89.96</v>
      </c>
      <c r="G1000" s="2">
        <f t="shared" si="15"/>
        <v>-2.3627144244255018E-2</v>
      </c>
    </row>
    <row r="1001" spans="1:7" x14ac:dyDescent="0.3">
      <c r="A1001" s="1">
        <v>41984</v>
      </c>
      <c r="B1001">
        <v>92.69</v>
      </c>
      <c r="C1001">
        <v>4662640</v>
      </c>
      <c r="D1001">
        <v>93.68</v>
      </c>
      <c r="E1001">
        <v>94.29</v>
      </c>
      <c r="F1001">
        <v>92.531999999999996</v>
      </c>
      <c r="G1001" s="2">
        <f t="shared" si="15"/>
        <v>-3.5476241668458215E-3</v>
      </c>
    </row>
    <row r="1002" spans="1:7" x14ac:dyDescent="0.3">
      <c r="A1002" s="1">
        <v>41983</v>
      </c>
      <c r="B1002">
        <v>93.02</v>
      </c>
      <c r="C1002">
        <v>6758503</v>
      </c>
      <c r="D1002">
        <v>94.91</v>
      </c>
      <c r="E1002">
        <v>95.02</v>
      </c>
      <c r="F1002">
        <v>92.75</v>
      </c>
      <c r="G1002" s="2">
        <f t="shared" si="15"/>
        <v>-2.5458355159769585E-2</v>
      </c>
    </row>
    <row r="1003" spans="1:7" x14ac:dyDescent="0.3">
      <c r="A1003" s="1">
        <v>41982</v>
      </c>
      <c r="B1003">
        <v>95.45</v>
      </c>
      <c r="C1003">
        <v>6554775</v>
      </c>
      <c r="D1003">
        <v>94.17</v>
      </c>
      <c r="E1003">
        <v>96.171000000000006</v>
      </c>
      <c r="F1003">
        <v>93.8</v>
      </c>
      <c r="G1003" s="2">
        <f t="shared" si="15"/>
        <v>2.0997375328084288E-3</v>
      </c>
    </row>
    <row r="1004" spans="1:7" x14ac:dyDescent="0.3">
      <c r="A1004" s="1">
        <v>41981</v>
      </c>
      <c r="B1004">
        <v>95.25</v>
      </c>
      <c r="C1004">
        <v>7184464</v>
      </c>
      <c r="D1004">
        <v>98.66</v>
      </c>
      <c r="E1004">
        <v>98.76</v>
      </c>
      <c r="F1004">
        <v>95.2</v>
      </c>
      <c r="G1004" s="2">
        <f t="shared" si="15"/>
        <v>-3.5735978943105901E-2</v>
      </c>
    </row>
    <row r="1005" spans="1:7" x14ac:dyDescent="0.3">
      <c r="A1005" s="1">
        <v>41978</v>
      </c>
      <c r="B1005">
        <v>98.78</v>
      </c>
      <c r="C1005">
        <v>3604143</v>
      </c>
      <c r="D1005">
        <v>99.81</v>
      </c>
      <c r="E1005">
        <v>99.96</v>
      </c>
      <c r="F1005">
        <v>98.704999999999998</v>
      </c>
      <c r="G1005" s="2">
        <f t="shared" si="15"/>
        <v>-8.9294672418982705E-3</v>
      </c>
    </row>
    <row r="1006" spans="1:7" x14ac:dyDescent="0.3">
      <c r="A1006" s="1">
        <v>41977</v>
      </c>
      <c r="B1006">
        <v>99.67</v>
      </c>
      <c r="C1006">
        <v>3393058</v>
      </c>
      <c r="D1006">
        <v>99.69</v>
      </c>
      <c r="E1006">
        <v>100.87</v>
      </c>
      <c r="F1006">
        <v>99.51</v>
      </c>
      <c r="G1006" s="2">
        <f t="shared" si="15"/>
        <v>-5.090836494310292E-3</v>
      </c>
    </row>
    <row r="1007" spans="1:7" x14ac:dyDescent="0.3">
      <c r="A1007" s="1">
        <v>41976</v>
      </c>
      <c r="B1007">
        <v>100.18</v>
      </c>
      <c r="C1007">
        <v>6930610</v>
      </c>
      <c r="D1007">
        <v>100.04</v>
      </c>
      <c r="E1007">
        <v>101.46</v>
      </c>
      <c r="F1007">
        <v>99.96</v>
      </c>
      <c r="G1007" s="2">
        <f t="shared" si="15"/>
        <v>6.7329916591297523E-3</v>
      </c>
    </row>
    <row r="1008" spans="1:7" x14ac:dyDescent="0.3">
      <c r="A1008" s="1">
        <v>41975</v>
      </c>
      <c r="B1008">
        <v>99.51</v>
      </c>
      <c r="C1008">
        <v>3900369</v>
      </c>
      <c r="D1008">
        <v>99.48</v>
      </c>
      <c r="E1008">
        <v>99.96</v>
      </c>
      <c r="F1008">
        <v>98.72</v>
      </c>
      <c r="G1008" s="2">
        <f t="shared" si="15"/>
        <v>5.1515151515152029E-3</v>
      </c>
    </row>
    <row r="1009" spans="1:7" x14ac:dyDescent="0.3">
      <c r="A1009" s="1">
        <v>41974</v>
      </c>
      <c r="B1009">
        <v>99</v>
      </c>
      <c r="C1009">
        <v>7431757</v>
      </c>
      <c r="D1009">
        <v>100.24</v>
      </c>
      <c r="E1009">
        <v>100.47</v>
      </c>
      <c r="F1009">
        <v>97.79</v>
      </c>
      <c r="G1009" s="2">
        <f t="shared" si="15"/>
        <v>-1.5904572564612269E-2</v>
      </c>
    </row>
    <row r="1010" spans="1:7" x14ac:dyDescent="0.3">
      <c r="A1010" s="1">
        <v>41971</v>
      </c>
      <c r="B1010">
        <v>100.6</v>
      </c>
      <c r="C1010">
        <v>5780935</v>
      </c>
      <c r="D1010">
        <v>104.39</v>
      </c>
      <c r="E1010">
        <v>104.61</v>
      </c>
      <c r="F1010">
        <v>100.12</v>
      </c>
      <c r="G1010" s="2">
        <f t="shared" si="15"/>
        <v>-4.9059457415634861E-2</v>
      </c>
    </row>
    <row r="1011" spans="1:7" x14ac:dyDescent="0.3">
      <c r="A1011" s="1">
        <v>41969</v>
      </c>
      <c r="B1011">
        <v>105.79</v>
      </c>
      <c r="C1011">
        <v>2463765</v>
      </c>
      <c r="D1011">
        <v>106.29</v>
      </c>
      <c r="E1011">
        <v>106.44</v>
      </c>
      <c r="F1011">
        <v>105.45</v>
      </c>
      <c r="G1011" s="2">
        <f t="shared" si="15"/>
        <v>-4.2356927710842304E-3</v>
      </c>
    </row>
    <row r="1012" spans="1:7" x14ac:dyDescent="0.3">
      <c r="A1012" s="1">
        <v>41968</v>
      </c>
      <c r="B1012">
        <v>106.24</v>
      </c>
      <c r="C1012">
        <v>3321495</v>
      </c>
      <c r="D1012">
        <v>106.1</v>
      </c>
      <c r="E1012">
        <v>106.6279</v>
      </c>
      <c r="F1012">
        <v>105.33</v>
      </c>
      <c r="G1012" s="2">
        <f t="shared" si="15"/>
        <v>2.6425066062665268E-3</v>
      </c>
    </row>
    <row r="1013" spans="1:7" x14ac:dyDescent="0.3">
      <c r="A1013" s="1">
        <v>41967</v>
      </c>
      <c r="B1013">
        <v>105.96</v>
      </c>
      <c r="C1013">
        <v>4108630</v>
      </c>
      <c r="D1013">
        <v>106.4</v>
      </c>
      <c r="E1013">
        <v>106.46680000000001</v>
      </c>
      <c r="F1013">
        <v>105.1</v>
      </c>
      <c r="G1013" s="2">
        <f t="shared" si="15"/>
        <v>-4.6031000469704941E-3</v>
      </c>
    </row>
    <row r="1014" spans="1:7" x14ac:dyDescent="0.3">
      <c r="A1014" s="1">
        <v>41964</v>
      </c>
      <c r="B1014">
        <v>106.45</v>
      </c>
      <c r="C1014">
        <v>8727938</v>
      </c>
      <c r="D1014">
        <v>104.3</v>
      </c>
      <c r="E1014">
        <v>107.12</v>
      </c>
      <c r="F1014">
        <v>104.2</v>
      </c>
      <c r="G1014" s="2">
        <f t="shared" si="15"/>
        <v>4.2707415025957485E-2</v>
      </c>
    </row>
    <row r="1015" spans="1:7" x14ac:dyDescent="0.3">
      <c r="A1015" s="1">
        <v>41963</v>
      </c>
      <c r="B1015">
        <v>102.09</v>
      </c>
      <c r="C1015">
        <v>3052461</v>
      </c>
      <c r="D1015">
        <v>100.33</v>
      </c>
      <c r="E1015">
        <v>102.14</v>
      </c>
      <c r="F1015">
        <v>100.07</v>
      </c>
      <c r="G1015" s="2">
        <f t="shared" si="15"/>
        <v>7.79861796643639E-3</v>
      </c>
    </row>
    <row r="1016" spans="1:7" x14ac:dyDescent="0.3">
      <c r="A1016" s="1">
        <v>41962</v>
      </c>
      <c r="B1016">
        <v>101.3</v>
      </c>
      <c r="C1016">
        <v>4679108</v>
      </c>
      <c r="D1016">
        <v>101.86</v>
      </c>
      <c r="E1016">
        <v>102.3</v>
      </c>
      <c r="F1016">
        <v>100.89</v>
      </c>
      <c r="G1016" s="2">
        <f t="shared" si="15"/>
        <v>-7.2520580164642202E-3</v>
      </c>
    </row>
    <row r="1017" spans="1:7" x14ac:dyDescent="0.3">
      <c r="A1017" s="1">
        <v>41961</v>
      </c>
      <c r="B1017">
        <v>102.04</v>
      </c>
      <c r="C1017">
        <v>2759098</v>
      </c>
      <c r="D1017">
        <v>101.7</v>
      </c>
      <c r="E1017">
        <v>102.45</v>
      </c>
      <c r="F1017">
        <v>101.31</v>
      </c>
      <c r="G1017" s="2">
        <f t="shared" si="15"/>
        <v>3.3431661750246157E-3</v>
      </c>
    </row>
    <row r="1018" spans="1:7" x14ac:dyDescent="0.3">
      <c r="A1018" s="1">
        <v>41960</v>
      </c>
      <c r="B1018">
        <v>101.7</v>
      </c>
      <c r="C1018">
        <v>2476970</v>
      </c>
      <c r="D1018">
        <v>101.25</v>
      </c>
      <c r="E1018">
        <v>102.08</v>
      </c>
      <c r="F1018">
        <v>100.45</v>
      </c>
      <c r="G1018" s="2">
        <f t="shared" si="15"/>
        <v>3.5523978685612729E-3</v>
      </c>
    </row>
    <row r="1019" spans="1:7" x14ac:dyDescent="0.3">
      <c r="A1019" s="1">
        <v>41957</v>
      </c>
      <c r="B1019">
        <v>101.34</v>
      </c>
      <c r="C1019">
        <v>2660423</v>
      </c>
      <c r="D1019">
        <v>101</v>
      </c>
      <c r="E1019">
        <v>101.7</v>
      </c>
      <c r="F1019">
        <v>100.65</v>
      </c>
      <c r="G1019" s="2">
        <f t="shared" si="15"/>
        <v>2.27475027198105E-3</v>
      </c>
    </row>
    <row r="1020" spans="1:7" x14ac:dyDescent="0.3">
      <c r="A1020" s="1">
        <v>41956</v>
      </c>
      <c r="B1020">
        <v>101.11</v>
      </c>
      <c r="C1020">
        <v>3919366</v>
      </c>
      <c r="D1020">
        <v>103.06</v>
      </c>
      <c r="E1020">
        <v>103.18</v>
      </c>
      <c r="F1020">
        <v>100.68</v>
      </c>
      <c r="G1020" s="2">
        <f t="shared" si="15"/>
        <v>-1.8254199436838484E-2</v>
      </c>
    </row>
    <row r="1021" spans="1:7" x14ac:dyDescent="0.3">
      <c r="A1021" s="1">
        <v>41955</v>
      </c>
      <c r="B1021">
        <v>102.99</v>
      </c>
      <c r="C1021">
        <v>2805402</v>
      </c>
      <c r="D1021">
        <v>102.17</v>
      </c>
      <c r="E1021">
        <v>103.22</v>
      </c>
      <c r="F1021">
        <v>101.521</v>
      </c>
      <c r="G1021" s="2">
        <f t="shared" si="15"/>
        <v>4.4864917585096436E-3</v>
      </c>
    </row>
    <row r="1022" spans="1:7" x14ac:dyDescent="0.3">
      <c r="A1022" s="1">
        <v>41954</v>
      </c>
      <c r="B1022">
        <v>102.53</v>
      </c>
      <c r="C1022">
        <v>2464427</v>
      </c>
      <c r="D1022">
        <v>102.31</v>
      </c>
      <c r="E1022">
        <v>102.8</v>
      </c>
      <c r="F1022">
        <v>101.6</v>
      </c>
      <c r="G1022" s="2">
        <f t="shared" si="15"/>
        <v>3.1308091184816299E-3</v>
      </c>
    </row>
    <row r="1023" spans="1:7" x14ac:dyDescent="0.3">
      <c r="A1023" s="1">
        <v>41953</v>
      </c>
      <c r="B1023">
        <v>102.21</v>
      </c>
      <c r="C1023">
        <v>3307990</v>
      </c>
      <c r="D1023">
        <v>101.86</v>
      </c>
      <c r="E1023">
        <v>102.55</v>
      </c>
      <c r="F1023">
        <v>101.86</v>
      </c>
      <c r="G1023" s="2">
        <f t="shared" si="15"/>
        <v>4.4221698113206427E-3</v>
      </c>
    </row>
    <row r="1024" spans="1:7" x14ac:dyDescent="0.3">
      <c r="A1024" s="1">
        <v>41950</v>
      </c>
      <c r="B1024">
        <v>101.76</v>
      </c>
      <c r="C1024">
        <v>2708058</v>
      </c>
      <c r="D1024">
        <v>101.26</v>
      </c>
      <c r="E1024">
        <v>101.83</v>
      </c>
      <c r="F1024">
        <v>100.9</v>
      </c>
      <c r="G1024" s="2">
        <f t="shared" si="15"/>
        <v>8.4233475374096579E-3</v>
      </c>
    </row>
    <row r="1025" spans="1:7" x14ac:dyDescent="0.3">
      <c r="A1025" s="1">
        <v>41949</v>
      </c>
      <c r="B1025">
        <v>100.91</v>
      </c>
      <c r="C1025">
        <v>3422575</v>
      </c>
      <c r="D1025">
        <v>99.51</v>
      </c>
      <c r="E1025">
        <v>100.99</v>
      </c>
      <c r="F1025">
        <v>99.24</v>
      </c>
      <c r="G1025" s="2">
        <f t="shared" si="15"/>
        <v>1.5089025248968917E-2</v>
      </c>
    </row>
    <row r="1026" spans="1:7" x14ac:dyDescent="0.3">
      <c r="A1026" s="1">
        <v>41948</v>
      </c>
      <c r="B1026">
        <v>99.41</v>
      </c>
      <c r="C1026">
        <v>3515588</v>
      </c>
      <c r="D1026">
        <v>99.45</v>
      </c>
      <c r="E1026">
        <v>99.64</v>
      </c>
      <c r="F1026">
        <v>98.453000000000003</v>
      </c>
      <c r="G1026" s="2">
        <f t="shared" ref="G1026:G1089" si="16">(B1026-B1027)/B1027</f>
        <v>8.1127674678024252E-3</v>
      </c>
    </row>
    <row r="1027" spans="1:7" x14ac:dyDescent="0.3">
      <c r="A1027" s="1">
        <v>41947</v>
      </c>
      <c r="B1027">
        <v>98.61</v>
      </c>
      <c r="C1027">
        <v>4840866</v>
      </c>
      <c r="D1027">
        <v>99.75</v>
      </c>
      <c r="E1027">
        <v>100</v>
      </c>
      <c r="F1027">
        <v>98.04</v>
      </c>
      <c r="G1027" s="2">
        <f t="shared" si="16"/>
        <v>-1.606465775294352E-2</v>
      </c>
    </row>
    <row r="1028" spans="1:7" x14ac:dyDescent="0.3">
      <c r="A1028" s="1">
        <v>41946</v>
      </c>
      <c r="B1028">
        <v>100.22</v>
      </c>
      <c r="C1028">
        <v>4427340</v>
      </c>
      <c r="D1028">
        <v>101.61</v>
      </c>
      <c r="E1028">
        <v>101.76</v>
      </c>
      <c r="F1028">
        <v>99.77</v>
      </c>
      <c r="G1028" s="2">
        <f t="shared" si="16"/>
        <v>-1.173454294448277E-2</v>
      </c>
    </row>
    <row r="1029" spans="1:7" x14ac:dyDescent="0.3">
      <c r="A1029" s="1">
        <v>41943</v>
      </c>
      <c r="B1029">
        <v>101.41</v>
      </c>
      <c r="C1029">
        <v>5367723</v>
      </c>
      <c r="D1029">
        <v>101.35</v>
      </c>
      <c r="E1029">
        <v>102.37</v>
      </c>
      <c r="F1029">
        <v>100.84</v>
      </c>
      <c r="G1029" s="2">
        <f t="shared" si="16"/>
        <v>1.248003194888179E-2</v>
      </c>
    </row>
    <row r="1030" spans="1:7" x14ac:dyDescent="0.3">
      <c r="A1030" s="1">
        <v>41942</v>
      </c>
      <c r="B1030">
        <v>100.16</v>
      </c>
      <c r="C1030">
        <v>2642351</v>
      </c>
      <c r="D1030">
        <v>99.63</v>
      </c>
      <c r="E1030">
        <v>100.58</v>
      </c>
      <c r="F1030">
        <v>99.06</v>
      </c>
      <c r="G1030" s="2">
        <f t="shared" si="16"/>
        <v>-2.9943108094621356E-4</v>
      </c>
    </row>
    <row r="1031" spans="1:7" x14ac:dyDescent="0.3">
      <c r="A1031" s="1">
        <v>41941</v>
      </c>
      <c r="B1031">
        <v>100.19</v>
      </c>
      <c r="C1031">
        <v>4410341</v>
      </c>
      <c r="D1031">
        <v>101.53</v>
      </c>
      <c r="E1031">
        <v>101.84</v>
      </c>
      <c r="F1031">
        <v>99.84</v>
      </c>
      <c r="G1031" s="2">
        <f t="shared" si="16"/>
        <v>-9.5887702649268373E-3</v>
      </c>
    </row>
    <row r="1032" spans="1:7" x14ac:dyDescent="0.3">
      <c r="A1032" s="1">
        <v>41940</v>
      </c>
      <c r="B1032">
        <v>101.16</v>
      </c>
      <c r="C1032">
        <v>5052388</v>
      </c>
      <c r="D1032">
        <v>99.44</v>
      </c>
      <c r="E1032">
        <v>101.16</v>
      </c>
      <c r="F1032">
        <v>99.03</v>
      </c>
      <c r="G1032" s="2">
        <f t="shared" si="16"/>
        <v>2.6588187538055513E-2</v>
      </c>
    </row>
    <row r="1033" spans="1:7" x14ac:dyDescent="0.3">
      <c r="A1033" s="1">
        <v>41939</v>
      </c>
      <c r="B1033">
        <v>98.54</v>
      </c>
      <c r="C1033">
        <v>4330869</v>
      </c>
      <c r="D1033">
        <v>98.68</v>
      </c>
      <c r="E1033">
        <v>98.77</v>
      </c>
      <c r="F1033">
        <v>97.144999999999996</v>
      </c>
      <c r="G1033" s="2">
        <f t="shared" si="16"/>
        <v>-9.0506838294448066E-3</v>
      </c>
    </row>
    <row r="1034" spans="1:7" x14ac:dyDescent="0.3">
      <c r="A1034" s="1">
        <v>41936</v>
      </c>
      <c r="B1034">
        <v>99.44</v>
      </c>
      <c r="C1034">
        <v>4133823</v>
      </c>
      <c r="D1034">
        <v>99.51</v>
      </c>
      <c r="E1034">
        <v>99.68</v>
      </c>
      <c r="F1034">
        <v>98.37</v>
      </c>
      <c r="G1034" s="2">
        <f t="shared" si="16"/>
        <v>1.7125012591921195E-3</v>
      </c>
    </row>
    <row r="1035" spans="1:7" x14ac:dyDescent="0.3">
      <c r="A1035" s="1">
        <v>41935</v>
      </c>
      <c r="B1035">
        <v>99.27</v>
      </c>
      <c r="C1035">
        <v>11658070</v>
      </c>
      <c r="D1035">
        <v>97.6</v>
      </c>
      <c r="E1035">
        <v>99.94</v>
      </c>
      <c r="F1035">
        <v>97.34</v>
      </c>
      <c r="G1035" s="2">
        <f t="shared" si="16"/>
        <v>4.9698635931056397E-2</v>
      </c>
    </row>
    <row r="1036" spans="1:7" x14ac:dyDescent="0.3">
      <c r="A1036" s="1">
        <v>41934</v>
      </c>
      <c r="B1036">
        <v>94.57</v>
      </c>
      <c r="C1036">
        <v>6211338</v>
      </c>
      <c r="D1036">
        <v>95.53</v>
      </c>
      <c r="E1036">
        <v>95.980999999999995</v>
      </c>
      <c r="F1036">
        <v>94.05</v>
      </c>
      <c r="G1036" s="2">
        <f t="shared" si="16"/>
        <v>-1.3765773281885571E-2</v>
      </c>
    </row>
    <row r="1037" spans="1:7" x14ac:dyDescent="0.3">
      <c r="A1037" s="1">
        <v>41933</v>
      </c>
      <c r="B1037">
        <v>95.89</v>
      </c>
      <c r="C1037">
        <v>3990531</v>
      </c>
      <c r="D1037">
        <v>95.04</v>
      </c>
      <c r="E1037">
        <v>96.32</v>
      </c>
      <c r="F1037">
        <v>95.04</v>
      </c>
      <c r="G1037" s="2">
        <f t="shared" si="16"/>
        <v>1.9780920982665099E-2</v>
      </c>
    </row>
    <row r="1038" spans="1:7" x14ac:dyDescent="0.3">
      <c r="A1038" s="1">
        <v>41932</v>
      </c>
      <c r="B1038">
        <v>94.03</v>
      </c>
      <c r="C1038">
        <v>4270389</v>
      </c>
      <c r="D1038">
        <v>94.53</v>
      </c>
      <c r="E1038">
        <v>95.3</v>
      </c>
      <c r="F1038">
        <v>93.27</v>
      </c>
      <c r="G1038" s="2">
        <f t="shared" si="16"/>
        <v>-1.0731194108363977E-2</v>
      </c>
    </row>
    <row r="1039" spans="1:7" x14ac:dyDescent="0.3">
      <c r="A1039" s="1">
        <v>41929</v>
      </c>
      <c r="B1039">
        <v>95.05</v>
      </c>
      <c r="C1039">
        <v>7442596</v>
      </c>
      <c r="D1039">
        <v>94.2</v>
      </c>
      <c r="E1039">
        <v>95.6</v>
      </c>
      <c r="F1039">
        <v>93.98</v>
      </c>
      <c r="G1039" s="2">
        <f t="shared" si="16"/>
        <v>1.9412269412269437E-2</v>
      </c>
    </row>
    <row r="1040" spans="1:7" x14ac:dyDescent="0.3">
      <c r="A1040" s="1">
        <v>41928</v>
      </c>
      <c r="B1040">
        <v>93.24</v>
      </c>
      <c r="C1040">
        <v>7436156</v>
      </c>
      <c r="D1040">
        <v>90.27</v>
      </c>
      <c r="E1040">
        <v>94.15</v>
      </c>
      <c r="F1040">
        <v>90.27</v>
      </c>
      <c r="G1040" s="2">
        <f t="shared" si="16"/>
        <v>7.0201965655037422E-3</v>
      </c>
    </row>
    <row r="1041" spans="1:7" x14ac:dyDescent="0.3">
      <c r="A1041" s="1">
        <v>41927</v>
      </c>
      <c r="B1041">
        <v>92.59</v>
      </c>
      <c r="C1041">
        <v>9377530</v>
      </c>
      <c r="D1041">
        <v>91.43</v>
      </c>
      <c r="E1041">
        <v>92.75</v>
      </c>
      <c r="F1041">
        <v>90.05</v>
      </c>
      <c r="G1041" s="2">
        <f t="shared" si="16"/>
        <v>-2.2629310344826912E-3</v>
      </c>
    </row>
    <row r="1042" spans="1:7" x14ac:dyDescent="0.3">
      <c r="A1042" s="1">
        <v>41926</v>
      </c>
      <c r="B1042">
        <v>92.8</v>
      </c>
      <c r="C1042">
        <v>6787980</v>
      </c>
      <c r="D1042">
        <v>92.51</v>
      </c>
      <c r="E1042">
        <v>95.01</v>
      </c>
      <c r="F1042">
        <v>92.39</v>
      </c>
      <c r="G1042" s="2">
        <f t="shared" si="16"/>
        <v>1.2216404886561848E-2</v>
      </c>
    </row>
    <row r="1043" spans="1:7" x14ac:dyDescent="0.3">
      <c r="A1043" s="1">
        <v>41925</v>
      </c>
      <c r="B1043">
        <v>91.68</v>
      </c>
      <c r="C1043">
        <v>5851408</v>
      </c>
      <c r="D1043">
        <v>93.29</v>
      </c>
      <c r="E1043">
        <v>94.06</v>
      </c>
      <c r="F1043">
        <v>91.62</v>
      </c>
      <c r="G1043" s="2">
        <f t="shared" si="16"/>
        <v>-1.5569633845162554E-2</v>
      </c>
    </row>
    <row r="1044" spans="1:7" x14ac:dyDescent="0.3">
      <c r="A1044" s="1">
        <v>41922</v>
      </c>
      <c r="B1044">
        <v>93.13</v>
      </c>
      <c r="C1044">
        <v>6179082</v>
      </c>
      <c r="D1044">
        <v>93.24</v>
      </c>
      <c r="E1044">
        <v>94.57</v>
      </c>
      <c r="F1044">
        <v>91.61</v>
      </c>
      <c r="G1044" s="2">
        <f t="shared" si="16"/>
        <v>-3.9572192513369474E-3</v>
      </c>
    </row>
    <row r="1045" spans="1:7" x14ac:dyDescent="0.3">
      <c r="A1045" s="1">
        <v>41921</v>
      </c>
      <c r="B1045">
        <v>93.5</v>
      </c>
      <c r="C1045">
        <v>6414148</v>
      </c>
      <c r="D1045">
        <v>96.21</v>
      </c>
      <c r="E1045">
        <v>96.52</v>
      </c>
      <c r="F1045">
        <v>93.24</v>
      </c>
      <c r="G1045" s="2">
        <f t="shared" si="16"/>
        <v>-3.2591826176927116E-2</v>
      </c>
    </row>
    <row r="1046" spans="1:7" x14ac:dyDescent="0.3">
      <c r="A1046" s="1">
        <v>41920</v>
      </c>
      <c r="B1046">
        <v>96.65</v>
      </c>
      <c r="C1046">
        <v>6189866</v>
      </c>
      <c r="D1046">
        <v>94.58</v>
      </c>
      <c r="E1046">
        <v>96.86</v>
      </c>
      <c r="F1046">
        <v>93.64</v>
      </c>
      <c r="G1046" s="2">
        <f t="shared" si="16"/>
        <v>2.0591341077085563E-2</v>
      </c>
    </row>
    <row r="1047" spans="1:7" x14ac:dyDescent="0.3">
      <c r="A1047" s="1">
        <v>41919</v>
      </c>
      <c r="B1047">
        <v>94.7</v>
      </c>
      <c r="C1047">
        <v>6465799</v>
      </c>
      <c r="D1047">
        <v>97.09</v>
      </c>
      <c r="E1047">
        <v>97.51</v>
      </c>
      <c r="F1047">
        <v>94.685500000000005</v>
      </c>
      <c r="G1047" s="2">
        <f t="shared" si="16"/>
        <v>-3.3673469387755076E-2</v>
      </c>
    </row>
    <row r="1048" spans="1:7" x14ac:dyDescent="0.3">
      <c r="A1048" s="1">
        <v>41918</v>
      </c>
      <c r="B1048">
        <v>98</v>
      </c>
      <c r="C1048">
        <v>3982283</v>
      </c>
      <c r="D1048">
        <v>97.81</v>
      </c>
      <c r="E1048">
        <v>98.13</v>
      </c>
      <c r="F1048">
        <v>96.91</v>
      </c>
      <c r="G1048" s="2">
        <f t="shared" si="16"/>
        <v>6.2634767429920876E-3</v>
      </c>
    </row>
    <row r="1049" spans="1:7" x14ac:dyDescent="0.3">
      <c r="A1049" s="1">
        <v>41915</v>
      </c>
      <c r="B1049">
        <v>97.39</v>
      </c>
      <c r="C1049">
        <v>3921860</v>
      </c>
      <c r="D1049">
        <v>98.04</v>
      </c>
      <c r="E1049">
        <v>98.34</v>
      </c>
      <c r="F1049">
        <v>97.03</v>
      </c>
      <c r="G1049" s="2">
        <f t="shared" si="16"/>
        <v>-2.0531772918587436E-4</v>
      </c>
    </row>
    <row r="1050" spans="1:7" x14ac:dyDescent="0.3">
      <c r="A1050" s="1">
        <v>41914</v>
      </c>
      <c r="B1050">
        <v>97.41</v>
      </c>
      <c r="C1050">
        <v>4460847</v>
      </c>
      <c r="D1050">
        <v>97.65</v>
      </c>
      <c r="E1050">
        <v>97.98</v>
      </c>
      <c r="F1050">
        <v>96.144999999999996</v>
      </c>
      <c r="G1050" s="2">
        <f t="shared" si="16"/>
        <v>-2.0489703923778592E-3</v>
      </c>
    </row>
    <row r="1051" spans="1:7" x14ac:dyDescent="0.3">
      <c r="A1051" s="1">
        <v>41913</v>
      </c>
      <c r="B1051">
        <v>97.61</v>
      </c>
      <c r="C1051">
        <v>4827320</v>
      </c>
      <c r="D1051">
        <v>98.64</v>
      </c>
      <c r="E1051">
        <v>99</v>
      </c>
      <c r="F1051">
        <v>97.27</v>
      </c>
      <c r="G1051" s="2">
        <f t="shared" si="16"/>
        <v>-1.4339089164899543E-2</v>
      </c>
    </row>
    <row r="1052" spans="1:7" x14ac:dyDescent="0.3">
      <c r="A1052" s="1">
        <v>41912</v>
      </c>
      <c r="B1052">
        <v>99.03</v>
      </c>
      <c r="C1052">
        <v>3746105</v>
      </c>
      <c r="D1052">
        <v>100.03</v>
      </c>
      <c r="E1052">
        <v>100.095</v>
      </c>
      <c r="F1052">
        <v>98.8</v>
      </c>
      <c r="G1052" s="2">
        <f t="shared" si="16"/>
        <v>-8.0136231593709029E-3</v>
      </c>
    </row>
    <row r="1053" spans="1:7" x14ac:dyDescent="0.3">
      <c r="A1053" s="1">
        <v>41911</v>
      </c>
      <c r="B1053">
        <v>99.83</v>
      </c>
      <c r="C1053">
        <v>3156364</v>
      </c>
      <c r="D1053">
        <v>99.35</v>
      </c>
      <c r="E1053">
        <v>100.1</v>
      </c>
      <c r="F1053">
        <v>98.26</v>
      </c>
      <c r="G1053" s="2">
        <f t="shared" si="16"/>
        <v>-5.4791791193464553E-3</v>
      </c>
    </row>
    <row r="1054" spans="1:7" x14ac:dyDescent="0.3">
      <c r="A1054" s="1">
        <v>41908</v>
      </c>
      <c r="B1054">
        <v>100.38</v>
      </c>
      <c r="C1054">
        <v>2935884</v>
      </c>
      <c r="D1054">
        <v>99.44</v>
      </c>
      <c r="E1054">
        <v>100.64</v>
      </c>
      <c r="F1054">
        <v>99.24</v>
      </c>
      <c r="G1054" s="2">
        <f t="shared" si="16"/>
        <v>8.7428399155862757E-3</v>
      </c>
    </row>
    <row r="1055" spans="1:7" x14ac:dyDescent="0.3">
      <c r="A1055" s="1">
        <v>41907</v>
      </c>
      <c r="B1055">
        <v>99.51</v>
      </c>
      <c r="C1055">
        <v>4960838</v>
      </c>
      <c r="D1055">
        <v>101</v>
      </c>
      <c r="E1055">
        <v>101.2</v>
      </c>
      <c r="F1055">
        <v>99.19</v>
      </c>
      <c r="G1055" s="2">
        <f t="shared" si="16"/>
        <v>-1.669960474308298E-2</v>
      </c>
    </row>
    <row r="1056" spans="1:7" x14ac:dyDescent="0.3">
      <c r="A1056" s="1">
        <v>41906</v>
      </c>
      <c r="B1056">
        <v>101.2</v>
      </c>
      <c r="C1056">
        <v>5766801</v>
      </c>
      <c r="D1056">
        <v>100.04</v>
      </c>
      <c r="E1056">
        <v>101.49</v>
      </c>
      <c r="F1056">
        <v>99.89</v>
      </c>
      <c r="G1056" s="2">
        <f t="shared" si="16"/>
        <v>1.2101210121012181E-2</v>
      </c>
    </row>
    <row r="1057" spans="1:7" x14ac:dyDescent="0.3">
      <c r="A1057" s="1">
        <v>41905</v>
      </c>
      <c r="B1057">
        <v>99.99</v>
      </c>
      <c r="C1057">
        <v>5710076</v>
      </c>
      <c r="D1057">
        <v>100.86</v>
      </c>
      <c r="E1057">
        <v>101.09</v>
      </c>
      <c r="F1057">
        <v>99.88</v>
      </c>
      <c r="G1057" s="2">
        <f t="shared" si="16"/>
        <v>-9.0188305252726537E-3</v>
      </c>
    </row>
    <row r="1058" spans="1:7" x14ac:dyDescent="0.3">
      <c r="A1058" s="1">
        <v>41904</v>
      </c>
      <c r="B1058">
        <v>100.9</v>
      </c>
      <c r="C1058">
        <v>5092959</v>
      </c>
      <c r="D1058">
        <v>102.1</v>
      </c>
      <c r="E1058">
        <v>102.26</v>
      </c>
      <c r="F1058">
        <v>100.82</v>
      </c>
      <c r="G1058" s="2">
        <f t="shared" si="16"/>
        <v>-1.5705784801482776E-2</v>
      </c>
    </row>
    <row r="1059" spans="1:7" x14ac:dyDescent="0.3">
      <c r="A1059" s="1">
        <v>41901</v>
      </c>
      <c r="B1059">
        <v>102.51</v>
      </c>
      <c r="C1059">
        <v>8285413</v>
      </c>
      <c r="D1059">
        <v>104.85</v>
      </c>
      <c r="E1059">
        <v>105</v>
      </c>
      <c r="F1059">
        <v>102.08</v>
      </c>
      <c r="G1059" s="2">
        <f t="shared" si="16"/>
        <v>-1.753881541115582E-2</v>
      </c>
    </row>
    <row r="1060" spans="1:7" x14ac:dyDescent="0.3">
      <c r="A1060" s="1">
        <v>41900</v>
      </c>
      <c r="B1060">
        <v>104.34</v>
      </c>
      <c r="C1060">
        <v>3915801</v>
      </c>
      <c r="D1060">
        <v>104.3</v>
      </c>
      <c r="E1060">
        <v>104.55</v>
      </c>
      <c r="F1060">
        <v>103.4</v>
      </c>
      <c r="G1060" s="2">
        <f t="shared" si="16"/>
        <v>3.3657082411771184E-3</v>
      </c>
    </row>
    <row r="1061" spans="1:7" x14ac:dyDescent="0.3">
      <c r="A1061" s="1">
        <v>41899</v>
      </c>
      <c r="B1061">
        <v>103.99</v>
      </c>
      <c r="C1061">
        <v>5039294</v>
      </c>
      <c r="D1061">
        <v>105.18</v>
      </c>
      <c r="E1061">
        <v>105.41</v>
      </c>
      <c r="F1061">
        <v>103.88</v>
      </c>
      <c r="G1061" s="2">
        <f t="shared" si="16"/>
        <v>-8.2967766545871124E-3</v>
      </c>
    </row>
    <row r="1062" spans="1:7" x14ac:dyDescent="0.3">
      <c r="A1062" s="1">
        <v>41898</v>
      </c>
      <c r="B1062">
        <v>104.86</v>
      </c>
      <c r="C1062">
        <v>5289678</v>
      </c>
      <c r="D1062">
        <v>104.21</v>
      </c>
      <c r="E1062">
        <v>105.83</v>
      </c>
      <c r="F1062">
        <v>103.77</v>
      </c>
      <c r="G1062" s="2">
        <f t="shared" si="16"/>
        <v>0</v>
      </c>
    </row>
    <row r="1063" spans="1:7" x14ac:dyDescent="0.3">
      <c r="A1063" s="1">
        <v>41897</v>
      </c>
      <c r="B1063">
        <v>104.86</v>
      </c>
      <c r="C1063">
        <v>7051915</v>
      </c>
      <c r="D1063">
        <v>104.32</v>
      </c>
      <c r="E1063">
        <v>104.9</v>
      </c>
      <c r="F1063">
        <v>103.22</v>
      </c>
      <c r="G1063" s="2">
        <f t="shared" si="16"/>
        <v>-1.5235193296514625E-3</v>
      </c>
    </row>
    <row r="1064" spans="1:7" x14ac:dyDescent="0.3">
      <c r="A1064" s="1">
        <v>41894</v>
      </c>
      <c r="B1064">
        <v>105.02</v>
      </c>
      <c r="C1064">
        <v>6904231</v>
      </c>
      <c r="D1064">
        <v>104.97</v>
      </c>
      <c r="E1064">
        <v>105.09</v>
      </c>
      <c r="F1064">
        <v>104.4</v>
      </c>
      <c r="G1064" s="2">
        <f t="shared" si="16"/>
        <v>-5.3982384695521104E-3</v>
      </c>
    </row>
    <row r="1065" spans="1:7" x14ac:dyDescent="0.3">
      <c r="A1065" s="1">
        <v>41893</v>
      </c>
      <c r="B1065">
        <v>105.59</v>
      </c>
      <c r="C1065">
        <v>5460076</v>
      </c>
      <c r="D1065">
        <v>105.66</v>
      </c>
      <c r="E1065">
        <v>105.66</v>
      </c>
      <c r="F1065">
        <v>104.59</v>
      </c>
      <c r="G1065" s="2">
        <f t="shared" si="16"/>
        <v>-3.2096667610686624E-3</v>
      </c>
    </row>
    <row r="1066" spans="1:7" x14ac:dyDescent="0.3">
      <c r="A1066" s="1">
        <v>41892</v>
      </c>
      <c r="B1066">
        <v>105.93</v>
      </c>
      <c r="C1066">
        <v>8154684</v>
      </c>
      <c r="D1066">
        <v>105.61</v>
      </c>
      <c r="E1066">
        <v>106.121</v>
      </c>
      <c r="F1066">
        <v>105.38</v>
      </c>
      <c r="G1066" s="2">
        <f t="shared" si="16"/>
        <v>-1.3687150837988816E-2</v>
      </c>
    </row>
    <row r="1067" spans="1:7" x14ac:dyDescent="0.3">
      <c r="A1067" s="1">
        <v>41891</v>
      </c>
      <c r="B1067">
        <v>107.4</v>
      </c>
      <c r="C1067">
        <v>3578529</v>
      </c>
      <c r="D1067">
        <v>107.82</v>
      </c>
      <c r="E1067">
        <v>108.2</v>
      </c>
      <c r="F1067">
        <v>107.19</v>
      </c>
      <c r="G1067" s="2">
        <f t="shared" si="16"/>
        <v>-4.726160689463358E-3</v>
      </c>
    </row>
    <row r="1068" spans="1:7" x14ac:dyDescent="0.3">
      <c r="A1068" s="1">
        <v>41890</v>
      </c>
      <c r="B1068">
        <v>107.91</v>
      </c>
      <c r="C1068">
        <v>3496773</v>
      </c>
      <c r="D1068">
        <v>108.23</v>
      </c>
      <c r="E1068">
        <v>108.46</v>
      </c>
      <c r="F1068">
        <v>107.52</v>
      </c>
      <c r="G1068" s="2">
        <f t="shared" si="16"/>
        <v>-5.8043117744611171E-3</v>
      </c>
    </row>
    <row r="1069" spans="1:7" x14ac:dyDescent="0.3">
      <c r="A1069" s="1">
        <v>41887</v>
      </c>
      <c r="B1069">
        <v>108.54</v>
      </c>
      <c r="C1069">
        <v>4305038</v>
      </c>
      <c r="D1069">
        <v>109</v>
      </c>
      <c r="E1069">
        <v>109.18</v>
      </c>
      <c r="F1069">
        <v>108.19</v>
      </c>
      <c r="G1069" s="2">
        <f t="shared" si="16"/>
        <v>-2.5730564234514516E-3</v>
      </c>
    </row>
    <row r="1070" spans="1:7" x14ac:dyDescent="0.3">
      <c r="A1070" s="1">
        <v>41886</v>
      </c>
      <c r="B1070">
        <v>108.82</v>
      </c>
      <c r="C1070">
        <v>4604030</v>
      </c>
      <c r="D1070">
        <v>108.3</v>
      </c>
      <c r="E1070">
        <v>109.49</v>
      </c>
      <c r="F1070">
        <v>108.16</v>
      </c>
      <c r="G1070" s="2">
        <f t="shared" si="16"/>
        <v>3.3191960169647746E-3</v>
      </c>
    </row>
    <row r="1071" spans="1:7" x14ac:dyDescent="0.3">
      <c r="A1071" s="1">
        <v>41885</v>
      </c>
      <c r="B1071">
        <v>108.46</v>
      </c>
      <c r="C1071">
        <v>4669044</v>
      </c>
      <c r="D1071">
        <v>109.45</v>
      </c>
      <c r="E1071">
        <v>109.66</v>
      </c>
      <c r="F1071">
        <v>108.05</v>
      </c>
      <c r="G1071" s="2">
        <f t="shared" si="16"/>
        <v>-4.2232831435916997E-3</v>
      </c>
    </row>
    <row r="1072" spans="1:7" x14ac:dyDescent="0.3">
      <c r="A1072" s="1">
        <v>41884</v>
      </c>
      <c r="B1072">
        <v>108.92</v>
      </c>
      <c r="C1072">
        <v>4040237</v>
      </c>
      <c r="D1072">
        <v>109.03</v>
      </c>
      <c r="E1072">
        <v>109.73</v>
      </c>
      <c r="F1072">
        <v>108.83</v>
      </c>
      <c r="G1072" s="2">
        <f t="shared" si="16"/>
        <v>-1.3752635921884246E-3</v>
      </c>
    </row>
    <row r="1073" spans="1:7" x14ac:dyDescent="0.3">
      <c r="A1073" s="1">
        <v>41880</v>
      </c>
      <c r="B1073">
        <v>109.07</v>
      </c>
      <c r="C1073">
        <v>4437034</v>
      </c>
      <c r="D1073">
        <v>108.9</v>
      </c>
      <c r="E1073">
        <v>109.1</v>
      </c>
      <c r="F1073">
        <v>108.25</v>
      </c>
      <c r="G1073" s="2">
        <f t="shared" si="16"/>
        <v>3.8656235618958808E-3</v>
      </c>
    </row>
    <row r="1074" spans="1:7" x14ac:dyDescent="0.3">
      <c r="A1074" s="1">
        <v>41879</v>
      </c>
      <c r="B1074">
        <v>108.65</v>
      </c>
      <c r="C1074">
        <v>3227815</v>
      </c>
      <c r="D1074">
        <v>108.02</v>
      </c>
      <c r="E1074">
        <v>108.82</v>
      </c>
      <c r="F1074">
        <v>107.8</v>
      </c>
      <c r="G1074" s="2">
        <f t="shared" si="16"/>
        <v>9.2123445416866453E-4</v>
      </c>
    </row>
    <row r="1075" spans="1:7" x14ac:dyDescent="0.3">
      <c r="A1075" s="1">
        <v>41878</v>
      </c>
      <c r="B1075">
        <v>108.55</v>
      </c>
      <c r="C1075">
        <v>3281680</v>
      </c>
      <c r="D1075">
        <v>108.13</v>
      </c>
      <c r="E1075">
        <v>108.92</v>
      </c>
      <c r="F1075">
        <v>108.08</v>
      </c>
      <c r="G1075" s="2">
        <f t="shared" si="16"/>
        <v>4.5345178604478519E-3</v>
      </c>
    </row>
    <row r="1076" spans="1:7" x14ac:dyDescent="0.3">
      <c r="A1076" s="1">
        <v>41877</v>
      </c>
      <c r="B1076">
        <v>108.06</v>
      </c>
      <c r="C1076">
        <v>2364106</v>
      </c>
      <c r="D1076">
        <v>108.05</v>
      </c>
      <c r="E1076">
        <v>108.63500000000001</v>
      </c>
      <c r="F1076">
        <v>107.98</v>
      </c>
      <c r="G1076" s="2">
        <f t="shared" si="16"/>
        <v>8.3356487913312412E-4</v>
      </c>
    </row>
    <row r="1077" spans="1:7" x14ac:dyDescent="0.3">
      <c r="A1077" s="1">
        <v>41876</v>
      </c>
      <c r="B1077">
        <v>107.97</v>
      </c>
      <c r="C1077">
        <v>3014111</v>
      </c>
      <c r="D1077">
        <v>107.96</v>
      </c>
      <c r="E1077">
        <v>108.33</v>
      </c>
      <c r="F1077">
        <v>107.73</v>
      </c>
      <c r="G1077" s="2">
        <f t="shared" si="16"/>
        <v>6.1504053676264703E-3</v>
      </c>
    </row>
    <row r="1078" spans="1:7" x14ac:dyDescent="0.3">
      <c r="A1078" s="1">
        <v>41873</v>
      </c>
      <c r="B1078">
        <v>107.31</v>
      </c>
      <c r="C1078">
        <v>4603732</v>
      </c>
      <c r="D1078">
        <v>107.58</v>
      </c>
      <c r="E1078">
        <v>107.82</v>
      </c>
      <c r="F1078">
        <v>106.54</v>
      </c>
      <c r="G1078" s="2">
        <f t="shared" si="16"/>
        <v>-6.1128091136426468E-3</v>
      </c>
    </row>
    <row r="1079" spans="1:7" x14ac:dyDescent="0.3">
      <c r="A1079" s="1">
        <v>41872</v>
      </c>
      <c r="B1079">
        <v>107.97</v>
      </c>
      <c r="C1079">
        <v>4118128</v>
      </c>
      <c r="D1079">
        <v>108.17</v>
      </c>
      <c r="E1079">
        <v>108.57</v>
      </c>
      <c r="F1079">
        <v>107.54</v>
      </c>
      <c r="G1079" s="2">
        <f t="shared" si="16"/>
        <v>2.5069637883007988E-3</v>
      </c>
    </row>
    <row r="1080" spans="1:7" x14ac:dyDescent="0.3">
      <c r="A1080" s="1">
        <v>41871</v>
      </c>
      <c r="B1080">
        <v>107.7</v>
      </c>
      <c r="C1080">
        <v>5341550</v>
      </c>
      <c r="D1080">
        <v>107.39</v>
      </c>
      <c r="E1080">
        <v>108.15</v>
      </c>
      <c r="F1080">
        <v>107.2</v>
      </c>
      <c r="G1080" s="2">
        <f t="shared" si="16"/>
        <v>3.7278657968313673E-3</v>
      </c>
    </row>
    <row r="1081" spans="1:7" x14ac:dyDescent="0.3">
      <c r="A1081" s="1">
        <v>41870</v>
      </c>
      <c r="B1081">
        <v>107.3</v>
      </c>
      <c r="C1081">
        <v>3636491</v>
      </c>
      <c r="D1081">
        <v>107.26</v>
      </c>
      <c r="E1081">
        <v>107.699</v>
      </c>
      <c r="F1081">
        <v>106.87</v>
      </c>
      <c r="G1081" s="2">
        <f t="shared" si="16"/>
        <v>2.9912133108991696E-3</v>
      </c>
    </row>
    <row r="1082" spans="1:7" x14ac:dyDescent="0.3">
      <c r="A1082" s="1">
        <v>41869</v>
      </c>
      <c r="B1082">
        <v>106.98</v>
      </c>
      <c r="C1082">
        <v>3473855</v>
      </c>
      <c r="D1082">
        <v>106.69</v>
      </c>
      <c r="E1082">
        <v>107.1</v>
      </c>
      <c r="F1082">
        <v>106.28</v>
      </c>
      <c r="G1082" s="2">
        <f t="shared" si="16"/>
        <v>1.1726877246075365E-2</v>
      </c>
    </row>
    <row r="1083" spans="1:7" x14ac:dyDescent="0.3">
      <c r="A1083" s="1">
        <v>41866</v>
      </c>
      <c r="B1083">
        <v>105.74</v>
      </c>
      <c r="C1083">
        <v>4099208</v>
      </c>
      <c r="D1083">
        <v>106.01</v>
      </c>
      <c r="E1083">
        <v>106.42</v>
      </c>
      <c r="F1083">
        <v>105.13</v>
      </c>
      <c r="G1083" s="2">
        <f t="shared" si="16"/>
        <v>7.5714556123413119E-4</v>
      </c>
    </row>
    <row r="1084" spans="1:7" x14ac:dyDescent="0.3">
      <c r="A1084" s="1">
        <v>41865</v>
      </c>
      <c r="B1084">
        <v>105.66</v>
      </c>
      <c r="C1084">
        <v>4175640</v>
      </c>
      <c r="D1084">
        <v>105.51</v>
      </c>
      <c r="E1084">
        <v>106</v>
      </c>
      <c r="F1084">
        <v>104.9944</v>
      </c>
      <c r="G1084" s="2">
        <f t="shared" si="16"/>
        <v>4.754659566375048E-3</v>
      </c>
    </row>
    <row r="1085" spans="1:7" x14ac:dyDescent="0.3">
      <c r="A1085" s="1">
        <v>41864</v>
      </c>
      <c r="B1085">
        <v>105.16</v>
      </c>
      <c r="C1085">
        <v>4664917</v>
      </c>
      <c r="D1085">
        <v>104.33</v>
      </c>
      <c r="E1085">
        <v>105.5</v>
      </c>
      <c r="F1085">
        <v>104.33</v>
      </c>
      <c r="G1085" s="2">
        <f t="shared" si="16"/>
        <v>7.9555257356464897E-3</v>
      </c>
    </row>
    <row r="1086" spans="1:7" x14ac:dyDescent="0.3">
      <c r="A1086" s="1">
        <v>41863</v>
      </c>
      <c r="B1086">
        <v>104.33</v>
      </c>
      <c r="C1086">
        <v>4200916</v>
      </c>
      <c r="D1086">
        <v>104.59</v>
      </c>
      <c r="E1086">
        <v>105.16</v>
      </c>
      <c r="F1086">
        <v>104.125</v>
      </c>
      <c r="G1086" s="2">
        <f t="shared" si="16"/>
        <v>-1.6267942583732221E-3</v>
      </c>
    </row>
    <row r="1087" spans="1:7" x14ac:dyDescent="0.3">
      <c r="A1087" s="1">
        <v>41862</v>
      </c>
      <c r="B1087">
        <v>104.5</v>
      </c>
      <c r="C1087">
        <v>5197873</v>
      </c>
      <c r="D1087">
        <v>104.61</v>
      </c>
      <c r="E1087">
        <v>104.85</v>
      </c>
      <c r="F1087">
        <v>103.93</v>
      </c>
      <c r="G1087" s="2">
        <f t="shared" si="16"/>
        <v>1.1812548412083644E-2</v>
      </c>
    </row>
    <row r="1088" spans="1:7" x14ac:dyDescent="0.3">
      <c r="A1088" s="1">
        <v>41859</v>
      </c>
      <c r="B1088">
        <v>103.28</v>
      </c>
      <c r="C1088">
        <v>4690233</v>
      </c>
      <c r="D1088">
        <v>102.01</v>
      </c>
      <c r="E1088">
        <v>103.44</v>
      </c>
      <c r="F1088">
        <v>101.7801</v>
      </c>
      <c r="G1088" s="2">
        <f t="shared" si="16"/>
        <v>1.3144987247400465E-2</v>
      </c>
    </row>
    <row r="1089" spans="1:7" x14ac:dyDescent="0.3">
      <c r="A1089" s="1">
        <v>41858</v>
      </c>
      <c r="B1089">
        <v>101.94</v>
      </c>
      <c r="C1089">
        <v>5752805</v>
      </c>
      <c r="D1089">
        <v>102.66</v>
      </c>
      <c r="E1089">
        <v>103.47</v>
      </c>
      <c r="F1089">
        <v>101.88</v>
      </c>
      <c r="G1089" s="2">
        <f t="shared" si="16"/>
        <v>4.4339343777712375E-3</v>
      </c>
    </row>
    <row r="1090" spans="1:7" x14ac:dyDescent="0.3">
      <c r="A1090" s="1">
        <v>41857</v>
      </c>
      <c r="B1090">
        <v>101.49</v>
      </c>
      <c r="C1090">
        <v>5526776</v>
      </c>
      <c r="D1090">
        <v>100.76</v>
      </c>
      <c r="E1090">
        <v>101.85</v>
      </c>
      <c r="F1090">
        <v>100.61</v>
      </c>
      <c r="G1090" s="2">
        <f t="shared" ref="G1090:G1153" si="17">(B1090-B1091)/B1091</f>
        <v>-9.8522167487735137E-5</v>
      </c>
    </row>
    <row r="1091" spans="1:7" x14ac:dyDescent="0.3">
      <c r="A1091" s="1">
        <v>41856</v>
      </c>
      <c r="B1091">
        <v>101.5</v>
      </c>
      <c r="C1091">
        <v>5671073</v>
      </c>
      <c r="D1091">
        <v>101.11</v>
      </c>
      <c r="E1091">
        <v>102.47</v>
      </c>
      <c r="F1091">
        <v>100.94</v>
      </c>
      <c r="G1091" s="2">
        <f t="shared" si="17"/>
        <v>-3.0448875356055621E-3</v>
      </c>
    </row>
    <row r="1092" spans="1:7" x14ac:dyDescent="0.3">
      <c r="A1092" s="1">
        <v>41855</v>
      </c>
      <c r="B1092">
        <v>101.81</v>
      </c>
      <c r="C1092">
        <v>4414721</v>
      </c>
      <c r="D1092">
        <v>100.36</v>
      </c>
      <c r="E1092">
        <v>102.05</v>
      </c>
      <c r="F1092">
        <v>100.1</v>
      </c>
      <c r="G1092" s="2">
        <f t="shared" si="17"/>
        <v>1.2833267011540054E-2</v>
      </c>
    </row>
    <row r="1093" spans="1:7" x14ac:dyDescent="0.3">
      <c r="A1093" s="1">
        <v>41852</v>
      </c>
      <c r="B1093">
        <v>100.52</v>
      </c>
      <c r="C1093">
        <v>6011878</v>
      </c>
      <c r="D1093">
        <v>100.52</v>
      </c>
      <c r="E1093">
        <v>100.85</v>
      </c>
      <c r="F1093">
        <v>99.11</v>
      </c>
      <c r="G1093" s="2">
        <f t="shared" si="17"/>
        <v>-2.2828784119107094E-3</v>
      </c>
    </row>
    <row r="1094" spans="1:7" x14ac:dyDescent="0.3">
      <c r="A1094" s="1">
        <v>41851</v>
      </c>
      <c r="B1094">
        <v>100.75</v>
      </c>
      <c r="C1094">
        <v>6705597</v>
      </c>
      <c r="D1094">
        <v>102.24</v>
      </c>
      <c r="E1094">
        <v>102.69</v>
      </c>
      <c r="F1094">
        <v>100.74</v>
      </c>
      <c r="G1094" s="2">
        <f t="shared" si="17"/>
        <v>-2.5440123815051223E-2</v>
      </c>
    </row>
    <row r="1095" spans="1:7" x14ac:dyDescent="0.3">
      <c r="A1095" s="1">
        <v>41850</v>
      </c>
      <c r="B1095">
        <v>103.38</v>
      </c>
      <c r="C1095">
        <v>5856862</v>
      </c>
      <c r="D1095">
        <v>105.08</v>
      </c>
      <c r="E1095">
        <v>105.32</v>
      </c>
      <c r="F1095">
        <v>103.03</v>
      </c>
      <c r="G1095" s="2">
        <f t="shared" si="17"/>
        <v>-1.2513134014710119E-2</v>
      </c>
    </row>
    <row r="1096" spans="1:7" x14ac:dyDescent="0.3">
      <c r="A1096" s="1">
        <v>41849</v>
      </c>
      <c r="B1096">
        <v>104.69</v>
      </c>
      <c r="C1096">
        <v>7912296</v>
      </c>
      <c r="D1096">
        <v>105</v>
      </c>
      <c r="E1096">
        <v>106.44</v>
      </c>
      <c r="F1096">
        <v>104.69</v>
      </c>
      <c r="G1096" s="2">
        <f t="shared" si="17"/>
        <v>5.1848295727315603E-3</v>
      </c>
    </row>
    <row r="1097" spans="1:7" x14ac:dyDescent="0.3">
      <c r="A1097" s="1">
        <v>41848</v>
      </c>
      <c r="B1097">
        <v>104.15</v>
      </c>
      <c r="C1097">
        <v>4472220</v>
      </c>
      <c r="D1097">
        <v>104.78</v>
      </c>
      <c r="E1097">
        <v>104.9</v>
      </c>
      <c r="F1097">
        <v>103.17</v>
      </c>
      <c r="G1097" s="2">
        <f t="shared" si="17"/>
        <v>-6.6762041010966968E-3</v>
      </c>
    </row>
    <row r="1098" spans="1:7" x14ac:dyDescent="0.3">
      <c r="A1098" s="1">
        <v>41845</v>
      </c>
      <c r="B1098">
        <v>104.85</v>
      </c>
      <c r="C1098">
        <v>4125977</v>
      </c>
      <c r="D1098">
        <v>104.14</v>
      </c>
      <c r="E1098">
        <v>105.35</v>
      </c>
      <c r="F1098">
        <v>104.1</v>
      </c>
      <c r="G1098" s="2">
        <f t="shared" si="17"/>
        <v>-1.8088347296269223E-3</v>
      </c>
    </row>
    <row r="1099" spans="1:7" x14ac:dyDescent="0.3">
      <c r="A1099" s="1">
        <v>41844</v>
      </c>
      <c r="B1099">
        <v>105.04</v>
      </c>
      <c r="C1099">
        <v>8166422</v>
      </c>
      <c r="D1099">
        <v>105.6</v>
      </c>
      <c r="E1099">
        <v>106.23</v>
      </c>
      <c r="F1099">
        <v>104.09</v>
      </c>
      <c r="G1099" s="2">
        <f t="shared" si="17"/>
        <v>-3.0817494002583403E-2</v>
      </c>
    </row>
    <row r="1100" spans="1:7" x14ac:dyDescent="0.3">
      <c r="A1100" s="1">
        <v>41843</v>
      </c>
      <c r="B1100">
        <v>108.38</v>
      </c>
      <c r="C1100">
        <v>4468704</v>
      </c>
      <c r="D1100">
        <v>109.79</v>
      </c>
      <c r="E1100">
        <v>109.98</v>
      </c>
      <c r="F1100">
        <v>108.21</v>
      </c>
      <c r="G1100" s="2">
        <f t="shared" si="17"/>
        <v>-1.5264401235689685E-2</v>
      </c>
    </row>
    <row r="1101" spans="1:7" x14ac:dyDescent="0.3">
      <c r="A1101" s="1">
        <v>41842</v>
      </c>
      <c r="B1101">
        <v>110.06</v>
      </c>
      <c r="C1101">
        <v>2879345</v>
      </c>
      <c r="D1101">
        <v>110.84</v>
      </c>
      <c r="E1101">
        <v>111.28</v>
      </c>
      <c r="F1101">
        <v>109.8</v>
      </c>
      <c r="G1101" s="2">
        <f t="shared" si="17"/>
        <v>-1.5422298829719831E-3</v>
      </c>
    </row>
    <row r="1102" spans="1:7" x14ac:dyDescent="0.3">
      <c r="A1102" s="1">
        <v>41841</v>
      </c>
      <c r="B1102">
        <v>110.23</v>
      </c>
      <c r="C1102">
        <v>2075859</v>
      </c>
      <c r="D1102">
        <v>110</v>
      </c>
      <c r="E1102">
        <v>110.55</v>
      </c>
      <c r="F1102">
        <v>109.45</v>
      </c>
      <c r="G1102" s="2">
        <f t="shared" si="17"/>
        <v>5.44612871017539E-4</v>
      </c>
    </row>
    <row r="1103" spans="1:7" x14ac:dyDescent="0.3">
      <c r="A1103" s="1">
        <v>41838</v>
      </c>
      <c r="B1103">
        <v>110.17</v>
      </c>
      <c r="C1103">
        <v>2424943</v>
      </c>
      <c r="D1103">
        <v>109.43</v>
      </c>
      <c r="E1103">
        <v>110.17</v>
      </c>
      <c r="F1103">
        <v>109.05</v>
      </c>
      <c r="G1103" s="2">
        <f t="shared" si="17"/>
        <v>1.0085266342715766E-2</v>
      </c>
    </row>
    <row r="1104" spans="1:7" x14ac:dyDescent="0.3">
      <c r="A1104" s="1">
        <v>41837</v>
      </c>
      <c r="B1104">
        <v>109.07</v>
      </c>
      <c r="C1104">
        <v>3164640</v>
      </c>
      <c r="D1104">
        <v>110.4</v>
      </c>
      <c r="E1104">
        <v>110.67</v>
      </c>
      <c r="F1104">
        <v>108.93</v>
      </c>
      <c r="G1104" s="2">
        <f t="shared" si="17"/>
        <v>-2.0915619389587185E-2</v>
      </c>
    </row>
    <row r="1105" spans="1:7" x14ac:dyDescent="0.3">
      <c r="A1105" s="1">
        <v>41836</v>
      </c>
      <c r="B1105">
        <v>111.4</v>
      </c>
      <c r="C1105">
        <v>3973914</v>
      </c>
      <c r="D1105">
        <v>110.18</v>
      </c>
      <c r="E1105">
        <v>111.46</v>
      </c>
      <c r="F1105">
        <v>109.92</v>
      </c>
      <c r="G1105" s="2">
        <f t="shared" si="17"/>
        <v>1.4110150204824866E-2</v>
      </c>
    </row>
    <row r="1106" spans="1:7" x14ac:dyDescent="0.3">
      <c r="A1106" s="1">
        <v>41835</v>
      </c>
      <c r="B1106">
        <v>109.85</v>
      </c>
      <c r="C1106">
        <v>3212896</v>
      </c>
      <c r="D1106">
        <v>110.25</v>
      </c>
      <c r="E1106">
        <v>110.42</v>
      </c>
      <c r="F1106">
        <v>109.4</v>
      </c>
      <c r="G1106" s="2">
        <f t="shared" si="17"/>
        <v>-2.1800345172132717E-3</v>
      </c>
    </row>
    <row r="1107" spans="1:7" x14ac:dyDescent="0.3">
      <c r="A1107" s="1">
        <v>41834</v>
      </c>
      <c r="B1107">
        <v>110.09</v>
      </c>
      <c r="C1107">
        <v>2357092</v>
      </c>
      <c r="D1107">
        <v>110.43</v>
      </c>
      <c r="E1107">
        <v>111.04</v>
      </c>
      <c r="F1107">
        <v>110.09</v>
      </c>
      <c r="G1107" s="2">
        <f t="shared" si="17"/>
        <v>1.1822480902147115E-3</v>
      </c>
    </row>
    <row r="1108" spans="1:7" x14ac:dyDescent="0.3">
      <c r="A1108" s="1">
        <v>41831</v>
      </c>
      <c r="B1108">
        <v>109.96</v>
      </c>
      <c r="C1108">
        <v>1992317</v>
      </c>
      <c r="D1108">
        <v>109.5</v>
      </c>
      <c r="E1108">
        <v>109.99</v>
      </c>
      <c r="F1108">
        <v>108.65</v>
      </c>
      <c r="G1108" s="2">
        <f t="shared" si="17"/>
        <v>5.4864667154352073E-3</v>
      </c>
    </row>
    <row r="1109" spans="1:7" x14ac:dyDescent="0.3">
      <c r="A1109" s="1">
        <v>41830</v>
      </c>
      <c r="B1109">
        <v>109.36</v>
      </c>
      <c r="C1109">
        <v>2303620</v>
      </c>
      <c r="D1109">
        <v>108.14</v>
      </c>
      <c r="E1109">
        <v>109.57</v>
      </c>
      <c r="F1109">
        <v>107.8</v>
      </c>
      <c r="G1109" s="2">
        <f t="shared" si="17"/>
        <v>-7.0818957690212559E-3</v>
      </c>
    </row>
    <row r="1110" spans="1:7" x14ac:dyDescent="0.3">
      <c r="A1110" s="1">
        <v>41829</v>
      </c>
      <c r="B1110">
        <v>110.14</v>
      </c>
      <c r="C1110">
        <v>2270592</v>
      </c>
      <c r="D1110">
        <v>109.79</v>
      </c>
      <c r="E1110">
        <v>110.29</v>
      </c>
      <c r="F1110">
        <v>109.42</v>
      </c>
      <c r="G1110" s="2">
        <f t="shared" si="17"/>
        <v>6.2123150009136385E-3</v>
      </c>
    </row>
    <row r="1111" spans="1:7" x14ac:dyDescent="0.3">
      <c r="A1111" s="1">
        <v>41828</v>
      </c>
      <c r="B1111">
        <v>109.46</v>
      </c>
      <c r="C1111">
        <v>2450598</v>
      </c>
      <c r="D1111">
        <v>110.21</v>
      </c>
      <c r="E1111">
        <v>110.38</v>
      </c>
      <c r="F1111">
        <v>109.4</v>
      </c>
      <c r="G1111" s="2">
        <f t="shared" si="17"/>
        <v>-6.3543936092955965E-3</v>
      </c>
    </row>
    <row r="1112" spans="1:7" x14ac:dyDescent="0.3">
      <c r="A1112" s="1">
        <v>41827</v>
      </c>
      <c r="B1112">
        <v>110.16</v>
      </c>
      <c r="C1112">
        <v>2680284</v>
      </c>
      <c r="D1112">
        <v>110.18</v>
      </c>
      <c r="E1112">
        <v>110.45</v>
      </c>
      <c r="F1112">
        <v>109.57</v>
      </c>
      <c r="G1112" s="2">
        <f t="shared" si="17"/>
        <v>-8.2823190493338285E-3</v>
      </c>
    </row>
    <row r="1113" spans="1:7" x14ac:dyDescent="0.3">
      <c r="A1113" s="1">
        <v>41823</v>
      </c>
      <c r="B1113">
        <v>111.08</v>
      </c>
      <c r="C1113">
        <v>2876160</v>
      </c>
      <c r="D1113">
        <v>109.9</v>
      </c>
      <c r="E1113">
        <v>111.16</v>
      </c>
      <c r="F1113">
        <v>109.69</v>
      </c>
      <c r="G1113" s="2">
        <f t="shared" si="17"/>
        <v>1.3873676524278898E-2</v>
      </c>
    </row>
    <row r="1114" spans="1:7" x14ac:dyDescent="0.3">
      <c r="A1114" s="1">
        <v>41822</v>
      </c>
      <c r="B1114">
        <v>109.56</v>
      </c>
      <c r="C1114">
        <v>1849038</v>
      </c>
      <c r="D1114">
        <v>109.32</v>
      </c>
      <c r="E1114">
        <v>109.95</v>
      </c>
      <c r="F1114">
        <v>109.3</v>
      </c>
      <c r="G1114" s="2">
        <f t="shared" si="17"/>
        <v>3.572410002748013E-3</v>
      </c>
    </row>
    <row r="1115" spans="1:7" x14ac:dyDescent="0.3">
      <c r="A1115" s="1">
        <v>41821</v>
      </c>
      <c r="B1115">
        <v>109.17</v>
      </c>
      <c r="C1115">
        <v>2346274</v>
      </c>
      <c r="D1115">
        <v>109.08</v>
      </c>
      <c r="E1115">
        <v>109.75</v>
      </c>
      <c r="F1115">
        <v>109.01</v>
      </c>
      <c r="G1115" s="2">
        <f t="shared" si="17"/>
        <v>4.6010858562620782E-3</v>
      </c>
    </row>
    <row r="1116" spans="1:7" x14ac:dyDescent="0.3">
      <c r="A1116" s="1">
        <v>41820</v>
      </c>
      <c r="B1116">
        <v>108.67</v>
      </c>
      <c r="C1116">
        <v>2249220</v>
      </c>
      <c r="D1116">
        <v>108.68</v>
      </c>
      <c r="E1116">
        <v>109.03</v>
      </c>
      <c r="F1116">
        <v>107.97</v>
      </c>
      <c r="G1116" s="2">
        <f t="shared" si="17"/>
        <v>-1.0112152969295775E-3</v>
      </c>
    </row>
    <row r="1117" spans="1:7" x14ac:dyDescent="0.3">
      <c r="A1117" s="1">
        <v>41817</v>
      </c>
      <c r="B1117">
        <v>108.78</v>
      </c>
      <c r="C1117">
        <v>3632056</v>
      </c>
      <c r="D1117">
        <v>108.34</v>
      </c>
      <c r="E1117">
        <v>108.88</v>
      </c>
      <c r="F1117">
        <v>107.73</v>
      </c>
      <c r="G1117" s="2">
        <f t="shared" si="17"/>
        <v>2.3958717287136484E-3</v>
      </c>
    </row>
    <row r="1118" spans="1:7" x14ac:dyDescent="0.3">
      <c r="A1118" s="1">
        <v>41816</v>
      </c>
      <c r="B1118">
        <v>108.52</v>
      </c>
      <c r="C1118">
        <v>1522928</v>
      </c>
      <c r="D1118">
        <v>108.55</v>
      </c>
      <c r="E1118">
        <v>108.8</v>
      </c>
      <c r="F1118">
        <v>107.85</v>
      </c>
      <c r="G1118" s="2">
        <f t="shared" si="17"/>
        <v>7.3773515308002858E-4</v>
      </c>
    </row>
    <row r="1119" spans="1:7" x14ac:dyDescent="0.3">
      <c r="A1119" s="1">
        <v>41815</v>
      </c>
      <c r="B1119">
        <v>108.44</v>
      </c>
      <c r="C1119">
        <v>2176188</v>
      </c>
      <c r="D1119">
        <v>107.48</v>
      </c>
      <c r="E1119">
        <v>108.88</v>
      </c>
      <c r="F1119">
        <v>107.35</v>
      </c>
      <c r="G1119" s="2">
        <f t="shared" si="17"/>
        <v>5.8436137649568263E-3</v>
      </c>
    </row>
    <row r="1120" spans="1:7" x14ac:dyDescent="0.3">
      <c r="A1120" s="1">
        <v>41814</v>
      </c>
      <c r="B1120">
        <v>107.81</v>
      </c>
      <c r="C1120">
        <v>2864219</v>
      </c>
      <c r="D1120">
        <v>108.56</v>
      </c>
      <c r="E1120">
        <v>109.34</v>
      </c>
      <c r="F1120">
        <v>107</v>
      </c>
      <c r="G1120" s="2">
        <f t="shared" si="17"/>
        <v>-8.9170803456517633E-3</v>
      </c>
    </row>
    <row r="1121" spans="1:7" x14ac:dyDescent="0.3">
      <c r="A1121" s="1">
        <v>41813</v>
      </c>
      <c r="B1121">
        <v>108.78</v>
      </c>
      <c r="C1121">
        <v>2839500</v>
      </c>
      <c r="D1121">
        <v>109.25</v>
      </c>
      <c r="E1121">
        <v>109.849</v>
      </c>
      <c r="F1121">
        <v>108.29</v>
      </c>
      <c r="G1121" s="2">
        <f t="shared" si="17"/>
        <v>-5.4854635216675289E-3</v>
      </c>
    </row>
    <row r="1122" spans="1:7" x14ac:dyDescent="0.3">
      <c r="A1122" s="1">
        <v>41810</v>
      </c>
      <c r="B1122">
        <v>109.38</v>
      </c>
      <c r="C1122">
        <v>7726448</v>
      </c>
      <c r="D1122">
        <v>108.05</v>
      </c>
      <c r="E1122">
        <v>109.53</v>
      </c>
      <c r="F1122">
        <v>107.64</v>
      </c>
      <c r="G1122" s="2">
        <f t="shared" si="17"/>
        <v>1.9860139860139819E-2</v>
      </c>
    </row>
    <row r="1123" spans="1:7" x14ac:dyDescent="0.3">
      <c r="A1123" s="1">
        <v>41809</v>
      </c>
      <c r="B1123">
        <v>107.25</v>
      </c>
      <c r="C1123">
        <v>2592403</v>
      </c>
      <c r="D1123">
        <v>106.99</v>
      </c>
      <c r="E1123">
        <v>107.42</v>
      </c>
      <c r="F1123">
        <v>106.69</v>
      </c>
      <c r="G1123" s="2">
        <f t="shared" si="17"/>
        <v>-2.1399330107927427E-3</v>
      </c>
    </row>
    <row r="1124" spans="1:7" x14ac:dyDescent="0.3">
      <c r="A1124" s="1">
        <v>41808</v>
      </c>
      <c r="B1124">
        <v>107.48</v>
      </c>
      <c r="C1124">
        <v>2218701</v>
      </c>
      <c r="D1124">
        <v>106.63</v>
      </c>
      <c r="E1124">
        <v>107.6</v>
      </c>
      <c r="F1124">
        <v>106.05</v>
      </c>
      <c r="G1124" s="2">
        <f t="shared" si="17"/>
        <v>7.5935127027280608E-3</v>
      </c>
    </row>
    <row r="1125" spans="1:7" x14ac:dyDescent="0.3">
      <c r="A1125" s="1">
        <v>41807</v>
      </c>
      <c r="B1125">
        <v>106.67</v>
      </c>
      <c r="C1125">
        <v>2138433</v>
      </c>
      <c r="D1125">
        <v>106.51</v>
      </c>
      <c r="E1125">
        <v>107</v>
      </c>
      <c r="F1125">
        <v>106</v>
      </c>
      <c r="G1125" s="2">
        <f t="shared" si="17"/>
        <v>-1.310738694878762E-3</v>
      </c>
    </row>
    <row r="1126" spans="1:7" x14ac:dyDescent="0.3">
      <c r="A1126" s="1">
        <v>41806</v>
      </c>
      <c r="B1126">
        <v>106.81</v>
      </c>
      <c r="C1126">
        <v>2087597</v>
      </c>
      <c r="D1126">
        <v>106.5</v>
      </c>
      <c r="E1126">
        <v>106.88</v>
      </c>
      <c r="F1126">
        <v>105.73</v>
      </c>
      <c r="G1126" s="2">
        <f t="shared" si="17"/>
        <v>3.7463707033816854E-4</v>
      </c>
    </row>
    <row r="1127" spans="1:7" x14ac:dyDescent="0.3">
      <c r="A1127" s="1">
        <v>41803</v>
      </c>
      <c r="B1127">
        <v>106.77</v>
      </c>
      <c r="C1127">
        <v>2009110</v>
      </c>
      <c r="D1127">
        <v>106.55</v>
      </c>
      <c r="E1127">
        <v>107.23</v>
      </c>
      <c r="F1127">
        <v>106.07</v>
      </c>
      <c r="G1127" s="2">
        <f t="shared" si="17"/>
        <v>1.1251758087200219E-3</v>
      </c>
    </row>
    <row r="1128" spans="1:7" x14ac:dyDescent="0.3">
      <c r="A1128" s="1">
        <v>41802</v>
      </c>
      <c r="B1128">
        <v>106.65</v>
      </c>
      <c r="C1128">
        <v>3408571</v>
      </c>
      <c r="D1128">
        <v>108.47</v>
      </c>
      <c r="E1128">
        <v>108.5</v>
      </c>
      <c r="F1128">
        <v>106.44</v>
      </c>
      <c r="G1128" s="2">
        <f t="shared" si="17"/>
        <v>-1.8768975986751237E-2</v>
      </c>
    </row>
    <row r="1129" spans="1:7" x14ac:dyDescent="0.3">
      <c r="A1129" s="1">
        <v>41801</v>
      </c>
      <c r="B1129">
        <v>108.69</v>
      </c>
      <c r="C1129">
        <v>2719974</v>
      </c>
      <c r="D1129">
        <v>108.93</v>
      </c>
      <c r="E1129">
        <v>108.98</v>
      </c>
      <c r="F1129">
        <v>108.33</v>
      </c>
      <c r="G1129" s="2">
        <f t="shared" si="17"/>
        <v>-5.6719421827829521E-3</v>
      </c>
    </row>
    <row r="1130" spans="1:7" x14ac:dyDescent="0.3">
      <c r="A1130" s="1">
        <v>41800</v>
      </c>
      <c r="B1130">
        <v>109.31</v>
      </c>
      <c r="C1130">
        <v>4705281</v>
      </c>
      <c r="D1130">
        <v>108.5</v>
      </c>
      <c r="E1130">
        <v>109.5</v>
      </c>
      <c r="F1130">
        <v>108.395</v>
      </c>
      <c r="G1130" s="2">
        <f t="shared" si="17"/>
        <v>5.1494252873563427E-3</v>
      </c>
    </row>
    <row r="1131" spans="1:7" x14ac:dyDescent="0.3">
      <c r="A1131" s="1">
        <v>41799</v>
      </c>
      <c r="B1131">
        <v>108.75</v>
      </c>
      <c r="C1131">
        <v>3900350</v>
      </c>
      <c r="D1131">
        <v>107.74</v>
      </c>
      <c r="E1131">
        <v>109.3</v>
      </c>
      <c r="F1131">
        <v>107.66</v>
      </c>
      <c r="G1131" s="2">
        <f t="shared" si="17"/>
        <v>5.2689961175817444E-3</v>
      </c>
    </row>
    <row r="1132" spans="1:7" x14ac:dyDescent="0.3">
      <c r="A1132" s="1">
        <v>41796</v>
      </c>
      <c r="B1132">
        <v>108.18</v>
      </c>
      <c r="C1132">
        <v>4299574</v>
      </c>
      <c r="D1132">
        <v>107.08</v>
      </c>
      <c r="E1132">
        <v>108.36</v>
      </c>
      <c r="F1132">
        <v>106.98</v>
      </c>
      <c r="G1132" s="2">
        <f t="shared" si="17"/>
        <v>1.1406133133881948E-2</v>
      </c>
    </row>
    <row r="1133" spans="1:7" x14ac:dyDescent="0.3">
      <c r="A1133" s="1">
        <v>41795</v>
      </c>
      <c r="B1133">
        <v>106.96</v>
      </c>
      <c r="C1133">
        <v>5389241</v>
      </c>
      <c r="D1133">
        <v>104.8</v>
      </c>
      <c r="E1133">
        <v>107.12</v>
      </c>
      <c r="F1133">
        <v>104.771</v>
      </c>
      <c r="G1133" s="2">
        <f t="shared" si="17"/>
        <v>2.540504266129797E-2</v>
      </c>
    </row>
    <row r="1134" spans="1:7" x14ac:dyDescent="0.3">
      <c r="A1134" s="1">
        <v>41794</v>
      </c>
      <c r="B1134">
        <v>104.31</v>
      </c>
      <c r="C1134">
        <v>2876841</v>
      </c>
      <c r="D1134">
        <v>104.42</v>
      </c>
      <c r="E1134">
        <v>105.1</v>
      </c>
      <c r="F1134">
        <v>104.07</v>
      </c>
      <c r="G1134" s="2">
        <f t="shared" si="17"/>
        <v>-1.7226528854435124E-3</v>
      </c>
    </row>
    <row r="1135" spans="1:7" x14ac:dyDescent="0.3">
      <c r="A1135" s="1">
        <v>41793</v>
      </c>
      <c r="B1135">
        <v>104.49</v>
      </c>
      <c r="C1135">
        <v>3637197</v>
      </c>
      <c r="D1135">
        <v>103.42</v>
      </c>
      <c r="E1135">
        <v>104.565</v>
      </c>
      <c r="F1135">
        <v>103.05</v>
      </c>
      <c r="G1135" s="2">
        <f t="shared" si="17"/>
        <v>7.0354664610638952E-3</v>
      </c>
    </row>
    <row r="1136" spans="1:7" x14ac:dyDescent="0.3">
      <c r="A1136" s="1">
        <v>41792</v>
      </c>
      <c r="B1136">
        <v>103.76</v>
      </c>
      <c r="C1136">
        <v>3746957</v>
      </c>
      <c r="D1136">
        <v>102.42</v>
      </c>
      <c r="E1136">
        <v>103.94</v>
      </c>
      <c r="F1136">
        <v>102.01</v>
      </c>
      <c r="G1136" s="2">
        <f t="shared" si="17"/>
        <v>1.4966252567739423E-2</v>
      </c>
    </row>
    <row r="1137" spans="1:7" x14ac:dyDescent="0.3">
      <c r="A1137" s="1">
        <v>41789</v>
      </c>
      <c r="B1137">
        <v>102.23</v>
      </c>
      <c r="C1137">
        <v>5939314</v>
      </c>
      <c r="D1137">
        <v>102.9</v>
      </c>
      <c r="E1137">
        <v>102.98</v>
      </c>
      <c r="F1137">
        <v>101.55</v>
      </c>
      <c r="G1137" s="2">
        <f t="shared" si="17"/>
        <v>-1.3223938223938131E-2</v>
      </c>
    </row>
    <row r="1138" spans="1:7" x14ac:dyDescent="0.3">
      <c r="A1138" s="1">
        <v>41788</v>
      </c>
      <c r="B1138">
        <v>103.6</v>
      </c>
      <c r="C1138">
        <v>3071133</v>
      </c>
      <c r="D1138">
        <v>103.28</v>
      </c>
      <c r="E1138">
        <v>103.66500000000001</v>
      </c>
      <c r="F1138">
        <v>102.56</v>
      </c>
      <c r="G1138" s="2">
        <f t="shared" si="17"/>
        <v>6.7048877660091126E-3</v>
      </c>
    </row>
    <row r="1139" spans="1:7" x14ac:dyDescent="0.3">
      <c r="A1139" s="1">
        <v>41787</v>
      </c>
      <c r="B1139">
        <v>102.91</v>
      </c>
      <c r="C1139">
        <v>3353346</v>
      </c>
      <c r="D1139">
        <v>103.53</v>
      </c>
      <c r="E1139">
        <v>103.86</v>
      </c>
      <c r="F1139">
        <v>102.85</v>
      </c>
      <c r="G1139" s="2">
        <f t="shared" si="17"/>
        <v>-7.4266975308642956E-3</v>
      </c>
    </row>
    <row r="1140" spans="1:7" x14ac:dyDescent="0.3">
      <c r="A1140" s="1">
        <v>41786</v>
      </c>
      <c r="B1140">
        <v>103.68</v>
      </c>
      <c r="C1140">
        <v>3443352</v>
      </c>
      <c r="D1140">
        <v>104.2</v>
      </c>
      <c r="E1140">
        <v>104.48</v>
      </c>
      <c r="F1140">
        <v>103.46</v>
      </c>
      <c r="G1140" s="2">
        <f t="shared" si="17"/>
        <v>-3.3644141113139893E-3</v>
      </c>
    </row>
    <row r="1141" spans="1:7" x14ac:dyDescent="0.3">
      <c r="A1141" s="1">
        <v>41782</v>
      </c>
      <c r="B1141">
        <v>104.03</v>
      </c>
      <c r="C1141">
        <v>2888608</v>
      </c>
      <c r="D1141">
        <v>103.15</v>
      </c>
      <c r="E1141">
        <v>104.15</v>
      </c>
      <c r="F1141">
        <v>103.145</v>
      </c>
      <c r="G1141" s="2">
        <f t="shared" si="17"/>
        <v>9.2161428017074401E-3</v>
      </c>
    </row>
    <row r="1142" spans="1:7" x14ac:dyDescent="0.3">
      <c r="A1142" s="1">
        <v>41781</v>
      </c>
      <c r="B1142">
        <v>103.08</v>
      </c>
      <c r="C1142">
        <v>3112274</v>
      </c>
      <c r="D1142">
        <v>102.9</v>
      </c>
      <c r="E1142">
        <v>103.88</v>
      </c>
      <c r="F1142">
        <v>102.51</v>
      </c>
      <c r="G1142" s="2">
        <f t="shared" si="17"/>
        <v>1.9440124416796544E-3</v>
      </c>
    </row>
    <row r="1143" spans="1:7" x14ac:dyDescent="0.3">
      <c r="A1143" s="1">
        <v>41780</v>
      </c>
      <c r="B1143">
        <v>102.88</v>
      </c>
      <c r="C1143">
        <v>5456163</v>
      </c>
      <c r="D1143">
        <v>101.48</v>
      </c>
      <c r="E1143">
        <v>103</v>
      </c>
      <c r="F1143">
        <v>101.48</v>
      </c>
      <c r="G1143" s="2">
        <f t="shared" si="17"/>
        <v>1.2997243009058617E-2</v>
      </c>
    </row>
    <row r="1144" spans="1:7" x14ac:dyDescent="0.3">
      <c r="A1144" s="1">
        <v>41779</v>
      </c>
      <c r="B1144">
        <v>101.56</v>
      </c>
      <c r="C1144">
        <v>9264214</v>
      </c>
      <c r="D1144">
        <v>104.79</v>
      </c>
      <c r="E1144">
        <v>104.81</v>
      </c>
      <c r="F1144">
        <v>100.72</v>
      </c>
      <c r="G1144" s="2">
        <f t="shared" si="17"/>
        <v>-3.6341208843343756E-2</v>
      </c>
    </row>
    <row r="1145" spans="1:7" x14ac:dyDescent="0.3">
      <c r="A1145" s="1">
        <v>41778</v>
      </c>
      <c r="B1145">
        <v>105.39</v>
      </c>
      <c r="C1145">
        <v>3924326</v>
      </c>
      <c r="D1145">
        <v>105.42</v>
      </c>
      <c r="E1145">
        <v>105.53</v>
      </c>
      <c r="F1145">
        <v>104.72</v>
      </c>
      <c r="G1145" s="2">
        <f t="shared" si="17"/>
        <v>-6.0360275393756537E-3</v>
      </c>
    </row>
    <row r="1146" spans="1:7" x14ac:dyDescent="0.3">
      <c r="A1146" s="1">
        <v>41775</v>
      </c>
      <c r="B1146">
        <v>106.03</v>
      </c>
      <c r="C1146">
        <v>4403164</v>
      </c>
      <c r="D1146">
        <v>105.05</v>
      </c>
      <c r="E1146">
        <v>106.05</v>
      </c>
      <c r="F1146">
        <v>104.17</v>
      </c>
      <c r="G1146" s="2">
        <f t="shared" si="17"/>
        <v>9.9057053052672289E-3</v>
      </c>
    </row>
    <row r="1147" spans="1:7" x14ac:dyDescent="0.3">
      <c r="A1147" s="1">
        <v>41774</v>
      </c>
      <c r="B1147">
        <v>104.99</v>
      </c>
      <c r="C1147">
        <v>5151033</v>
      </c>
      <c r="D1147">
        <v>106.49</v>
      </c>
      <c r="E1147">
        <v>106.74</v>
      </c>
      <c r="F1147">
        <v>104.04</v>
      </c>
      <c r="G1147" s="2">
        <f t="shared" si="17"/>
        <v>-1.4456021777902997E-2</v>
      </c>
    </row>
    <row r="1148" spans="1:7" x14ac:dyDescent="0.3">
      <c r="A1148" s="1">
        <v>41773</v>
      </c>
      <c r="B1148">
        <v>106.53</v>
      </c>
      <c r="C1148">
        <v>3082332</v>
      </c>
      <c r="D1148">
        <v>106.85</v>
      </c>
      <c r="E1148">
        <v>107.035</v>
      </c>
      <c r="F1148">
        <v>106.3</v>
      </c>
      <c r="G1148" s="2">
        <f t="shared" si="17"/>
        <v>-5.7862809146057353E-3</v>
      </c>
    </row>
    <row r="1149" spans="1:7" x14ac:dyDescent="0.3">
      <c r="A1149" s="1">
        <v>41772</v>
      </c>
      <c r="B1149">
        <v>107.15</v>
      </c>
      <c r="C1149">
        <v>3945120</v>
      </c>
      <c r="D1149">
        <v>106.5</v>
      </c>
      <c r="E1149">
        <v>108.21</v>
      </c>
      <c r="F1149">
        <v>105.82</v>
      </c>
      <c r="G1149" s="2">
        <f t="shared" si="17"/>
        <v>8.9453860640301575E-3</v>
      </c>
    </row>
    <row r="1150" spans="1:7" x14ac:dyDescent="0.3">
      <c r="A1150" s="1">
        <v>41771</v>
      </c>
      <c r="B1150">
        <v>106.2</v>
      </c>
      <c r="C1150">
        <v>3664216</v>
      </c>
      <c r="D1150">
        <v>105.71</v>
      </c>
      <c r="E1150">
        <v>106.5</v>
      </c>
      <c r="F1150">
        <v>105.65</v>
      </c>
      <c r="G1150" s="2">
        <f t="shared" si="17"/>
        <v>1.0850942318675049E-2</v>
      </c>
    </row>
    <row r="1151" spans="1:7" x14ac:dyDescent="0.3">
      <c r="A1151" s="1">
        <v>41768</v>
      </c>
      <c r="B1151">
        <v>105.06</v>
      </c>
      <c r="C1151">
        <v>2758124</v>
      </c>
      <c r="D1151">
        <v>104.96</v>
      </c>
      <c r="E1151">
        <v>105.29989999999999</v>
      </c>
      <c r="F1151">
        <v>104.3</v>
      </c>
      <c r="G1151" s="2">
        <f t="shared" si="17"/>
        <v>1.143510577472885E-3</v>
      </c>
    </row>
    <row r="1152" spans="1:7" x14ac:dyDescent="0.3">
      <c r="A1152" s="1">
        <v>41767</v>
      </c>
      <c r="B1152">
        <v>104.94</v>
      </c>
      <c r="C1152">
        <v>3118412</v>
      </c>
      <c r="D1152">
        <v>104.55</v>
      </c>
      <c r="E1152">
        <v>105.02</v>
      </c>
      <c r="F1152">
        <v>104.15</v>
      </c>
      <c r="G1152" s="2">
        <f t="shared" si="17"/>
        <v>3.0586885872681433E-3</v>
      </c>
    </row>
    <row r="1153" spans="1:7" x14ac:dyDescent="0.3">
      <c r="A1153" s="1">
        <v>41766</v>
      </c>
      <c r="B1153">
        <v>104.62</v>
      </c>
      <c r="C1153">
        <v>3399839</v>
      </c>
      <c r="D1153">
        <v>104.1</v>
      </c>
      <c r="E1153">
        <v>104.66</v>
      </c>
      <c r="F1153">
        <v>103.43</v>
      </c>
      <c r="G1153" s="2">
        <f t="shared" si="17"/>
        <v>7.2205641667468946E-3</v>
      </c>
    </row>
    <row r="1154" spans="1:7" x14ac:dyDescent="0.3">
      <c r="A1154" s="1">
        <v>41765</v>
      </c>
      <c r="B1154">
        <v>103.87</v>
      </c>
      <c r="C1154">
        <v>2832391</v>
      </c>
      <c r="D1154">
        <v>104.21</v>
      </c>
      <c r="E1154">
        <v>104.47</v>
      </c>
      <c r="F1154">
        <v>103.6</v>
      </c>
      <c r="G1154" s="2">
        <f t="shared" ref="G1154:G1217" si="18">(B1154-B1155)/B1155</f>
        <v>-6.2189054726367347E-3</v>
      </c>
    </row>
    <row r="1155" spans="1:7" x14ac:dyDescent="0.3">
      <c r="A1155" s="1">
        <v>41764</v>
      </c>
      <c r="B1155">
        <v>104.52</v>
      </c>
      <c r="C1155">
        <v>3166312</v>
      </c>
      <c r="D1155">
        <v>104.66</v>
      </c>
      <c r="E1155">
        <v>104.8</v>
      </c>
      <c r="F1155">
        <v>103.81</v>
      </c>
      <c r="G1155" s="2">
        <f t="shared" si="18"/>
        <v>-4.66622226454632E-3</v>
      </c>
    </row>
    <row r="1156" spans="1:7" x14ac:dyDescent="0.3">
      <c r="A1156" s="1">
        <v>41761</v>
      </c>
      <c r="B1156">
        <v>105.01</v>
      </c>
      <c r="C1156">
        <v>2677024</v>
      </c>
      <c r="D1156">
        <v>104.93</v>
      </c>
      <c r="E1156">
        <v>105.58</v>
      </c>
      <c r="F1156">
        <v>104.73</v>
      </c>
      <c r="G1156" s="2">
        <f t="shared" si="18"/>
        <v>-5.7104787284656009E-4</v>
      </c>
    </row>
    <row r="1157" spans="1:7" x14ac:dyDescent="0.3">
      <c r="A1157" s="1">
        <v>41760</v>
      </c>
      <c r="B1157">
        <v>105.07</v>
      </c>
      <c r="C1157">
        <v>2970791</v>
      </c>
      <c r="D1157">
        <v>105.2</v>
      </c>
      <c r="E1157">
        <v>105.79</v>
      </c>
      <c r="F1157">
        <v>104.63</v>
      </c>
      <c r="G1157" s="2">
        <f t="shared" si="18"/>
        <v>-3.1309297912714656E-3</v>
      </c>
    </row>
    <row r="1158" spans="1:7" x14ac:dyDescent="0.3">
      <c r="A1158" s="1">
        <v>41759</v>
      </c>
      <c r="B1158">
        <v>105.4</v>
      </c>
      <c r="C1158">
        <v>5199201</v>
      </c>
      <c r="D1158">
        <v>105.23</v>
      </c>
      <c r="E1158">
        <v>106.24</v>
      </c>
      <c r="F1158">
        <v>104.99</v>
      </c>
      <c r="G1158" s="2">
        <f t="shared" si="18"/>
        <v>9.4966761633436404E-4</v>
      </c>
    </row>
    <row r="1159" spans="1:7" x14ac:dyDescent="0.3">
      <c r="A1159" s="1">
        <v>41758</v>
      </c>
      <c r="B1159">
        <v>105.3</v>
      </c>
      <c r="C1159">
        <v>4975684</v>
      </c>
      <c r="D1159">
        <v>104.79</v>
      </c>
      <c r="E1159">
        <v>105.5</v>
      </c>
      <c r="F1159">
        <v>103.83</v>
      </c>
      <c r="G1159" s="2">
        <f t="shared" si="18"/>
        <v>9.9750623441395743E-3</v>
      </c>
    </row>
    <row r="1160" spans="1:7" x14ac:dyDescent="0.3">
      <c r="A1160" s="1">
        <v>41757</v>
      </c>
      <c r="B1160">
        <v>104.26</v>
      </c>
      <c r="C1160">
        <v>3870782</v>
      </c>
      <c r="D1160">
        <v>104.99</v>
      </c>
      <c r="E1160">
        <v>105.42</v>
      </c>
      <c r="F1160">
        <v>103.25</v>
      </c>
      <c r="G1160" s="2">
        <f t="shared" si="18"/>
        <v>-4.1073646002482821E-3</v>
      </c>
    </row>
    <row r="1161" spans="1:7" x14ac:dyDescent="0.3">
      <c r="A1161" s="1">
        <v>41754</v>
      </c>
      <c r="B1161">
        <v>104.69</v>
      </c>
      <c r="C1161">
        <v>5731849</v>
      </c>
      <c r="D1161">
        <v>105.03</v>
      </c>
      <c r="E1161">
        <v>105.27500000000001</v>
      </c>
      <c r="F1161">
        <v>103.29</v>
      </c>
      <c r="G1161" s="2">
        <f t="shared" si="18"/>
        <v>-5.6041033434650776E-3</v>
      </c>
    </row>
    <row r="1162" spans="1:7" x14ac:dyDescent="0.3">
      <c r="A1162" s="1">
        <v>41753</v>
      </c>
      <c r="B1162">
        <v>105.28</v>
      </c>
      <c r="C1162">
        <v>8849235</v>
      </c>
      <c r="D1162">
        <v>106.02</v>
      </c>
      <c r="E1162">
        <v>107.4</v>
      </c>
      <c r="F1162">
        <v>104.79</v>
      </c>
      <c r="G1162" s="2">
        <f t="shared" si="18"/>
        <v>1.8378796672470554E-2</v>
      </c>
    </row>
    <row r="1163" spans="1:7" x14ac:dyDescent="0.3">
      <c r="A1163" s="1">
        <v>41752</v>
      </c>
      <c r="B1163">
        <v>103.38</v>
      </c>
      <c r="C1163">
        <v>6424789</v>
      </c>
      <c r="D1163">
        <v>103.56</v>
      </c>
      <c r="E1163">
        <v>104.62</v>
      </c>
      <c r="F1163">
        <v>103.18</v>
      </c>
      <c r="G1163" s="2">
        <f t="shared" si="18"/>
        <v>-2.9896807792458508E-3</v>
      </c>
    </row>
    <row r="1164" spans="1:7" x14ac:dyDescent="0.3">
      <c r="A1164" s="1">
        <v>41751</v>
      </c>
      <c r="B1164">
        <v>103.69</v>
      </c>
      <c r="C1164">
        <v>4528386</v>
      </c>
      <c r="D1164">
        <v>102.78</v>
      </c>
      <c r="E1164">
        <v>104.1362</v>
      </c>
      <c r="F1164">
        <v>102.76</v>
      </c>
      <c r="G1164" s="2">
        <f t="shared" si="18"/>
        <v>1.0229929851909559E-2</v>
      </c>
    </row>
    <row r="1165" spans="1:7" x14ac:dyDescent="0.3">
      <c r="A1165" s="1">
        <v>41750</v>
      </c>
      <c r="B1165">
        <v>102.64</v>
      </c>
      <c r="C1165">
        <v>3817204</v>
      </c>
      <c r="D1165">
        <v>102.9</v>
      </c>
      <c r="E1165">
        <v>102.98</v>
      </c>
      <c r="F1165">
        <v>101.55</v>
      </c>
      <c r="G1165" s="2">
        <f t="shared" si="18"/>
        <v>-1.8477098123115601E-3</v>
      </c>
    </row>
    <row r="1166" spans="1:7" x14ac:dyDescent="0.3">
      <c r="A1166" s="1">
        <v>41746</v>
      </c>
      <c r="B1166">
        <v>102.83</v>
      </c>
      <c r="C1166">
        <v>3556801</v>
      </c>
      <c r="D1166">
        <v>103.05</v>
      </c>
      <c r="E1166">
        <v>103.435</v>
      </c>
      <c r="F1166">
        <v>102.6</v>
      </c>
      <c r="G1166" s="2">
        <f t="shared" si="18"/>
        <v>-9.7153405226861481E-4</v>
      </c>
    </row>
    <row r="1167" spans="1:7" x14ac:dyDescent="0.3">
      <c r="A1167" s="1">
        <v>41745</v>
      </c>
      <c r="B1167">
        <v>102.93</v>
      </c>
      <c r="C1167">
        <v>3799943</v>
      </c>
      <c r="D1167">
        <v>102.62</v>
      </c>
      <c r="E1167">
        <v>103.15</v>
      </c>
      <c r="F1167">
        <v>102.21</v>
      </c>
      <c r="G1167" s="2">
        <f t="shared" si="18"/>
        <v>4.1951219512195784E-3</v>
      </c>
    </row>
    <row r="1168" spans="1:7" x14ac:dyDescent="0.3">
      <c r="A1168" s="1">
        <v>41744</v>
      </c>
      <c r="B1168">
        <v>102.5</v>
      </c>
      <c r="C1168">
        <v>6317202</v>
      </c>
      <c r="D1168">
        <v>102.63</v>
      </c>
      <c r="E1168">
        <v>103.09</v>
      </c>
      <c r="F1168">
        <v>101.26</v>
      </c>
      <c r="G1168" s="2">
        <f t="shared" si="18"/>
        <v>-2.7242654212881992E-3</v>
      </c>
    </row>
    <row r="1169" spans="1:7" x14ac:dyDescent="0.3">
      <c r="A1169" s="1">
        <v>41743</v>
      </c>
      <c r="B1169">
        <v>102.78</v>
      </c>
      <c r="C1169">
        <v>4114108</v>
      </c>
      <c r="D1169">
        <v>102.18</v>
      </c>
      <c r="E1169">
        <v>102.83</v>
      </c>
      <c r="F1169">
        <v>100.95</v>
      </c>
      <c r="G1169" s="2">
        <f t="shared" si="18"/>
        <v>1.3109906357811714E-2</v>
      </c>
    </row>
    <row r="1170" spans="1:7" x14ac:dyDescent="0.3">
      <c r="A1170" s="1">
        <v>41740</v>
      </c>
      <c r="B1170">
        <v>101.45</v>
      </c>
      <c r="C1170">
        <v>5363940</v>
      </c>
      <c r="D1170">
        <v>101.1</v>
      </c>
      <c r="E1170">
        <v>102.1</v>
      </c>
      <c r="F1170">
        <v>100.97</v>
      </c>
      <c r="G1170" s="2">
        <f t="shared" si="18"/>
        <v>-7.9209857226677314E-3</v>
      </c>
    </row>
    <row r="1171" spans="1:7" x14ac:dyDescent="0.3">
      <c r="A1171" s="1">
        <v>41739</v>
      </c>
      <c r="B1171">
        <v>102.26</v>
      </c>
      <c r="C1171">
        <v>4538925</v>
      </c>
      <c r="D1171">
        <v>102.91</v>
      </c>
      <c r="E1171">
        <v>103.72</v>
      </c>
      <c r="F1171">
        <v>101.991</v>
      </c>
      <c r="G1171" s="2">
        <f t="shared" si="18"/>
        <v>-7.0880668026020955E-3</v>
      </c>
    </row>
    <row r="1172" spans="1:7" x14ac:dyDescent="0.3">
      <c r="A1172" s="1">
        <v>41738</v>
      </c>
      <c r="B1172">
        <v>102.99</v>
      </c>
      <c r="C1172">
        <v>4061954</v>
      </c>
      <c r="D1172">
        <v>102.65</v>
      </c>
      <c r="E1172">
        <v>103.2</v>
      </c>
      <c r="F1172">
        <v>101.85</v>
      </c>
      <c r="G1172" s="2">
        <f t="shared" si="18"/>
        <v>5.8599472604746001E-3</v>
      </c>
    </row>
    <row r="1173" spans="1:7" x14ac:dyDescent="0.3">
      <c r="A1173" s="1">
        <v>41737</v>
      </c>
      <c r="B1173">
        <v>102.39</v>
      </c>
      <c r="C1173">
        <v>6613068</v>
      </c>
      <c r="D1173">
        <v>100.98</v>
      </c>
      <c r="E1173">
        <v>103.25</v>
      </c>
      <c r="F1173">
        <v>100.96</v>
      </c>
      <c r="G1173" s="2">
        <f t="shared" si="18"/>
        <v>1.2659479774503027E-2</v>
      </c>
    </row>
    <row r="1174" spans="1:7" x14ac:dyDescent="0.3">
      <c r="A1174" s="1">
        <v>41736</v>
      </c>
      <c r="B1174">
        <v>101.11</v>
      </c>
      <c r="C1174">
        <v>5215123</v>
      </c>
      <c r="D1174">
        <v>101.61</v>
      </c>
      <c r="E1174">
        <v>102.07</v>
      </c>
      <c r="F1174">
        <v>100.41</v>
      </c>
      <c r="G1174" s="2">
        <f t="shared" si="18"/>
        <v>-1.0374865420377823E-2</v>
      </c>
    </row>
    <row r="1175" spans="1:7" x14ac:dyDescent="0.3">
      <c r="A1175" s="1">
        <v>41733</v>
      </c>
      <c r="B1175">
        <v>102.17</v>
      </c>
      <c r="C1175">
        <v>4889172</v>
      </c>
      <c r="D1175">
        <v>102.89</v>
      </c>
      <c r="E1175">
        <v>103.381</v>
      </c>
      <c r="F1175">
        <v>101.91</v>
      </c>
      <c r="G1175" s="2">
        <f t="shared" si="18"/>
        <v>-3.705509507557245E-3</v>
      </c>
    </row>
    <row r="1176" spans="1:7" x14ac:dyDescent="0.3">
      <c r="A1176" s="1">
        <v>41732</v>
      </c>
      <c r="B1176">
        <v>102.55</v>
      </c>
      <c r="C1176">
        <v>8213565</v>
      </c>
      <c r="D1176">
        <v>101.92</v>
      </c>
      <c r="E1176">
        <v>103.2</v>
      </c>
      <c r="F1176">
        <v>101.61</v>
      </c>
      <c r="G1176" s="2">
        <f t="shared" si="18"/>
        <v>-7.7949917178211339E-4</v>
      </c>
    </row>
    <row r="1177" spans="1:7" x14ac:dyDescent="0.3">
      <c r="A1177" s="1">
        <v>41731</v>
      </c>
      <c r="B1177">
        <v>102.63</v>
      </c>
      <c r="C1177">
        <v>9348664</v>
      </c>
      <c r="D1177">
        <v>100.04</v>
      </c>
      <c r="E1177">
        <v>102.76</v>
      </c>
      <c r="F1177">
        <v>99.88</v>
      </c>
      <c r="G1177" s="2">
        <f t="shared" si="18"/>
        <v>2.8253681995791934E-2</v>
      </c>
    </row>
    <row r="1178" spans="1:7" x14ac:dyDescent="0.3">
      <c r="A1178" s="1">
        <v>41730</v>
      </c>
      <c r="B1178">
        <v>99.81</v>
      </c>
      <c r="C1178">
        <v>4814330</v>
      </c>
      <c r="D1178">
        <v>98.94</v>
      </c>
      <c r="E1178">
        <v>100.08</v>
      </c>
      <c r="F1178">
        <v>98.94</v>
      </c>
      <c r="G1178" s="2">
        <f t="shared" si="18"/>
        <v>4.427895743182024E-3</v>
      </c>
    </row>
    <row r="1179" spans="1:7" x14ac:dyDescent="0.3">
      <c r="A1179" s="1">
        <v>41729</v>
      </c>
      <c r="B1179">
        <v>99.37</v>
      </c>
      <c r="C1179">
        <v>5770882</v>
      </c>
      <c r="D1179">
        <v>100</v>
      </c>
      <c r="E1179">
        <v>100.63</v>
      </c>
      <c r="F1179">
        <v>99.05</v>
      </c>
      <c r="G1179" s="2">
        <f t="shared" si="18"/>
        <v>-2.0122748767477635E-4</v>
      </c>
    </row>
    <row r="1180" spans="1:7" x14ac:dyDescent="0.3">
      <c r="A1180" s="1">
        <v>41726</v>
      </c>
      <c r="B1180">
        <v>99.39</v>
      </c>
      <c r="C1180">
        <v>5803991</v>
      </c>
      <c r="D1180">
        <v>98.91</v>
      </c>
      <c r="E1180">
        <v>99.62</v>
      </c>
      <c r="F1180">
        <v>98.78</v>
      </c>
      <c r="G1180" s="2">
        <f t="shared" si="18"/>
        <v>9.5479939055357812E-3</v>
      </c>
    </row>
    <row r="1181" spans="1:7" x14ac:dyDescent="0.3">
      <c r="A1181" s="1">
        <v>41725</v>
      </c>
      <c r="B1181">
        <v>98.45</v>
      </c>
      <c r="C1181">
        <v>4947731</v>
      </c>
      <c r="D1181">
        <v>97.82</v>
      </c>
      <c r="E1181">
        <v>98.89</v>
      </c>
      <c r="F1181">
        <v>97.290999999999997</v>
      </c>
      <c r="G1181" s="2">
        <f t="shared" si="18"/>
        <v>6.6462167689162136E-3</v>
      </c>
    </row>
    <row r="1182" spans="1:7" x14ac:dyDescent="0.3">
      <c r="A1182" s="1">
        <v>41724</v>
      </c>
      <c r="B1182">
        <v>97.8</v>
      </c>
      <c r="C1182">
        <v>5610171</v>
      </c>
      <c r="D1182">
        <v>99.28</v>
      </c>
      <c r="E1182">
        <v>99.6</v>
      </c>
      <c r="F1182">
        <v>97.8</v>
      </c>
      <c r="G1182" s="2">
        <f t="shared" si="18"/>
        <v>-8.0129830611624531E-3</v>
      </c>
    </row>
    <row r="1183" spans="1:7" x14ac:dyDescent="0.3">
      <c r="A1183" s="1">
        <v>41723</v>
      </c>
      <c r="B1183">
        <v>98.59</v>
      </c>
      <c r="C1183">
        <v>9070415</v>
      </c>
      <c r="D1183">
        <v>97.36</v>
      </c>
      <c r="E1183">
        <v>99.34</v>
      </c>
      <c r="F1183">
        <v>97.15</v>
      </c>
      <c r="G1183" s="2">
        <f t="shared" si="18"/>
        <v>1.7965926690759002E-2</v>
      </c>
    </row>
    <row r="1184" spans="1:7" x14ac:dyDescent="0.3">
      <c r="A1184" s="1">
        <v>41722</v>
      </c>
      <c r="B1184">
        <v>96.85</v>
      </c>
      <c r="C1184">
        <v>4808562</v>
      </c>
      <c r="D1184">
        <v>97.6</v>
      </c>
      <c r="E1184">
        <v>97.6</v>
      </c>
      <c r="F1184">
        <v>96.42</v>
      </c>
      <c r="G1184" s="2">
        <f t="shared" si="18"/>
        <v>-5.5447171167471634E-3</v>
      </c>
    </row>
    <row r="1185" spans="1:7" x14ac:dyDescent="0.3">
      <c r="A1185" s="1">
        <v>41719</v>
      </c>
      <c r="B1185">
        <v>97.39</v>
      </c>
      <c r="C1185">
        <v>8339680</v>
      </c>
      <c r="D1185">
        <v>97.07</v>
      </c>
      <c r="E1185">
        <v>97.63</v>
      </c>
      <c r="F1185">
        <v>96.67</v>
      </c>
      <c r="G1185" s="2">
        <f t="shared" si="18"/>
        <v>1.2264837334996434E-2</v>
      </c>
    </row>
    <row r="1186" spans="1:7" x14ac:dyDescent="0.3">
      <c r="A1186" s="1">
        <v>41718</v>
      </c>
      <c r="B1186">
        <v>96.21</v>
      </c>
      <c r="C1186">
        <v>4242072</v>
      </c>
      <c r="D1186">
        <v>95.71</v>
      </c>
      <c r="E1186">
        <v>96.24</v>
      </c>
      <c r="F1186">
        <v>95.1</v>
      </c>
      <c r="G1186" s="2">
        <f t="shared" si="18"/>
        <v>1.7700957934192782E-3</v>
      </c>
    </row>
    <row r="1187" spans="1:7" x14ac:dyDescent="0.3">
      <c r="A1187" s="1">
        <v>41717</v>
      </c>
      <c r="B1187">
        <v>96.04</v>
      </c>
      <c r="C1187">
        <v>5095863</v>
      </c>
      <c r="D1187">
        <v>96.09</v>
      </c>
      <c r="E1187">
        <v>96.72</v>
      </c>
      <c r="F1187">
        <v>95.25</v>
      </c>
      <c r="G1187" s="2">
        <f t="shared" si="18"/>
        <v>-3.8377761642982094E-3</v>
      </c>
    </row>
    <row r="1188" spans="1:7" x14ac:dyDescent="0.3">
      <c r="A1188" s="1">
        <v>41716</v>
      </c>
      <c r="B1188">
        <v>96.41</v>
      </c>
      <c r="C1188">
        <v>4886562</v>
      </c>
      <c r="D1188">
        <v>96.12</v>
      </c>
      <c r="E1188">
        <v>96.65</v>
      </c>
      <c r="F1188">
        <v>95.7</v>
      </c>
      <c r="G1188" s="2">
        <f t="shared" si="18"/>
        <v>7.734922128148791E-3</v>
      </c>
    </row>
    <row r="1189" spans="1:7" x14ac:dyDescent="0.3">
      <c r="A1189" s="1">
        <v>41715</v>
      </c>
      <c r="B1189">
        <v>95.67</v>
      </c>
      <c r="C1189">
        <v>4642382</v>
      </c>
      <c r="D1189">
        <v>95.99</v>
      </c>
      <c r="E1189">
        <v>96.4499</v>
      </c>
      <c r="F1189">
        <v>95.55</v>
      </c>
      <c r="G1189" s="2">
        <f t="shared" si="18"/>
        <v>2.935318167522813E-3</v>
      </c>
    </row>
    <row r="1190" spans="1:7" x14ac:dyDescent="0.3">
      <c r="A1190" s="1">
        <v>41712</v>
      </c>
      <c r="B1190">
        <v>95.39</v>
      </c>
      <c r="C1190">
        <v>5001990</v>
      </c>
      <c r="D1190">
        <v>95.45</v>
      </c>
      <c r="E1190">
        <v>96.25</v>
      </c>
      <c r="F1190">
        <v>95.2</v>
      </c>
      <c r="G1190" s="2">
        <f t="shared" si="18"/>
        <v>-2.3010145382282069E-3</v>
      </c>
    </row>
    <row r="1191" spans="1:7" x14ac:dyDescent="0.3">
      <c r="A1191" s="1">
        <v>41711</v>
      </c>
      <c r="B1191">
        <v>95.61</v>
      </c>
      <c r="C1191">
        <v>8426334</v>
      </c>
      <c r="D1191">
        <v>97.2</v>
      </c>
      <c r="E1191">
        <v>97.73</v>
      </c>
      <c r="F1191">
        <v>95.06</v>
      </c>
      <c r="G1191" s="2">
        <f t="shared" si="18"/>
        <v>-1.2497417888865874E-2</v>
      </c>
    </row>
    <row r="1192" spans="1:7" x14ac:dyDescent="0.3">
      <c r="A1192" s="1">
        <v>41710</v>
      </c>
      <c r="B1192">
        <v>96.82</v>
      </c>
      <c r="C1192">
        <v>4448577</v>
      </c>
      <c r="D1192">
        <v>96.3</v>
      </c>
      <c r="E1192">
        <v>97.24</v>
      </c>
      <c r="F1192">
        <v>96.3</v>
      </c>
      <c r="G1192" s="2">
        <f t="shared" si="18"/>
        <v>-2.0652622883116718E-4</v>
      </c>
    </row>
    <row r="1193" spans="1:7" x14ac:dyDescent="0.3">
      <c r="A1193" s="1">
        <v>41709</v>
      </c>
      <c r="B1193">
        <v>96.84</v>
      </c>
      <c r="C1193">
        <v>5731213</v>
      </c>
      <c r="D1193">
        <v>97.09</v>
      </c>
      <c r="E1193">
        <v>97.91</v>
      </c>
      <c r="F1193">
        <v>96.62</v>
      </c>
      <c r="G1193" s="2">
        <f t="shared" si="18"/>
        <v>9.3023255813957017E-4</v>
      </c>
    </row>
    <row r="1194" spans="1:7" x14ac:dyDescent="0.3">
      <c r="A1194" s="1">
        <v>41708</v>
      </c>
      <c r="B1194">
        <v>96.75</v>
      </c>
      <c r="C1194">
        <v>4640262</v>
      </c>
      <c r="D1194">
        <v>96.64</v>
      </c>
      <c r="E1194">
        <v>96.8</v>
      </c>
      <c r="F1194">
        <v>95.86</v>
      </c>
      <c r="G1194" s="2">
        <f t="shared" si="18"/>
        <v>-3.0911901081916247E-3</v>
      </c>
    </row>
    <row r="1195" spans="1:7" x14ac:dyDescent="0.3">
      <c r="A1195" s="1">
        <v>41705</v>
      </c>
      <c r="B1195">
        <v>97.05</v>
      </c>
      <c r="C1195">
        <v>5259154</v>
      </c>
      <c r="D1195">
        <v>97.78</v>
      </c>
      <c r="E1195">
        <v>97.87</v>
      </c>
      <c r="F1195">
        <v>96.5</v>
      </c>
      <c r="G1195" s="2">
        <f t="shared" si="18"/>
        <v>-5.6352459016393158E-3</v>
      </c>
    </row>
    <row r="1196" spans="1:7" x14ac:dyDescent="0.3">
      <c r="A1196" s="1">
        <v>41704</v>
      </c>
      <c r="B1196">
        <v>97.6</v>
      </c>
      <c r="C1196">
        <v>6714305</v>
      </c>
      <c r="D1196">
        <v>96.95</v>
      </c>
      <c r="E1196">
        <v>98.15</v>
      </c>
      <c r="F1196">
        <v>96.66</v>
      </c>
      <c r="G1196" s="2">
        <f t="shared" si="18"/>
        <v>1.2763308083428347E-2</v>
      </c>
    </row>
    <row r="1197" spans="1:7" x14ac:dyDescent="0.3">
      <c r="A1197" s="1">
        <v>41703</v>
      </c>
      <c r="B1197">
        <v>96.37</v>
      </c>
      <c r="C1197">
        <v>5384826</v>
      </c>
      <c r="D1197">
        <v>96.54</v>
      </c>
      <c r="E1197">
        <v>96.9</v>
      </c>
      <c r="F1197">
        <v>95.88</v>
      </c>
      <c r="G1197" s="2">
        <f t="shared" si="18"/>
        <v>-6.699649556792326E-3</v>
      </c>
    </row>
    <row r="1198" spans="1:7" x14ac:dyDescent="0.3">
      <c r="A1198" s="1">
        <v>41702</v>
      </c>
      <c r="B1198">
        <v>97.02</v>
      </c>
      <c r="C1198">
        <v>6261330</v>
      </c>
      <c r="D1198">
        <v>97.2</v>
      </c>
      <c r="E1198">
        <v>97.46</v>
      </c>
      <c r="F1198">
        <v>96.56</v>
      </c>
      <c r="G1198" s="2">
        <f t="shared" si="18"/>
        <v>7.3720278268091964E-3</v>
      </c>
    </row>
    <row r="1199" spans="1:7" x14ac:dyDescent="0.3">
      <c r="A1199" s="1">
        <v>41701</v>
      </c>
      <c r="B1199">
        <v>96.31</v>
      </c>
      <c r="C1199">
        <v>4859173</v>
      </c>
      <c r="D1199">
        <v>96.32</v>
      </c>
      <c r="E1199">
        <v>96.67</v>
      </c>
      <c r="F1199">
        <v>95.6</v>
      </c>
      <c r="G1199" s="2">
        <f t="shared" si="18"/>
        <v>-6.8062287305351819E-3</v>
      </c>
    </row>
    <row r="1200" spans="1:7" x14ac:dyDescent="0.3">
      <c r="A1200" s="1">
        <v>41698</v>
      </c>
      <c r="B1200">
        <v>96.97</v>
      </c>
      <c r="C1200">
        <v>5411140</v>
      </c>
      <c r="D1200">
        <v>96.63</v>
      </c>
      <c r="E1200">
        <v>97.52</v>
      </c>
      <c r="F1200">
        <v>96.3</v>
      </c>
      <c r="G1200" s="2">
        <f t="shared" si="18"/>
        <v>2.7921406411581802E-3</v>
      </c>
    </row>
    <row r="1201" spans="1:7" x14ac:dyDescent="0.3">
      <c r="A1201" s="1">
        <v>41697</v>
      </c>
      <c r="B1201">
        <v>96.7</v>
      </c>
      <c r="C1201">
        <v>4337717</v>
      </c>
      <c r="D1201">
        <v>97.21</v>
      </c>
      <c r="E1201">
        <v>97.635000000000005</v>
      </c>
      <c r="F1201">
        <v>96.52</v>
      </c>
      <c r="G1201" s="2">
        <f t="shared" si="18"/>
        <v>-5.1440329218106996E-3</v>
      </c>
    </row>
    <row r="1202" spans="1:7" x14ac:dyDescent="0.3">
      <c r="A1202" s="1">
        <v>41696</v>
      </c>
      <c r="B1202">
        <v>97.2</v>
      </c>
      <c r="C1202">
        <v>4753899</v>
      </c>
      <c r="D1202">
        <v>96.66</v>
      </c>
      <c r="E1202">
        <v>97.91</v>
      </c>
      <c r="F1202">
        <v>96.34</v>
      </c>
      <c r="G1202" s="2">
        <f t="shared" si="18"/>
        <v>8.1941707291775367E-3</v>
      </c>
    </row>
    <row r="1203" spans="1:7" x14ac:dyDescent="0.3">
      <c r="A1203" s="1">
        <v>41695</v>
      </c>
      <c r="B1203">
        <v>96.41</v>
      </c>
      <c r="C1203">
        <v>5989230</v>
      </c>
      <c r="D1203">
        <v>96.84</v>
      </c>
      <c r="E1203">
        <v>96.98</v>
      </c>
      <c r="F1203">
        <v>95.82</v>
      </c>
      <c r="G1203" s="2">
        <f t="shared" si="18"/>
        <v>-9.3505959720509308E-3</v>
      </c>
    </row>
    <row r="1204" spans="1:7" x14ac:dyDescent="0.3">
      <c r="A1204" s="1">
        <v>41694</v>
      </c>
      <c r="B1204">
        <v>97.32</v>
      </c>
      <c r="C1204">
        <v>4887758</v>
      </c>
      <c r="D1204">
        <v>97.55</v>
      </c>
      <c r="E1204">
        <v>98.24</v>
      </c>
      <c r="F1204">
        <v>97.18</v>
      </c>
      <c r="G1204" s="2">
        <f t="shared" si="18"/>
        <v>-1.8461538461539161E-3</v>
      </c>
    </row>
    <row r="1205" spans="1:7" x14ac:dyDescent="0.3">
      <c r="A1205" s="1">
        <v>41691</v>
      </c>
      <c r="B1205">
        <v>97.5</v>
      </c>
      <c r="C1205">
        <v>5554629</v>
      </c>
      <c r="D1205">
        <v>97.11</v>
      </c>
      <c r="E1205">
        <v>97.95</v>
      </c>
      <c r="F1205">
        <v>96.92</v>
      </c>
      <c r="G1205" s="2">
        <f t="shared" si="18"/>
        <v>5.9843169624432344E-3</v>
      </c>
    </row>
    <row r="1206" spans="1:7" x14ac:dyDescent="0.3">
      <c r="A1206" s="1">
        <v>41690</v>
      </c>
      <c r="B1206">
        <v>96.92</v>
      </c>
      <c r="C1206">
        <v>7718433</v>
      </c>
      <c r="D1206">
        <v>96.51</v>
      </c>
      <c r="E1206">
        <v>97.52</v>
      </c>
      <c r="F1206">
        <v>95.3</v>
      </c>
      <c r="G1206" s="2">
        <f t="shared" si="18"/>
        <v>7.379690260887725E-3</v>
      </c>
    </row>
    <row r="1207" spans="1:7" x14ac:dyDescent="0.3">
      <c r="A1207" s="1">
        <v>41689</v>
      </c>
      <c r="B1207">
        <v>96.21</v>
      </c>
      <c r="C1207">
        <v>5865193</v>
      </c>
      <c r="D1207">
        <v>96.19</v>
      </c>
      <c r="E1207">
        <v>97.67</v>
      </c>
      <c r="F1207">
        <v>96.105000000000004</v>
      </c>
      <c r="G1207" s="2">
        <f t="shared" si="18"/>
        <v>-3.6246893123447442E-3</v>
      </c>
    </row>
    <row r="1208" spans="1:7" x14ac:dyDescent="0.3">
      <c r="A1208" s="1">
        <v>41688</v>
      </c>
      <c r="B1208">
        <v>96.56</v>
      </c>
      <c r="C1208">
        <v>4871723</v>
      </c>
      <c r="D1208">
        <v>95.85</v>
      </c>
      <c r="E1208">
        <v>96.935100000000006</v>
      </c>
      <c r="F1208">
        <v>95.85</v>
      </c>
      <c r="G1208" s="2">
        <f t="shared" si="18"/>
        <v>1.0357327809430467E-4</v>
      </c>
    </row>
    <row r="1209" spans="1:7" x14ac:dyDescent="0.3">
      <c r="A1209" s="1">
        <v>41684</v>
      </c>
      <c r="B1209">
        <v>96.55</v>
      </c>
      <c r="C1209">
        <v>4232935</v>
      </c>
      <c r="D1209">
        <v>95.86</v>
      </c>
      <c r="E1209">
        <v>96.68</v>
      </c>
      <c r="F1209">
        <v>95.84</v>
      </c>
      <c r="G1209" s="2">
        <f t="shared" si="18"/>
        <v>4.5780876079492012E-3</v>
      </c>
    </row>
    <row r="1210" spans="1:7" x14ac:dyDescent="0.3">
      <c r="A1210" s="1">
        <v>41683</v>
      </c>
      <c r="B1210">
        <v>96.11</v>
      </c>
      <c r="C1210">
        <v>4386968</v>
      </c>
      <c r="D1210">
        <v>95.29</v>
      </c>
      <c r="E1210">
        <v>96.41</v>
      </c>
      <c r="F1210">
        <v>95.11</v>
      </c>
      <c r="G1210" s="2">
        <f t="shared" si="18"/>
        <v>-6.238951856088413E-4</v>
      </c>
    </row>
    <row r="1211" spans="1:7" x14ac:dyDescent="0.3">
      <c r="A1211" s="1">
        <v>41682</v>
      </c>
      <c r="B1211">
        <v>96.17</v>
      </c>
      <c r="C1211">
        <v>8002006</v>
      </c>
      <c r="D1211">
        <v>95.31</v>
      </c>
      <c r="E1211">
        <v>96.64</v>
      </c>
      <c r="F1211">
        <v>95.17</v>
      </c>
      <c r="G1211" s="2">
        <f t="shared" si="18"/>
        <v>1.2742207245155939E-2</v>
      </c>
    </row>
    <row r="1212" spans="1:7" x14ac:dyDescent="0.3">
      <c r="A1212" s="1">
        <v>41681</v>
      </c>
      <c r="B1212">
        <v>94.96</v>
      </c>
      <c r="C1212">
        <v>6006063</v>
      </c>
      <c r="D1212">
        <v>94.62</v>
      </c>
      <c r="E1212">
        <v>95.34</v>
      </c>
      <c r="F1212">
        <v>94.28</v>
      </c>
      <c r="G1212" s="2">
        <f t="shared" si="18"/>
        <v>4.8677248677248012E-3</v>
      </c>
    </row>
    <row r="1213" spans="1:7" x14ac:dyDescent="0.3">
      <c r="A1213" s="1">
        <v>41680</v>
      </c>
      <c r="B1213">
        <v>94.5</v>
      </c>
      <c r="C1213">
        <v>5933364</v>
      </c>
      <c r="D1213">
        <v>94.97</v>
      </c>
      <c r="E1213">
        <v>94.98</v>
      </c>
      <c r="F1213">
        <v>93.627300000000005</v>
      </c>
      <c r="G1213" s="2">
        <f t="shared" si="18"/>
        <v>-3.9000737851797676E-3</v>
      </c>
    </row>
    <row r="1214" spans="1:7" x14ac:dyDescent="0.3">
      <c r="A1214" s="1">
        <v>41677</v>
      </c>
      <c r="B1214">
        <v>94.87</v>
      </c>
      <c r="C1214">
        <v>9665061</v>
      </c>
      <c r="D1214">
        <v>94.17</v>
      </c>
      <c r="E1214">
        <v>95.24</v>
      </c>
      <c r="F1214">
        <v>93.88</v>
      </c>
      <c r="G1214" s="2">
        <f t="shared" si="18"/>
        <v>1.1083875093253823E-2</v>
      </c>
    </row>
    <row r="1215" spans="1:7" x14ac:dyDescent="0.3">
      <c r="A1215" s="1">
        <v>41676</v>
      </c>
      <c r="B1215">
        <v>93.83</v>
      </c>
      <c r="C1215">
        <v>6844249</v>
      </c>
      <c r="D1215">
        <v>91.94</v>
      </c>
      <c r="E1215">
        <v>94.23</v>
      </c>
      <c r="F1215">
        <v>91.79</v>
      </c>
      <c r="G1215" s="2">
        <f t="shared" si="18"/>
        <v>2.0334928229665122E-2</v>
      </c>
    </row>
    <row r="1216" spans="1:7" x14ac:dyDescent="0.3">
      <c r="A1216" s="1">
        <v>41675</v>
      </c>
      <c r="B1216">
        <v>91.96</v>
      </c>
      <c r="C1216">
        <v>5134546</v>
      </c>
      <c r="D1216">
        <v>92.24</v>
      </c>
      <c r="E1216">
        <v>92.51</v>
      </c>
      <c r="F1216">
        <v>91.06</v>
      </c>
      <c r="G1216" s="2">
        <f t="shared" si="18"/>
        <v>-5.8378378378379052E-3</v>
      </c>
    </row>
    <row r="1217" spans="1:7" x14ac:dyDescent="0.3">
      <c r="A1217" s="1">
        <v>41674</v>
      </c>
      <c r="B1217">
        <v>92.5</v>
      </c>
      <c r="C1217">
        <v>6839694</v>
      </c>
      <c r="D1217">
        <v>92.48</v>
      </c>
      <c r="E1217">
        <v>92.650300000000001</v>
      </c>
      <c r="F1217">
        <v>91.49</v>
      </c>
      <c r="G1217" s="2">
        <f t="shared" si="18"/>
        <v>8.6561350357063722E-4</v>
      </c>
    </row>
    <row r="1218" spans="1:7" x14ac:dyDescent="0.3">
      <c r="A1218" s="1">
        <v>41673</v>
      </c>
      <c r="B1218">
        <v>92.42</v>
      </c>
      <c r="C1218">
        <v>9084097</v>
      </c>
      <c r="D1218">
        <v>93.74</v>
      </c>
      <c r="E1218">
        <v>93.94</v>
      </c>
      <c r="F1218">
        <v>91.95</v>
      </c>
      <c r="G1218" s="2">
        <f t="shared" ref="G1218:G1259" si="19">(B1218-B1219)/B1219</f>
        <v>-1.5866254924928068E-2</v>
      </c>
    </row>
    <row r="1219" spans="1:7" x14ac:dyDescent="0.3">
      <c r="A1219" s="1">
        <v>41670</v>
      </c>
      <c r="B1219">
        <v>93.91</v>
      </c>
      <c r="C1219">
        <v>9697264</v>
      </c>
      <c r="D1219">
        <v>92.16</v>
      </c>
      <c r="E1219">
        <v>94.69</v>
      </c>
      <c r="F1219">
        <v>92.01</v>
      </c>
      <c r="G1219" s="2">
        <f t="shared" si="19"/>
        <v>7.6180257510728945E-3</v>
      </c>
    </row>
    <row r="1220" spans="1:7" x14ac:dyDescent="0.3">
      <c r="A1220" s="1">
        <v>41669</v>
      </c>
      <c r="B1220">
        <v>93.2</v>
      </c>
      <c r="C1220">
        <v>14764680</v>
      </c>
      <c r="D1220">
        <v>91.53</v>
      </c>
      <c r="E1220">
        <v>93.85</v>
      </c>
      <c r="F1220">
        <v>90.73</v>
      </c>
      <c r="G1220" s="2">
        <f t="shared" si="19"/>
        <v>2.8470536305451315E-2</v>
      </c>
    </row>
    <row r="1221" spans="1:7" x14ac:dyDescent="0.3">
      <c r="A1221" s="1">
        <v>41668</v>
      </c>
      <c r="B1221">
        <v>90.62</v>
      </c>
      <c r="C1221">
        <v>8145902</v>
      </c>
      <c r="D1221">
        <v>91.31</v>
      </c>
      <c r="E1221">
        <v>91.96</v>
      </c>
      <c r="F1221">
        <v>90.29</v>
      </c>
      <c r="G1221" s="2">
        <f t="shared" si="19"/>
        <v>-2.0006488590894284E-2</v>
      </c>
    </row>
    <row r="1222" spans="1:7" x14ac:dyDescent="0.3">
      <c r="A1222" s="1">
        <v>41667</v>
      </c>
      <c r="B1222">
        <v>92.47</v>
      </c>
      <c r="C1222">
        <v>9409597</v>
      </c>
      <c r="D1222">
        <v>91.4</v>
      </c>
      <c r="E1222">
        <v>92.67</v>
      </c>
      <c r="F1222">
        <v>91.35</v>
      </c>
      <c r="G1222" s="2">
        <f t="shared" si="19"/>
        <v>1.2925840727352311E-2</v>
      </c>
    </row>
    <row r="1223" spans="1:7" x14ac:dyDescent="0.3">
      <c r="A1223" s="1">
        <v>41666</v>
      </c>
      <c r="B1223">
        <v>91.29</v>
      </c>
      <c r="C1223">
        <v>22202110</v>
      </c>
      <c r="D1223">
        <v>91.77</v>
      </c>
      <c r="E1223">
        <v>92.31</v>
      </c>
      <c r="F1223">
        <v>89.07</v>
      </c>
      <c r="G1223" s="2">
        <f t="shared" si="19"/>
        <v>5.9417430660322672E-2</v>
      </c>
    </row>
    <row r="1224" spans="1:7" x14ac:dyDescent="0.3">
      <c r="A1224" s="1">
        <v>41663</v>
      </c>
      <c r="B1224">
        <v>86.17</v>
      </c>
      <c r="C1224">
        <v>8107865</v>
      </c>
      <c r="D1224">
        <v>87.98</v>
      </c>
      <c r="E1224">
        <v>87.99</v>
      </c>
      <c r="F1224">
        <v>85.875</v>
      </c>
      <c r="G1224" s="2">
        <f t="shared" si="19"/>
        <v>-2.6107594936708885E-2</v>
      </c>
    </row>
    <row r="1225" spans="1:7" x14ac:dyDescent="0.3">
      <c r="A1225" s="1">
        <v>41662</v>
      </c>
      <c r="B1225">
        <v>88.48</v>
      </c>
      <c r="C1225">
        <v>5014830</v>
      </c>
      <c r="D1225">
        <v>88.7</v>
      </c>
      <c r="E1225">
        <v>89.078000000000003</v>
      </c>
      <c r="F1225">
        <v>88.05</v>
      </c>
      <c r="G1225" s="2">
        <f t="shared" si="19"/>
        <v>-1.2940651494868324E-2</v>
      </c>
    </row>
    <row r="1226" spans="1:7" x14ac:dyDescent="0.3">
      <c r="A1226" s="1">
        <v>41661</v>
      </c>
      <c r="B1226">
        <v>89.64</v>
      </c>
      <c r="C1226">
        <v>4787311</v>
      </c>
      <c r="D1226">
        <v>90.59</v>
      </c>
      <c r="E1226">
        <v>90.82</v>
      </c>
      <c r="F1226">
        <v>89.35</v>
      </c>
      <c r="G1226" s="2">
        <f t="shared" si="19"/>
        <v>-1.0596026490066158E-2</v>
      </c>
    </row>
    <row r="1227" spans="1:7" x14ac:dyDescent="0.3">
      <c r="A1227" s="1">
        <v>41660</v>
      </c>
      <c r="B1227">
        <v>90.6</v>
      </c>
      <c r="C1227">
        <v>5544283</v>
      </c>
      <c r="D1227">
        <v>91.6</v>
      </c>
      <c r="E1227">
        <v>91.847499999999997</v>
      </c>
      <c r="F1227">
        <v>89.64</v>
      </c>
      <c r="G1227" s="2">
        <f t="shared" si="19"/>
        <v>-9.1863517060367834E-3</v>
      </c>
    </row>
    <row r="1228" spans="1:7" x14ac:dyDescent="0.3">
      <c r="A1228" s="1">
        <v>41656</v>
      </c>
      <c r="B1228">
        <v>91.44</v>
      </c>
      <c r="C1228">
        <v>6833391</v>
      </c>
      <c r="D1228">
        <v>92.15</v>
      </c>
      <c r="E1228">
        <v>92.26</v>
      </c>
      <c r="F1228">
        <v>91.01</v>
      </c>
      <c r="G1228" s="2">
        <f t="shared" si="19"/>
        <v>-6.1949788066515306E-3</v>
      </c>
    </row>
    <row r="1229" spans="1:7" x14ac:dyDescent="0.3">
      <c r="A1229" s="1">
        <v>41655</v>
      </c>
      <c r="B1229">
        <v>92.01</v>
      </c>
      <c r="C1229">
        <v>4771031</v>
      </c>
      <c r="D1229">
        <v>91.89</v>
      </c>
      <c r="E1229">
        <v>92.86</v>
      </c>
      <c r="F1229">
        <v>91.7</v>
      </c>
      <c r="G1229" s="2">
        <f t="shared" si="19"/>
        <v>-4.328535872740953E-3</v>
      </c>
    </row>
    <row r="1230" spans="1:7" x14ac:dyDescent="0.3">
      <c r="A1230" s="1">
        <v>41654</v>
      </c>
      <c r="B1230">
        <v>92.41</v>
      </c>
      <c r="C1230">
        <v>10121880</v>
      </c>
      <c r="D1230">
        <v>90.88</v>
      </c>
      <c r="E1230">
        <v>93.2</v>
      </c>
      <c r="F1230">
        <v>90.88</v>
      </c>
      <c r="G1230" s="2">
        <f t="shared" si="19"/>
        <v>2.0428445229681916E-2</v>
      </c>
    </row>
    <row r="1231" spans="1:7" x14ac:dyDescent="0.3">
      <c r="A1231" s="1">
        <v>41653</v>
      </c>
      <c r="B1231">
        <v>90.56</v>
      </c>
      <c r="C1231">
        <v>3712074</v>
      </c>
      <c r="D1231">
        <v>89.86</v>
      </c>
      <c r="E1231">
        <v>90.71</v>
      </c>
      <c r="F1231">
        <v>89.86</v>
      </c>
      <c r="G1231" s="2">
        <f t="shared" si="19"/>
        <v>7.4535543441984833E-3</v>
      </c>
    </row>
    <row r="1232" spans="1:7" x14ac:dyDescent="0.3">
      <c r="A1232" s="1">
        <v>41652</v>
      </c>
      <c r="B1232">
        <v>89.89</v>
      </c>
      <c r="C1232">
        <v>5213594</v>
      </c>
      <c r="D1232">
        <v>90.26</v>
      </c>
      <c r="E1232">
        <v>91.26</v>
      </c>
      <c r="F1232">
        <v>89.814999999999998</v>
      </c>
      <c r="G1232" s="2">
        <f t="shared" si="19"/>
        <v>-6.8500718152690807E-3</v>
      </c>
    </row>
    <row r="1233" spans="1:7" x14ac:dyDescent="0.3">
      <c r="A1233" s="1">
        <v>41649</v>
      </c>
      <c r="B1233">
        <v>90.51</v>
      </c>
      <c r="C1233">
        <v>5415968</v>
      </c>
      <c r="D1233">
        <v>89.41</v>
      </c>
      <c r="E1233">
        <v>90.6</v>
      </c>
      <c r="F1233">
        <v>89.29</v>
      </c>
      <c r="G1233" s="2">
        <f t="shared" si="19"/>
        <v>8.9176234533498103E-3</v>
      </c>
    </row>
    <row r="1234" spans="1:7" x14ac:dyDescent="0.3">
      <c r="A1234" s="1">
        <v>41648</v>
      </c>
      <c r="B1234">
        <v>89.71</v>
      </c>
      <c r="C1234">
        <v>4466432</v>
      </c>
      <c r="D1234">
        <v>89.26</v>
      </c>
      <c r="E1234">
        <v>89.8</v>
      </c>
      <c r="F1234">
        <v>88.685000000000002</v>
      </c>
      <c r="G1234" s="2">
        <f t="shared" si="19"/>
        <v>6.3944357190934839E-3</v>
      </c>
    </row>
    <row r="1235" spans="1:7" x14ac:dyDescent="0.3">
      <c r="A1235" s="1">
        <v>41647</v>
      </c>
      <c r="B1235">
        <v>89.14</v>
      </c>
      <c r="C1235">
        <v>4421600</v>
      </c>
      <c r="D1235">
        <v>88.78</v>
      </c>
      <c r="E1235">
        <v>89.82</v>
      </c>
      <c r="F1235">
        <v>88.67</v>
      </c>
      <c r="G1235" s="2">
        <f t="shared" si="19"/>
        <v>2.3614078488698271E-3</v>
      </c>
    </row>
    <row r="1236" spans="1:7" x14ac:dyDescent="0.3">
      <c r="A1236" s="1">
        <v>41646</v>
      </c>
      <c r="B1236">
        <v>88.93</v>
      </c>
      <c r="C1236">
        <v>3512057</v>
      </c>
      <c r="D1236">
        <v>88.77</v>
      </c>
      <c r="E1236">
        <v>89.23</v>
      </c>
      <c r="F1236">
        <v>88.75</v>
      </c>
      <c r="G1236" s="2">
        <f t="shared" si="19"/>
        <v>3.2716606498195649E-3</v>
      </c>
    </row>
    <row r="1237" spans="1:7" x14ac:dyDescent="0.3">
      <c r="A1237" s="1">
        <v>41645</v>
      </c>
      <c r="B1237">
        <v>88.64</v>
      </c>
      <c r="C1237">
        <v>5233856</v>
      </c>
      <c r="D1237">
        <v>90.19</v>
      </c>
      <c r="E1237">
        <v>90.3</v>
      </c>
      <c r="F1237">
        <v>88.380099999999999</v>
      </c>
      <c r="G1237" s="2">
        <f t="shared" si="19"/>
        <v>-1.3137385882876784E-2</v>
      </c>
    </row>
    <row r="1238" spans="1:7" x14ac:dyDescent="0.3">
      <c r="A1238" s="1">
        <v>41642</v>
      </c>
      <c r="B1238">
        <v>89.82</v>
      </c>
      <c r="C1238">
        <v>3722008</v>
      </c>
      <c r="D1238">
        <v>90</v>
      </c>
      <c r="E1238">
        <v>90.25</v>
      </c>
      <c r="F1238">
        <v>89.59</v>
      </c>
      <c r="G1238" s="2">
        <f t="shared" si="19"/>
        <v>-5.5635918549027893E-4</v>
      </c>
    </row>
    <row r="1239" spans="1:7" x14ac:dyDescent="0.3">
      <c r="A1239" s="1">
        <v>41641</v>
      </c>
      <c r="B1239">
        <v>89.87</v>
      </c>
      <c r="C1239">
        <v>4897953</v>
      </c>
      <c r="D1239">
        <v>90.41</v>
      </c>
      <c r="E1239">
        <v>90.45</v>
      </c>
      <c r="F1239">
        <v>89.33</v>
      </c>
      <c r="G1239" s="2">
        <f t="shared" si="19"/>
        <v>-1.0351282898359185E-2</v>
      </c>
    </row>
    <row r="1240" spans="1:7" x14ac:dyDescent="0.3">
      <c r="A1240" s="1">
        <v>41639</v>
      </c>
      <c r="B1240">
        <v>90.81</v>
      </c>
      <c r="C1240">
        <v>3098894</v>
      </c>
      <c r="D1240">
        <v>91</v>
      </c>
      <c r="E1240">
        <v>91.179900000000004</v>
      </c>
      <c r="F1240">
        <v>90.46</v>
      </c>
      <c r="G1240" s="2">
        <f t="shared" si="19"/>
        <v>-6.6028392208652216E-4</v>
      </c>
    </row>
    <row r="1241" spans="1:7" x14ac:dyDescent="0.3">
      <c r="A1241" s="1">
        <v>41638</v>
      </c>
      <c r="B1241">
        <v>90.87</v>
      </c>
      <c r="C1241">
        <v>2624939</v>
      </c>
      <c r="D1241">
        <v>90.85</v>
      </c>
      <c r="E1241">
        <v>91.03</v>
      </c>
      <c r="F1241">
        <v>90.28</v>
      </c>
      <c r="G1241" s="2">
        <f t="shared" si="19"/>
        <v>0</v>
      </c>
    </row>
    <row r="1242" spans="1:7" x14ac:dyDescent="0.3">
      <c r="A1242" s="1">
        <v>41635</v>
      </c>
      <c r="B1242">
        <v>90.87</v>
      </c>
      <c r="C1242">
        <v>3373761</v>
      </c>
      <c r="D1242">
        <v>91.14</v>
      </c>
      <c r="E1242">
        <v>91.43</v>
      </c>
      <c r="F1242">
        <v>90.56</v>
      </c>
      <c r="G1242" s="2">
        <f t="shared" si="19"/>
        <v>-3.0718595721338578E-3</v>
      </c>
    </row>
    <row r="1243" spans="1:7" x14ac:dyDescent="0.3">
      <c r="A1243" s="1">
        <v>41634</v>
      </c>
      <c r="B1243">
        <v>91.15</v>
      </c>
      <c r="C1243">
        <v>4790781</v>
      </c>
      <c r="D1243">
        <v>90.99</v>
      </c>
      <c r="E1243">
        <v>91.67</v>
      </c>
      <c r="F1243">
        <v>90.7</v>
      </c>
      <c r="G1243" s="2">
        <f t="shared" si="19"/>
        <v>2.6399736002640974E-3</v>
      </c>
    </row>
    <row r="1244" spans="1:7" x14ac:dyDescent="0.3">
      <c r="A1244" s="1">
        <v>41632</v>
      </c>
      <c r="B1244">
        <v>90.91</v>
      </c>
      <c r="C1244">
        <v>2675744</v>
      </c>
      <c r="D1244">
        <v>90</v>
      </c>
      <c r="E1244">
        <v>90.98</v>
      </c>
      <c r="F1244">
        <v>89.99</v>
      </c>
      <c r="G1244" s="2">
        <f t="shared" si="19"/>
        <v>1.0560248999555391E-2</v>
      </c>
    </row>
    <row r="1245" spans="1:7" x14ac:dyDescent="0.3">
      <c r="A1245" s="1">
        <v>41631</v>
      </c>
      <c r="B1245">
        <v>89.96</v>
      </c>
      <c r="C1245">
        <v>5733342</v>
      </c>
      <c r="D1245">
        <v>89.31</v>
      </c>
      <c r="E1245">
        <v>90.07</v>
      </c>
      <c r="F1245">
        <v>89.27</v>
      </c>
      <c r="G1245" s="2">
        <f t="shared" si="19"/>
        <v>1.1582143258742683E-2</v>
      </c>
    </row>
    <row r="1246" spans="1:7" x14ac:dyDescent="0.3">
      <c r="A1246" s="1">
        <v>41628</v>
      </c>
      <c r="B1246">
        <v>88.93</v>
      </c>
      <c r="C1246">
        <v>7360749</v>
      </c>
      <c r="D1246">
        <v>87.85</v>
      </c>
      <c r="E1246">
        <v>89.11</v>
      </c>
      <c r="F1246">
        <v>87.81</v>
      </c>
      <c r="G1246" s="2">
        <f t="shared" si="19"/>
        <v>1.5878455563171127E-2</v>
      </c>
    </row>
    <row r="1247" spans="1:7" x14ac:dyDescent="0.3">
      <c r="A1247" s="1">
        <v>41627</v>
      </c>
      <c r="B1247">
        <v>87.54</v>
      </c>
      <c r="C1247">
        <v>4299742</v>
      </c>
      <c r="D1247">
        <v>87.5</v>
      </c>
      <c r="E1247">
        <v>87.84</v>
      </c>
      <c r="F1247">
        <v>87.26</v>
      </c>
      <c r="G1247" s="2">
        <f t="shared" si="19"/>
        <v>-7.1452875127593907E-3</v>
      </c>
    </row>
    <row r="1248" spans="1:7" x14ac:dyDescent="0.3">
      <c r="A1248" s="1">
        <v>41626</v>
      </c>
      <c r="B1248">
        <v>88.17</v>
      </c>
      <c r="C1248">
        <v>6963177</v>
      </c>
      <c r="D1248">
        <v>87.01</v>
      </c>
      <c r="E1248">
        <v>88.46</v>
      </c>
      <c r="F1248">
        <v>86.65</v>
      </c>
      <c r="G1248" s="2">
        <f t="shared" si="19"/>
        <v>1.4381040036815462E-2</v>
      </c>
    </row>
    <row r="1249" spans="1:7" x14ac:dyDescent="0.3">
      <c r="A1249" s="1">
        <v>41625</v>
      </c>
      <c r="B1249">
        <v>86.92</v>
      </c>
      <c r="C1249">
        <v>4748903</v>
      </c>
      <c r="D1249">
        <v>87.22</v>
      </c>
      <c r="E1249">
        <v>87.65</v>
      </c>
      <c r="F1249">
        <v>86.38</v>
      </c>
      <c r="G1249" s="2">
        <f t="shared" si="19"/>
        <v>-5.2643625543601939E-3</v>
      </c>
    </row>
    <row r="1250" spans="1:7" x14ac:dyDescent="0.3">
      <c r="A1250" s="1">
        <v>41624</v>
      </c>
      <c r="B1250">
        <v>87.38</v>
      </c>
      <c r="C1250">
        <v>6976198</v>
      </c>
      <c r="D1250">
        <v>86.5</v>
      </c>
      <c r="E1250">
        <v>87.85</v>
      </c>
      <c r="F1250">
        <v>86.44</v>
      </c>
      <c r="G1250" s="2">
        <f t="shared" si="19"/>
        <v>1.5456130156885512E-2</v>
      </c>
    </row>
    <row r="1251" spans="1:7" x14ac:dyDescent="0.3">
      <c r="A1251" s="1">
        <v>41621</v>
      </c>
      <c r="B1251">
        <v>86.05</v>
      </c>
      <c r="C1251">
        <v>4226185</v>
      </c>
      <c r="D1251">
        <v>85.67</v>
      </c>
      <c r="E1251">
        <v>86.23</v>
      </c>
      <c r="F1251">
        <v>85.57</v>
      </c>
      <c r="G1251" s="2">
        <f t="shared" si="19"/>
        <v>5.6094425616454837E-3</v>
      </c>
    </row>
    <row r="1252" spans="1:7" x14ac:dyDescent="0.3">
      <c r="A1252" s="1">
        <v>41620</v>
      </c>
      <c r="B1252">
        <v>85.57</v>
      </c>
      <c r="C1252">
        <v>4551733</v>
      </c>
      <c r="D1252">
        <v>85.37</v>
      </c>
      <c r="E1252">
        <v>85.7</v>
      </c>
      <c r="F1252">
        <v>84.84</v>
      </c>
      <c r="G1252" s="2">
        <f t="shared" si="19"/>
        <v>3.4005628517822708E-3</v>
      </c>
    </row>
    <row r="1253" spans="1:7" x14ac:dyDescent="0.3">
      <c r="A1253" s="1">
        <v>41619</v>
      </c>
      <c r="B1253">
        <v>85.28</v>
      </c>
      <c r="C1253">
        <v>5623437</v>
      </c>
      <c r="D1253">
        <v>86.03</v>
      </c>
      <c r="E1253">
        <v>86.22</v>
      </c>
      <c r="F1253">
        <v>85.12</v>
      </c>
      <c r="G1253" s="2">
        <f t="shared" si="19"/>
        <v>-1.3191390881740345E-2</v>
      </c>
    </row>
    <row r="1254" spans="1:7" x14ac:dyDescent="0.3">
      <c r="A1254" s="1">
        <v>41618</v>
      </c>
      <c r="B1254">
        <v>86.42</v>
      </c>
      <c r="C1254">
        <v>4986958</v>
      </c>
      <c r="D1254">
        <v>85.97</v>
      </c>
      <c r="E1254">
        <v>86.87</v>
      </c>
      <c r="F1254">
        <v>85.92</v>
      </c>
      <c r="G1254" s="2">
        <f t="shared" si="19"/>
        <v>3.8331978162388001E-3</v>
      </c>
    </row>
    <row r="1255" spans="1:7" x14ac:dyDescent="0.3">
      <c r="A1255" s="1">
        <v>41617</v>
      </c>
      <c r="B1255">
        <v>86.09</v>
      </c>
      <c r="C1255">
        <v>6023440</v>
      </c>
      <c r="D1255">
        <v>85.7</v>
      </c>
      <c r="E1255">
        <v>86.53</v>
      </c>
      <c r="F1255">
        <v>85.56</v>
      </c>
      <c r="G1255" s="2">
        <f t="shared" si="19"/>
        <v>6.900584795321677E-3</v>
      </c>
    </row>
    <row r="1256" spans="1:7" x14ac:dyDescent="0.3">
      <c r="A1256" s="1">
        <v>41614</v>
      </c>
      <c r="B1256">
        <v>85.5</v>
      </c>
      <c r="C1256">
        <v>5759337</v>
      </c>
      <c r="D1256">
        <v>85.06</v>
      </c>
      <c r="E1256">
        <v>85.58</v>
      </c>
      <c r="F1256">
        <v>84.93</v>
      </c>
      <c r="G1256" s="2">
        <f t="shared" si="19"/>
        <v>1.2913161947636576E-2</v>
      </c>
    </row>
    <row r="1257" spans="1:7" x14ac:dyDescent="0.3">
      <c r="A1257" s="1">
        <v>41613</v>
      </c>
      <c r="B1257">
        <v>84.41</v>
      </c>
      <c r="C1257">
        <v>5291850</v>
      </c>
      <c r="D1257">
        <v>83.92</v>
      </c>
      <c r="E1257">
        <v>84.58</v>
      </c>
      <c r="F1257">
        <v>83.7</v>
      </c>
      <c r="G1257" s="2">
        <f t="shared" si="19"/>
        <v>5.2399666547576244E-3</v>
      </c>
    </row>
    <row r="1258" spans="1:7" x14ac:dyDescent="0.3">
      <c r="A1258" s="1">
        <v>41612</v>
      </c>
      <c r="B1258">
        <v>83.97</v>
      </c>
      <c r="C1258">
        <v>5246691</v>
      </c>
      <c r="D1258">
        <v>83.75</v>
      </c>
      <c r="E1258">
        <v>84.38</v>
      </c>
      <c r="F1258">
        <v>83.11</v>
      </c>
      <c r="G1258" s="2">
        <f t="shared" si="19"/>
        <v>1.1923214498628153E-3</v>
      </c>
    </row>
    <row r="1259" spans="1:7" x14ac:dyDescent="0.3">
      <c r="A1259" s="1">
        <v>41611</v>
      </c>
      <c r="B1259">
        <v>83.87</v>
      </c>
      <c r="C1259">
        <v>3924310</v>
      </c>
      <c r="D1259">
        <v>83.8</v>
      </c>
      <c r="E1259">
        <v>83.95</v>
      </c>
      <c r="F1259">
        <v>83.270099999999999</v>
      </c>
      <c r="G1259" s="2">
        <f t="shared" si="19"/>
        <v>-4.510385756676504E-3</v>
      </c>
    </row>
    <row r="1260" spans="1:7" x14ac:dyDescent="0.3">
      <c r="A1260" s="1">
        <v>41610</v>
      </c>
      <c r="B1260">
        <v>84.25</v>
      </c>
      <c r="C1260">
        <v>4834709</v>
      </c>
      <c r="D1260">
        <v>84.7</v>
      </c>
      <c r="E1260">
        <v>85.09</v>
      </c>
      <c r="F1260">
        <v>84.03</v>
      </c>
      <c r="G1260" s="2">
        <f>(B1260-B1261)/B1261</f>
        <v>-4.1371158392434319E-3</v>
      </c>
    </row>
    <row r="1261" spans="1:7" x14ac:dyDescent="0.3">
      <c r="A1261" s="1">
        <v>41607</v>
      </c>
      <c r="B1261">
        <v>84.6</v>
      </c>
      <c r="C1261">
        <v>2284442</v>
      </c>
      <c r="D1261">
        <v>84.64</v>
      </c>
      <c r="E1261">
        <v>85.18</v>
      </c>
      <c r="F1261">
        <v>84.53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9" sqref="J19"/>
    </sheetView>
  </sheetViews>
  <sheetFormatPr defaultRowHeight="14.4" x14ac:dyDescent="0.3"/>
  <cols>
    <col min="1" max="1" width="9.88671875" bestFit="1" customWidth="1"/>
    <col min="2" max="2" width="5.33203125" bestFit="1" customWidth="1"/>
    <col min="3" max="3" width="8.109375" bestFit="1" customWidth="1"/>
    <col min="4" max="6" width="9.88671875" bestFit="1" customWidth="1"/>
  </cols>
  <sheetData>
    <row r="1" spans="1:6" ht="28.8" x14ac:dyDescent="0.3">
      <c r="A1" s="26" t="s">
        <v>28</v>
      </c>
      <c r="B1" s="27" t="s">
        <v>29</v>
      </c>
      <c r="C1" s="27" t="s">
        <v>30</v>
      </c>
      <c r="D1" s="27" t="s">
        <v>31</v>
      </c>
      <c r="E1" s="27" t="s">
        <v>32</v>
      </c>
      <c r="F1" s="28" t="s">
        <v>33</v>
      </c>
    </row>
    <row r="2" spans="1:6" ht="15" thickBot="1" x14ac:dyDescent="0.35">
      <c r="A2" s="21">
        <v>43392</v>
      </c>
      <c r="B2" s="16" t="s">
        <v>27</v>
      </c>
      <c r="C2" s="16">
        <v>0.86</v>
      </c>
      <c r="D2" s="15">
        <v>43383</v>
      </c>
      <c r="E2" s="15">
        <v>43395</v>
      </c>
      <c r="F2" s="22">
        <v>43424</v>
      </c>
    </row>
    <row r="3" spans="1:6" ht="15" thickBot="1" x14ac:dyDescent="0.35">
      <c r="A3" s="21">
        <v>43300</v>
      </c>
      <c r="B3" s="16" t="s">
        <v>27</v>
      </c>
      <c r="C3" s="16">
        <v>0.86</v>
      </c>
      <c r="D3" s="15">
        <v>43264</v>
      </c>
      <c r="E3" s="15">
        <v>43301</v>
      </c>
      <c r="F3" s="22">
        <v>43332</v>
      </c>
    </row>
    <row r="4" spans="1:6" ht="15" thickBot="1" x14ac:dyDescent="0.35">
      <c r="A4" s="21">
        <v>43210</v>
      </c>
      <c r="B4" s="16" t="s">
        <v>27</v>
      </c>
      <c r="C4" s="16">
        <v>0.78</v>
      </c>
      <c r="D4" s="15">
        <v>43201</v>
      </c>
      <c r="E4" s="15">
        <v>43213</v>
      </c>
      <c r="F4" s="22">
        <v>43239</v>
      </c>
    </row>
    <row r="5" spans="1:6" ht="15" thickBot="1" x14ac:dyDescent="0.35">
      <c r="A5" s="21">
        <v>43119</v>
      </c>
      <c r="B5" s="16" t="s">
        <v>27</v>
      </c>
      <c r="C5" s="16">
        <v>0.78</v>
      </c>
      <c r="D5" s="15">
        <v>43082</v>
      </c>
      <c r="E5" s="15">
        <v>43122</v>
      </c>
      <c r="F5" s="22">
        <v>43151</v>
      </c>
    </row>
    <row r="6" spans="1:6" ht="15" thickBot="1" x14ac:dyDescent="0.35">
      <c r="A6" s="21">
        <v>43028</v>
      </c>
      <c r="B6" s="16" t="s">
        <v>27</v>
      </c>
      <c r="C6" s="16">
        <v>0.78</v>
      </c>
      <c r="D6" s="15">
        <v>43019</v>
      </c>
      <c r="E6" s="15">
        <v>43031</v>
      </c>
      <c r="F6" s="22">
        <v>43059</v>
      </c>
    </row>
    <row r="7" spans="1:6" ht="15" thickBot="1" x14ac:dyDescent="0.35">
      <c r="A7" s="21">
        <v>42934</v>
      </c>
      <c r="B7" s="16" t="s">
        <v>27</v>
      </c>
      <c r="C7" s="16">
        <v>0.78</v>
      </c>
      <c r="D7" s="15">
        <v>42900</v>
      </c>
      <c r="E7" s="15">
        <v>42936</v>
      </c>
      <c r="F7" s="22">
        <v>42966</v>
      </c>
    </row>
    <row r="8" spans="1:6" ht="15" thickBot="1" x14ac:dyDescent="0.35">
      <c r="A8" s="21">
        <v>42845</v>
      </c>
      <c r="B8" s="16" t="s">
        <v>27</v>
      </c>
      <c r="C8" s="16">
        <v>0.77</v>
      </c>
      <c r="D8" s="15">
        <v>42837</v>
      </c>
      <c r="E8" s="15">
        <v>42849</v>
      </c>
      <c r="F8" s="22">
        <v>42875</v>
      </c>
    </row>
    <row r="9" spans="1:6" ht="15" thickBot="1" x14ac:dyDescent="0.35">
      <c r="A9" s="21">
        <v>42753</v>
      </c>
      <c r="B9" s="16" t="s">
        <v>27</v>
      </c>
      <c r="C9" s="16">
        <v>0.77</v>
      </c>
      <c r="D9" s="15">
        <v>42718</v>
      </c>
      <c r="E9" s="15">
        <v>42755</v>
      </c>
      <c r="F9" s="22">
        <v>42784</v>
      </c>
    </row>
    <row r="10" spans="1:6" ht="15" thickBot="1" x14ac:dyDescent="0.35">
      <c r="A10" s="21">
        <v>42663</v>
      </c>
      <c r="B10" s="16" t="s">
        <v>27</v>
      </c>
      <c r="C10" s="16">
        <v>0.77</v>
      </c>
      <c r="D10" s="15">
        <v>42655</v>
      </c>
      <c r="E10" s="15">
        <v>42667</v>
      </c>
      <c r="F10" s="22">
        <v>42693</v>
      </c>
    </row>
    <row r="11" spans="1:6" ht="15" thickBot="1" x14ac:dyDescent="0.35">
      <c r="A11" s="21">
        <v>42569</v>
      </c>
      <c r="B11" s="16" t="s">
        <v>27</v>
      </c>
      <c r="C11" s="16">
        <v>0.77</v>
      </c>
      <c r="D11" s="15">
        <v>42529</v>
      </c>
      <c r="E11" s="15">
        <v>42571</v>
      </c>
      <c r="F11" s="22">
        <v>42602</v>
      </c>
    </row>
    <row r="12" spans="1:6" ht="15" thickBot="1" x14ac:dyDescent="0.35">
      <c r="A12" s="21">
        <v>42481</v>
      </c>
      <c r="B12" s="16" t="s">
        <v>27</v>
      </c>
      <c r="C12" s="16">
        <v>0.77</v>
      </c>
      <c r="D12" s="15">
        <v>42473</v>
      </c>
      <c r="E12" s="15">
        <v>42485</v>
      </c>
      <c r="F12" s="22">
        <v>42510</v>
      </c>
    </row>
    <row r="13" spans="1:6" ht="15" thickBot="1" x14ac:dyDescent="0.35">
      <c r="A13" s="21">
        <v>42384</v>
      </c>
      <c r="B13" s="16" t="s">
        <v>27</v>
      </c>
      <c r="C13" s="16">
        <v>0.77</v>
      </c>
      <c r="D13" s="15">
        <v>42347</v>
      </c>
      <c r="E13" s="15">
        <v>42389</v>
      </c>
      <c r="F13" s="22">
        <v>42420</v>
      </c>
    </row>
    <row r="14" spans="1:6" ht="15" thickBot="1" x14ac:dyDescent="0.35">
      <c r="A14" s="21">
        <v>42299</v>
      </c>
      <c r="B14" s="16" t="s">
        <v>27</v>
      </c>
      <c r="C14" s="16">
        <v>0.77</v>
      </c>
      <c r="D14" s="15">
        <v>42291</v>
      </c>
      <c r="E14" s="15">
        <v>42303</v>
      </c>
      <c r="F14" s="22">
        <v>42328</v>
      </c>
    </row>
    <row r="15" spans="1:6" ht="15" thickBot="1" x14ac:dyDescent="0.35">
      <c r="A15" s="21">
        <v>42201</v>
      </c>
      <c r="B15" s="16" t="s">
        <v>27</v>
      </c>
      <c r="C15" s="16">
        <v>0.77</v>
      </c>
      <c r="D15" s="15">
        <v>42165</v>
      </c>
      <c r="E15" s="15">
        <v>42205</v>
      </c>
      <c r="F15" s="22">
        <v>42236</v>
      </c>
    </row>
    <row r="16" spans="1:6" ht="15" thickBot="1" x14ac:dyDescent="0.35">
      <c r="A16" s="21">
        <v>42110</v>
      </c>
      <c r="B16" s="16" t="s">
        <v>27</v>
      </c>
      <c r="C16" s="16">
        <v>0.7</v>
      </c>
      <c r="D16" s="15">
        <v>42102</v>
      </c>
      <c r="E16" s="15">
        <v>42114</v>
      </c>
      <c r="F16" s="22">
        <v>42144</v>
      </c>
    </row>
    <row r="17" spans="1:6" ht="15" thickBot="1" x14ac:dyDescent="0.35">
      <c r="A17" s="21">
        <v>42019</v>
      </c>
      <c r="B17" s="16" t="s">
        <v>27</v>
      </c>
      <c r="C17" s="16">
        <v>0.7</v>
      </c>
      <c r="D17" s="15">
        <v>41983</v>
      </c>
      <c r="E17" s="15">
        <v>42024</v>
      </c>
      <c r="F17" s="22">
        <v>42055</v>
      </c>
    </row>
    <row r="18" spans="1:6" ht="15" thickBot="1" x14ac:dyDescent="0.35">
      <c r="A18" s="21">
        <v>41928</v>
      </c>
      <c r="B18" s="16" t="s">
        <v>27</v>
      </c>
      <c r="C18" s="16">
        <v>0.7</v>
      </c>
      <c r="D18" s="15">
        <v>41920</v>
      </c>
      <c r="E18" s="15">
        <v>41932</v>
      </c>
      <c r="F18" s="22">
        <v>41963</v>
      </c>
    </row>
    <row r="19" spans="1:6" ht="15" thickBot="1" x14ac:dyDescent="0.35">
      <c r="A19" s="21">
        <v>41837</v>
      </c>
      <c r="B19" s="16" t="s">
        <v>27</v>
      </c>
      <c r="C19" s="16">
        <v>0.7</v>
      </c>
      <c r="D19" s="15">
        <v>41801</v>
      </c>
      <c r="E19" s="15">
        <v>41841</v>
      </c>
      <c r="F19" s="22">
        <v>41871</v>
      </c>
    </row>
    <row r="20" spans="1:6" ht="15" thickBot="1" x14ac:dyDescent="0.35">
      <c r="A20" s="21">
        <v>41745</v>
      </c>
      <c r="B20" s="16" t="s">
        <v>27</v>
      </c>
      <c r="C20" s="16">
        <v>0.6</v>
      </c>
      <c r="D20" s="15">
        <v>41738</v>
      </c>
      <c r="E20" s="15">
        <v>41750</v>
      </c>
      <c r="F20" s="22">
        <v>41779</v>
      </c>
    </row>
    <row r="21" spans="1:6" ht="15" thickBot="1" x14ac:dyDescent="0.35">
      <c r="A21" s="21">
        <v>41655</v>
      </c>
      <c r="B21" s="16" t="s">
        <v>27</v>
      </c>
      <c r="C21" s="16">
        <v>0.6</v>
      </c>
      <c r="D21" s="15">
        <v>41619</v>
      </c>
      <c r="E21" s="15">
        <v>41660</v>
      </c>
      <c r="F21" s="22">
        <v>41690</v>
      </c>
    </row>
    <row r="22" spans="1:6" ht="15" thickBot="1" x14ac:dyDescent="0.35">
      <c r="A22" s="21">
        <v>41564</v>
      </c>
      <c r="B22" s="16" t="s">
        <v>27</v>
      </c>
      <c r="C22" s="16">
        <v>0.6</v>
      </c>
      <c r="D22" s="15">
        <v>41556</v>
      </c>
      <c r="E22" s="15">
        <v>41568</v>
      </c>
      <c r="F22" s="22">
        <v>41598</v>
      </c>
    </row>
    <row r="23" spans="1:6" ht="15" thickBot="1" x14ac:dyDescent="0.35">
      <c r="A23" s="32">
        <v>41473</v>
      </c>
      <c r="B23" s="33" t="s">
        <v>27</v>
      </c>
      <c r="C23" s="33">
        <v>0.6</v>
      </c>
      <c r="D23" s="34">
        <v>41437</v>
      </c>
      <c r="E23" s="34">
        <v>41477</v>
      </c>
      <c r="F23" s="35">
        <v>41506</v>
      </c>
    </row>
  </sheetData>
  <hyperlinks>
    <hyperlink ref="A1" r:id="rId1" display="javascript:__doPostBack('ctl00$quotes_content_left$dividendhistoryGrid','Sort$ExDate')"/>
    <hyperlink ref="B1" r:id="rId2" display="javascript:__doPostBack('ctl00$quotes_content_left$dividendhistoryGrid','Sort$Type')"/>
    <hyperlink ref="C1" r:id="rId3" display="javascript:__doPostBack('ctl00$quotes_content_left$dividendhistoryGrid','Sort$CashAmount')"/>
    <hyperlink ref="D1" r:id="rId4" display="javascript:__doPostBack('ctl00$quotes_content_left$dividendhistoryGrid','Sort$DeclarationDate')"/>
    <hyperlink ref="E1" r:id="rId5" display="javascript:__doPostBack('ctl00$quotes_content_left$dividendhistoryGrid','Sort$RecordDate')"/>
    <hyperlink ref="F1" r:id="rId6" display="javascript:__doPostBack('ctl00$quotes_content_left$dividendhistoryGrid','Sort$PaymentDate')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" sqref="G1:G1048576"/>
    </sheetView>
  </sheetViews>
  <sheetFormatPr defaultRowHeight="14.4" x14ac:dyDescent="0.3"/>
  <cols>
    <col min="1" max="1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47.34</v>
      </c>
      <c r="C2">
        <v>22603300</v>
      </c>
      <c r="D2">
        <v>46.9</v>
      </c>
      <c r="E2">
        <v>47.76</v>
      </c>
      <c r="F2">
        <v>46.9</v>
      </c>
      <c r="G2" s="2">
        <f t="shared" ref="G2:G65" si="0">(B2-B3)/B3</f>
        <v>1.0573059843519616E-3</v>
      </c>
    </row>
    <row r="3" spans="1:7" x14ac:dyDescent="0.3">
      <c r="A3" s="1">
        <v>43432</v>
      </c>
      <c r="B3">
        <v>47.29</v>
      </c>
      <c r="C3">
        <v>23832780</v>
      </c>
      <c r="D3">
        <v>46.3</v>
      </c>
      <c r="E3">
        <v>47.48</v>
      </c>
      <c r="F3">
        <v>46.12</v>
      </c>
      <c r="G3" s="2">
        <f t="shared" si="0"/>
        <v>2.5368603642671329E-2</v>
      </c>
    </row>
    <row r="4" spans="1:7" x14ac:dyDescent="0.3">
      <c r="A4" s="1">
        <v>43431</v>
      </c>
      <c r="B4">
        <v>46.12</v>
      </c>
      <c r="C4">
        <v>21458050</v>
      </c>
      <c r="D4">
        <v>45.45</v>
      </c>
      <c r="E4">
        <v>46.39</v>
      </c>
      <c r="F4">
        <v>45.21</v>
      </c>
      <c r="G4" s="2">
        <f t="shared" si="0"/>
        <v>1.2069343866578828E-2</v>
      </c>
    </row>
    <row r="5" spans="1:7" x14ac:dyDescent="0.3">
      <c r="A5" s="1">
        <v>43430</v>
      </c>
      <c r="B5">
        <v>45.57</v>
      </c>
      <c r="C5">
        <v>17444640</v>
      </c>
      <c r="D5">
        <v>45.14</v>
      </c>
      <c r="E5">
        <v>45.64</v>
      </c>
      <c r="F5">
        <v>45.09</v>
      </c>
      <c r="G5" s="2">
        <f t="shared" si="0"/>
        <v>2.3125280646609816E-2</v>
      </c>
    </row>
    <row r="6" spans="1:7" x14ac:dyDescent="0.3">
      <c r="A6" s="1">
        <v>43427</v>
      </c>
      <c r="B6">
        <v>44.54</v>
      </c>
      <c r="C6">
        <v>9372865</v>
      </c>
      <c r="D6">
        <v>44.45</v>
      </c>
      <c r="E6">
        <v>45.12</v>
      </c>
      <c r="F6">
        <v>44.39</v>
      </c>
      <c r="G6" s="2">
        <f t="shared" si="0"/>
        <v>-7.7968367119626066E-3</v>
      </c>
    </row>
    <row r="7" spans="1:7" x14ac:dyDescent="0.3">
      <c r="A7" s="1">
        <v>43425</v>
      </c>
      <c r="B7">
        <v>44.89</v>
      </c>
      <c r="C7">
        <v>19909630</v>
      </c>
      <c r="D7">
        <v>44.95</v>
      </c>
      <c r="E7">
        <v>45.18</v>
      </c>
      <c r="F7">
        <v>44.395000000000003</v>
      </c>
      <c r="G7" s="2">
        <f t="shared" si="0"/>
        <v>8.9907844459428763E-3</v>
      </c>
    </row>
    <row r="8" spans="1:7" x14ac:dyDescent="0.3">
      <c r="A8" s="1">
        <v>43424</v>
      </c>
      <c r="B8">
        <v>44.49</v>
      </c>
      <c r="C8">
        <v>28422090</v>
      </c>
      <c r="D8">
        <v>44.92</v>
      </c>
      <c r="E8">
        <v>45.284999999999997</v>
      </c>
      <c r="F8">
        <v>44.14</v>
      </c>
      <c r="G8" s="2">
        <f t="shared" si="0"/>
        <v>-2.7540983606557334E-2</v>
      </c>
    </row>
    <row r="9" spans="1:7" x14ac:dyDescent="0.3">
      <c r="A9" s="1">
        <v>43423</v>
      </c>
      <c r="B9">
        <v>45.75</v>
      </c>
      <c r="C9">
        <v>27896070</v>
      </c>
      <c r="D9">
        <v>46.35</v>
      </c>
      <c r="E9">
        <v>46.58</v>
      </c>
      <c r="F9">
        <v>45.25</v>
      </c>
      <c r="G9" s="2">
        <f t="shared" si="0"/>
        <v>-1.2944983818770257E-2</v>
      </c>
    </row>
    <row r="10" spans="1:7" x14ac:dyDescent="0.3">
      <c r="A10" s="1">
        <v>43420</v>
      </c>
      <c r="B10">
        <v>46.35</v>
      </c>
      <c r="C10">
        <v>31050880</v>
      </c>
      <c r="D10">
        <v>46.46</v>
      </c>
      <c r="E10">
        <v>47.04</v>
      </c>
      <c r="F10">
        <v>46.13</v>
      </c>
      <c r="G10" s="2">
        <f t="shared" si="0"/>
        <v>-8.9801154586273604E-3</v>
      </c>
    </row>
    <row r="11" spans="1:7" x14ac:dyDescent="0.3">
      <c r="A11" s="1">
        <v>43419</v>
      </c>
      <c r="B11">
        <v>46.77</v>
      </c>
      <c r="C11">
        <v>45946200</v>
      </c>
      <c r="D11">
        <v>46.8</v>
      </c>
      <c r="E11">
        <v>47.1</v>
      </c>
      <c r="F11">
        <v>45.151499999999999</v>
      </c>
      <c r="G11" s="2">
        <f t="shared" si="0"/>
        <v>5.5041732461087414E-2</v>
      </c>
    </row>
    <row r="12" spans="1:7" x14ac:dyDescent="0.3">
      <c r="A12" s="1">
        <v>43418</v>
      </c>
      <c r="B12">
        <v>44.33</v>
      </c>
      <c r="C12">
        <v>36260390</v>
      </c>
      <c r="D12">
        <v>45.46</v>
      </c>
      <c r="E12">
        <v>45.64</v>
      </c>
      <c r="F12">
        <v>44.08</v>
      </c>
      <c r="G12" s="2">
        <f t="shared" si="0"/>
        <v>-1.7508865248226934E-2</v>
      </c>
    </row>
    <row r="13" spans="1:7" x14ac:dyDescent="0.3">
      <c r="A13" s="1">
        <v>43417</v>
      </c>
      <c r="B13">
        <v>45.12</v>
      </c>
      <c r="C13">
        <v>26179830</v>
      </c>
      <c r="D13">
        <v>45.7</v>
      </c>
      <c r="E13">
        <v>46.055</v>
      </c>
      <c r="F13">
        <v>45.026800000000001</v>
      </c>
      <c r="G13" s="2">
        <f t="shared" si="0"/>
        <v>-1.0960105217010085E-2</v>
      </c>
    </row>
    <row r="14" spans="1:7" x14ac:dyDescent="0.3">
      <c r="A14" s="1">
        <v>43416</v>
      </c>
      <c r="B14">
        <v>45.62</v>
      </c>
      <c r="C14">
        <v>25324240</v>
      </c>
      <c r="D14">
        <v>47.14</v>
      </c>
      <c r="E14">
        <v>47.25</v>
      </c>
      <c r="F14">
        <v>45.54</v>
      </c>
      <c r="G14" s="2">
        <f t="shared" si="0"/>
        <v>-3.1628104436425428E-2</v>
      </c>
    </row>
    <row r="15" spans="1:7" x14ac:dyDescent="0.3">
      <c r="A15" s="1">
        <v>43413</v>
      </c>
      <c r="B15">
        <v>47.11</v>
      </c>
      <c r="C15">
        <v>22005840</v>
      </c>
      <c r="D15">
        <v>48.08</v>
      </c>
      <c r="E15">
        <v>48.25</v>
      </c>
      <c r="F15">
        <v>46.7</v>
      </c>
      <c r="G15" s="2">
        <f t="shared" si="0"/>
        <v>-2.7456647398843896E-2</v>
      </c>
    </row>
    <row r="16" spans="1:7" x14ac:dyDescent="0.3">
      <c r="A16" s="1">
        <v>43412</v>
      </c>
      <c r="B16">
        <v>48.44</v>
      </c>
      <c r="C16">
        <v>20852120</v>
      </c>
      <c r="D16">
        <v>47.87</v>
      </c>
      <c r="E16">
        <v>48.44</v>
      </c>
      <c r="F16">
        <v>47.87</v>
      </c>
      <c r="G16" s="2">
        <f t="shared" si="0"/>
        <v>1.1273486430062613E-2</v>
      </c>
    </row>
    <row r="17" spans="1:7" x14ac:dyDescent="0.3">
      <c r="A17" s="1">
        <v>43411</v>
      </c>
      <c r="B17">
        <v>47.9</v>
      </c>
      <c r="C17">
        <v>19979040</v>
      </c>
      <c r="D17">
        <v>46.98</v>
      </c>
      <c r="E17">
        <v>47.93</v>
      </c>
      <c r="F17">
        <v>46.744999999999997</v>
      </c>
      <c r="G17" s="2">
        <f t="shared" si="0"/>
        <v>3.0107526881720401E-2</v>
      </c>
    </row>
    <row r="18" spans="1:7" x14ac:dyDescent="0.3">
      <c r="A18" s="1">
        <v>43410</v>
      </c>
      <c r="B18">
        <v>46.5</v>
      </c>
      <c r="C18">
        <v>15308950</v>
      </c>
      <c r="D18">
        <v>46.04</v>
      </c>
      <c r="E18">
        <v>46.62</v>
      </c>
      <c r="F18">
        <v>46</v>
      </c>
      <c r="G18" s="2">
        <f t="shared" si="0"/>
        <v>7.8023407022106504E-3</v>
      </c>
    </row>
    <row r="19" spans="1:7" x14ac:dyDescent="0.3">
      <c r="A19" s="1">
        <v>43409</v>
      </c>
      <c r="B19">
        <v>46.14</v>
      </c>
      <c r="C19">
        <v>17363970</v>
      </c>
      <c r="D19">
        <v>45.74</v>
      </c>
      <c r="E19">
        <v>46.435000000000002</v>
      </c>
      <c r="F19">
        <v>45.35</v>
      </c>
      <c r="G19" s="2">
        <f t="shared" si="0"/>
        <v>1.4511873350923564E-2</v>
      </c>
    </row>
    <row r="20" spans="1:7" x14ac:dyDescent="0.3">
      <c r="A20" s="1">
        <v>43406</v>
      </c>
      <c r="B20">
        <v>45.48</v>
      </c>
      <c r="C20">
        <v>25391890</v>
      </c>
      <c r="D20">
        <v>45.72</v>
      </c>
      <c r="E20">
        <v>46.09</v>
      </c>
      <c r="F20">
        <v>44.98</v>
      </c>
      <c r="G20" s="2">
        <f t="shared" si="0"/>
        <v>-3.7239868565170143E-3</v>
      </c>
    </row>
    <row r="21" spans="1:7" x14ac:dyDescent="0.3">
      <c r="A21" s="1">
        <v>43405</v>
      </c>
      <c r="B21">
        <v>45.65</v>
      </c>
      <c r="C21">
        <v>24608270</v>
      </c>
      <c r="D21">
        <v>45.67</v>
      </c>
      <c r="E21">
        <v>45.88</v>
      </c>
      <c r="F21">
        <v>45.1</v>
      </c>
      <c r="G21" s="2">
        <f t="shared" si="0"/>
        <v>-2.1857923497268072E-3</v>
      </c>
    </row>
    <row r="22" spans="1:7" x14ac:dyDescent="0.3">
      <c r="A22" s="1">
        <v>43404</v>
      </c>
      <c r="B22">
        <v>45.75</v>
      </c>
      <c r="C22">
        <v>25983360</v>
      </c>
      <c r="D22">
        <v>45.05</v>
      </c>
      <c r="E22">
        <v>46.3</v>
      </c>
      <c r="F22">
        <v>44.89</v>
      </c>
      <c r="G22" s="2">
        <f t="shared" si="0"/>
        <v>2.6244952893674331E-2</v>
      </c>
    </row>
    <row r="23" spans="1:7" x14ac:dyDescent="0.3">
      <c r="A23" s="1">
        <v>43403</v>
      </c>
      <c r="B23">
        <v>44.58</v>
      </c>
      <c r="C23">
        <v>25827190</v>
      </c>
      <c r="D23">
        <v>43.92</v>
      </c>
      <c r="E23">
        <v>44.7</v>
      </c>
      <c r="F23">
        <v>43.75</v>
      </c>
      <c r="G23" s="2">
        <f t="shared" si="0"/>
        <v>1.6879562043795503E-2</v>
      </c>
    </row>
    <row r="24" spans="1:7" x14ac:dyDescent="0.3">
      <c r="A24" s="1">
        <v>43402</v>
      </c>
      <c r="B24">
        <v>43.84</v>
      </c>
      <c r="C24">
        <v>27857070</v>
      </c>
      <c r="D24">
        <v>44.89</v>
      </c>
      <c r="E24">
        <v>45.05</v>
      </c>
      <c r="F24">
        <v>42.94</v>
      </c>
      <c r="G24" s="2">
        <f t="shared" si="0"/>
        <v>-9.2655367231637645E-3</v>
      </c>
    </row>
    <row r="25" spans="1:7" x14ac:dyDescent="0.3">
      <c r="A25" s="1">
        <v>43399</v>
      </c>
      <c r="B25">
        <v>44.25</v>
      </c>
      <c r="C25">
        <v>31786250</v>
      </c>
      <c r="D25">
        <v>44.57</v>
      </c>
      <c r="E25">
        <v>45.11</v>
      </c>
      <c r="F25">
        <v>43.78</v>
      </c>
      <c r="G25" s="2">
        <f t="shared" si="0"/>
        <v>-2.6830877501649416E-2</v>
      </c>
    </row>
    <row r="26" spans="1:7" x14ac:dyDescent="0.3">
      <c r="A26" s="1">
        <v>43398</v>
      </c>
      <c r="B26">
        <v>45.47</v>
      </c>
      <c r="C26">
        <v>26587750</v>
      </c>
      <c r="D26">
        <v>44.62</v>
      </c>
      <c r="E26">
        <v>45.81</v>
      </c>
      <c r="F26">
        <v>44.204999999999998</v>
      </c>
      <c r="G26" s="2">
        <f t="shared" si="0"/>
        <v>3.1767642387111383E-2</v>
      </c>
    </row>
    <row r="27" spans="1:7" x14ac:dyDescent="0.3">
      <c r="A27" s="1">
        <v>43397</v>
      </c>
      <c r="B27">
        <v>44.07</v>
      </c>
      <c r="C27">
        <v>28839620</v>
      </c>
      <c r="D27">
        <v>45.49</v>
      </c>
      <c r="E27">
        <v>45.68</v>
      </c>
      <c r="F27">
        <v>43.96</v>
      </c>
      <c r="G27" s="2">
        <f t="shared" si="0"/>
        <v>-2.9722589167767533E-2</v>
      </c>
    </row>
    <row r="28" spans="1:7" x14ac:dyDescent="0.3">
      <c r="A28" s="1">
        <v>43396</v>
      </c>
      <c r="B28">
        <v>45.42</v>
      </c>
      <c r="C28">
        <v>21833600</v>
      </c>
      <c r="D28">
        <v>45.15</v>
      </c>
      <c r="E28">
        <v>45.77</v>
      </c>
      <c r="F28">
        <v>44.44</v>
      </c>
      <c r="G28" s="2">
        <f t="shared" si="0"/>
        <v>-7.4300699300698493E-3</v>
      </c>
    </row>
    <row r="29" spans="1:7" x14ac:dyDescent="0.3">
      <c r="A29" s="1">
        <v>43395</v>
      </c>
      <c r="B29">
        <v>45.76</v>
      </c>
      <c r="C29">
        <v>18945570</v>
      </c>
      <c r="D29">
        <v>45.77</v>
      </c>
      <c r="E29">
        <v>46.28</v>
      </c>
      <c r="F29">
        <v>45.405000000000001</v>
      </c>
      <c r="G29" s="2">
        <f t="shared" si="0"/>
        <v>9.2633436259372415E-3</v>
      </c>
    </row>
    <row r="30" spans="1:7" x14ac:dyDescent="0.3">
      <c r="A30" s="1">
        <v>43392</v>
      </c>
      <c r="B30">
        <v>45.34</v>
      </c>
      <c r="C30">
        <v>21126480</v>
      </c>
      <c r="D30">
        <v>45.4</v>
      </c>
      <c r="E30">
        <v>46.2</v>
      </c>
      <c r="F30">
        <v>45.13</v>
      </c>
      <c r="G30" s="2">
        <f t="shared" si="0"/>
        <v>-2.6396832380113822E-3</v>
      </c>
    </row>
    <row r="31" spans="1:7" x14ac:dyDescent="0.3">
      <c r="A31" s="1">
        <v>43391</v>
      </c>
      <c r="B31">
        <v>45.46</v>
      </c>
      <c r="C31">
        <v>19033020</v>
      </c>
      <c r="D31">
        <v>46.3</v>
      </c>
      <c r="E31">
        <v>46.49</v>
      </c>
      <c r="F31">
        <v>45.15</v>
      </c>
      <c r="G31" s="2">
        <f t="shared" si="0"/>
        <v>-1.0448410970831452E-2</v>
      </c>
    </row>
    <row r="32" spans="1:7" x14ac:dyDescent="0.3">
      <c r="A32" s="1">
        <v>43390</v>
      </c>
      <c r="B32">
        <v>45.94</v>
      </c>
      <c r="C32">
        <v>17655080</v>
      </c>
      <c r="D32">
        <v>45.89</v>
      </c>
      <c r="E32">
        <v>46.23</v>
      </c>
      <c r="F32">
        <v>45.22</v>
      </c>
      <c r="G32" s="2">
        <f t="shared" si="0"/>
        <v>2.6189436927105507E-3</v>
      </c>
    </row>
    <row r="33" spans="1:7" x14ac:dyDescent="0.3">
      <c r="A33" s="1">
        <v>43389</v>
      </c>
      <c r="B33">
        <v>45.82</v>
      </c>
      <c r="C33">
        <v>22034550</v>
      </c>
      <c r="D33">
        <v>45.29</v>
      </c>
      <c r="E33">
        <v>45.94</v>
      </c>
      <c r="F33">
        <v>44.85</v>
      </c>
      <c r="G33" s="2">
        <f t="shared" si="0"/>
        <v>2.5744347436758418E-2</v>
      </c>
    </row>
    <row r="34" spans="1:7" x14ac:dyDescent="0.3">
      <c r="A34" s="1">
        <v>43388</v>
      </c>
      <c r="B34">
        <v>44.67</v>
      </c>
      <c r="C34">
        <v>26066840</v>
      </c>
      <c r="D34">
        <v>45.52</v>
      </c>
      <c r="E34">
        <v>45.72</v>
      </c>
      <c r="F34">
        <v>44.67</v>
      </c>
      <c r="G34" s="2">
        <f t="shared" si="0"/>
        <v>-2.2752133012469901E-2</v>
      </c>
    </row>
    <row r="35" spans="1:7" x14ac:dyDescent="0.3">
      <c r="A35" s="1">
        <v>43385</v>
      </c>
      <c r="B35">
        <v>45.71</v>
      </c>
      <c r="C35">
        <v>35317410</v>
      </c>
      <c r="D35">
        <v>44.93</v>
      </c>
      <c r="E35">
        <v>45.85</v>
      </c>
      <c r="F35">
        <v>44.46</v>
      </c>
      <c r="G35" s="2">
        <f t="shared" si="0"/>
        <v>3.6038077969175054E-2</v>
      </c>
    </row>
    <row r="36" spans="1:7" x14ac:dyDescent="0.3">
      <c r="A36" s="1">
        <v>43384</v>
      </c>
      <c r="B36">
        <v>44.12</v>
      </c>
      <c r="C36">
        <v>36334240</v>
      </c>
      <c r="D36">
        <v>45.46</v>
      </c>
      <c r="E36">
        <v>45.6</v>
      </c>
      <c r="F36">
        <v>43.92</v>
      </c>
      <c r="G36" s="2">
        <f t="shared" si="0"/>
        <v>-3.309226386149474E-2</v>
      </c>
    </row>
    <row r="37" spans="1:7" x14ac:dyDescent="0.3">
      <c r="A37" s="1">
        <v>43383</v>
      </c>
      <c r="B37">
        <v>45.63</v>
      </c>
      <c r="C37">
        <v>32456530</v>
      </c>
      <c r="D37">
        <v>47.44</v>
      </c>
      <c r="E37">
        <v>47.51</v>
      </c>
      <c r="F37">
        <v>45.54</v>
      </c>
      <c r="G37" s="2">
        <f t="shared" si="0"/>
        <v>-3.9166140240050523E-2</v>
      </c>
    </row>
    <row r="38" spans="1:7" x14ac:dyDescent="0.3">
      <c r="A38" s="1">
        <v>43382</v>
      </c>
      <c r="B38">
        <v>47.49</v>
      </c>
      <c r="C38">
        <v>17003210</v>
      </c>
      <c r="D38">
        <v>47.53</v>
      </c>
      <c r="E38">
        <v>48.03</v>
      </c>
      <c r="F38">
        <v>47.28</v>
      </c>
      <c r="G38" s="2">
        <f t="shared" si="0"/>
        <v>-6.3131313131315522E-4</v>
      </c>
    </row>
    <row r="39" spans="1:7" x14ac:dyDescent="0.3">
      <c r="A39" s="1">
        <v>43381</v>
      </c>
      <c r="B39">
        <v>47.52</v>
      </c>
      <c r="C39">
        <v>23502480</v>
      </c>
      <c r="D39">
        <v>47.92</v>
      </c>
      <c r="E39">
        <v>48.5</v>
      </c>
      <c r="F39">
        <v>47.150399999999998</v>
      </c>
      <c r="G39" s="2">
        <f t="shared" si="0"/>
        <v>-1.2674007895283595E-2</v>
      </c>
    </row>
    <row r="40" spans="1:7" x14ac:dyDescent="0.3">
      <c r="A40" s="1">
        <v>43378</v>
      </c>
      <c r="B40">
        <v>48.13</v>
      </c>
      <c r="C40">
        <v>19096070</v>
      </c>
      <c r="D40">
        <v>48.4</v>
      </c>
      <c r="E40">
        <v>48.85</v>
      </c>
      <c r="F40">
        <v>47.61</v>
      </c>
      <c r="G40" s="2">
        <f t="shared" si="0"/>
        <v>-5.1674245556014879E-3</v>
      </c>
    </row>
    <row r="41" spans="1:7" x14ac:dyDescent="0.3">
      <c r="A41" s="1">
        <v>43377</v>
      </c>
      <c r="B41">
        <v>48.38</v>
      </c>
      <c r="C41">
        <v>22106130</v>
      </c>
      <c r="D41">
        <v>48.63</v>
      </c>
      <c r="E41">
        <v>48.77</v>
      </c>
      <c r="F41">
        <v>48.04</v>
      </c>
      <c r="G41" s="2">
        <f t="shared" si="0"/>
        <v>-1.5466015466015426E-2</v>
      </c>
    </row>
    <row r="42" spans="1:7" x14ac:dyDescent="0.3">
      <c r="A42" s="1">
        <v>43376</v>
      </c>
      <c r="B42">
        <v>49.14</v>
      </c>
      <c r="C42">
        <v>16731080</v>
      </c>
      <c r="D42">
        <v>49.26</v>
      </c>
      <c r="E42">
        <v>49.47</v>
      </c>
      <c r="F42">
        <v>49.07</v>
      </c>
      <c r="G42" s="2">
        <f t="shared" si="0"/>
        <v>2.6525198938992566E-3</v>
      </c>
    </row>
    <row r="43" spans="1:7" x14ac:dyDescent="0.3">
      <c r="A43" s="1">
        <v>43375</v>
      </c>
      <c r="B43">
        <v>49.01</v>
      </c>
      <c r="C43">
        <v>15670890</v>
      </c>
      <c r="D43">
        <v>48.75</v>
      </c>
      <c r="E43">
        <v>49.14</v>
      </c>
      <c r="F43">
        <v>48.67</v>
      </c>
      <c r="G43" s="2">
        <f t="shared" si="0"/>
        <v>2.8647431962349206E-3</v>
      </c>
    </row>
    <row r="44" spans="1:7" x14ac:dyDescent="0.3">
      <c r="A44" s="1">
        <v>43374</v>
      </c>
      <c r="B44">
        <v>48.87</v>
      </c>
      <c r="C44">
        <v>13616830</v>
      </c>
      <c r="D44">
        <v>49</v>
      </c>
      <c r="E44">
        <v>49.14</v>
      </c>
      <c r="F44">
        <v>48.664999999999999</v>
      </c>
      <c r="G44" s="2">
        <f t="shared" si="0"/>
        <v>4.5220966084275208E-3</v>
      </c>
    </row>
    <row r="45" spans="1:7" x14ac:dyDescent="0.3">
      <c r="A45" s="1">
        <v>43371</v>
      </c>
      <c r="B45">
        <v>48.65</v>
      </c>
      <c r="C45">
        <v>15474140</v>
      </c>
      <c r="D45">
        <v>48.27</v>
      </c>
      <c r="E45">
        <v>48.8</v>
      </c>
      <c r="F45">
        <v>48.06</v>
      </c>
      <c r="G45" s="2">
        <f t="shared" si="0"/>
        <v>6.621146285950761E-3</v>
      </c>
    </row>
    <row r="46" spans="1:7" x14ac:dyDescent="0.3">
      <c r="A46" s="1">
        <v>43370</v>
      </c>
      <c r="B46">
        <v>48.33</v>
      </c>
      <c r="C46">
        <v>15894330</v>
      </c>
      <c r="D46">
        <v>48.33</v>
      </c>
      <c r="E46">
        <v>48.76</v>
      </c>
      <c r="F46">
        <v>48.21</v>
      </c>
      <c r="G46" s="2">
        <f t="shared" si="0"/>
        <v>-1.6525511258004193E-3</v>
      </c>
    </row>
    <row r="47" spans="1:7" x14ac:dyDescent="0.3">
      <c r="A47" s="1">
        <v>43369</v>
      </c>
      <c r="B47">
        <v>48.41</v>
      </c>
      <c r="C47">
        <v>20057700</v>
      </c>
      <c r="D47">
        <v>48.74</v>
      </c>
      <c r="E47">
        <v>49.06</v>
      </c>
      <c r="F47">
        <v>48.27</v>
      </c>
      <c r="G47" s="2">
        <f t="shared" si="0"/>
        <v>-1.2378791004745674E-3</v>
      </c>
    </row>
    <row r="48" spans="1:7" x14ac:dyDescent="0.3">
      <c r="A48" s="1">
        <v>43368</v>
      </c>
      <c r="B48">
        <v>48.47</v>
      </c>
      <c r="C48">
        <v>15106490</v>
      </c>
      <c r="D48">
        <v>48.57</v>
      </c>
      <c r="E48">
        <v>48.88</v>
      </c>
      <c r="F48">
        <v>48.43</v>
      </c>
      <c r="G48" s="2">
        <f t="shared" si="0"/>
        <v>6.1932287365815727E-4</v>
      </c>
    </row>
    <row r="49" spans="1:7" x14ac:dyDescent="0.3">
      <c r="A49" s="1">
        <v>43367</v>
      </c>
      <c r="B49">
        <v>48.44</v>
      </c>
      <c r="C49">
        <v>20067430</v>
      </c>
      <c r="D49">
        <v>48.21</v>
      </c>
      <c r="E49">
        <v>48.62</v>
      </c>
      <c r="F49">
        <v>48.19</v>
      </c>
      <c r="G49" s="2">
        <f t="shared" si="0"/>
        <v>-2.4711696869852665E-3</v>
      </c>
    </row>
    <row r="50" spans="1:7" x14ac:dyDescent="0.3">
      <c r="A50" s="1">
        <v>43364</v>
      </c>
      <c r="B50">
        <v>48.56</v>
      </c>
      <c r="C50">
        <v>59276640</v>
      </c>
      <c r="D50">
        <v>47.93</v>
      </c>
      <c r="E50">
        <v>48.639000000000003</v>
      </c>
      <c r="F50">
        <v>47.82</v>
      </c>
      <c r="G50" s="2">
        <f t="shared" si="0"/>
        <v>1.7389482505761691E-2</v>
      </c>
    </row>
    <row r="51" spans="1:7" x14ac:dyDescent="0.3">
      <c r="A51" s="1">
        <v>43363</v>
      </c>
      <c r="B51">
        <v>47.73</v>
      </c>
      <c r="C51">
        <v>17006820</v>
      </c>
      <c r="D51">
        <v>47.41</v>
      </c>
      <c r="E51">
        <v>47.81</v>
      </c>
      <c r="F51">
        <v>47.16</v>
      </c>
      <c r="G51" s="2">
        <f t="shared" si="0"/>
        <v>9.5177664974618378E-3</v>
      </c>
    </row>
    <row r="52" spans="1:7" x14ac:dyDescent="0.3">
      <c r="A52" s="1">
        <v>43362</v>
      </c>
      <c r="B52">
        <v>47.28</v>
      </c>
      <c r="C52">
        <v>12452030</v>
      </c>
      <c r="D52">
        <v>47.42</v>
      </c>
      <c r="E52">
        <v>47.62</v>
      </c>
      <c r="F52">
        <v>47.12</v>
      </c>
      <c r="G52" s="2">
        <f t="shared" si="0"/>
        <v>-3.7926675094816626E-3</v>
      </c>
    </row>
    <row r="53" spans="1:7" x14ac:dyDescent="0.3">
      <c r="A53" s="1">
        <v>43361</v>
      </c>
      <c r="B53">
        <v>47.46</v>
      </c>
      <c r="C53">
        <v>16308210</v>
      </c>
      <c r="D53">
        <v>47.07</v>
      </c>
      <c r="E53">
        <v>47.65</v>
      </c>
      <c r="F53">
        <v>47.07</v>
      </c>
      <c r="G53" s="2">
        <f t="shared" si="0"/>
        <v>7.4294205052006243E-3</v>
      </c>
    </row>
    <row r="54" spans="1:7" x14ac:dyDescent="0.3">
      <c r="A54" s="1">
        <v>43360</v>
      </c>
      <c r="B54">
        <v>47.11</v>
      </c>
      <c r="C54">
        <v>13938530</v>
      </c>
      <c r="D54">
        <v>47.23</v>
      </c>
      <c r="E54">
        <v>47.58</v>
      </c>
      <c r="F54">
        <v>47.07</v>
      </c>
      <c r="G54" s="2">
        <f t="shared" si="0"/>
        <v>-6.1181434599155938E-3</v>
      </c>
    </row>
    <row r="55" spans="1:7" x14ac:dyDescent="0.3">
      <c r="A55" s="1">
        <v>43357</v>
      </c>
      <c r="B55">
        <v>47.4</v>
      </c>
      <c r="C55">
        <v>13726310</v>
      </c>
      <c r="D55">
        <v>47.27</v>
      </c>
      <c r="E55">
        <v>47.49</v>
      </c>
      <c r="F55">
        <v>47.1</v>
      </c>
      <c r="G55" s="2">
        <f t="shared" si="0"/>
        <v>3.3869602032175396E-3</v>
      </c>
    </row>
    <row r="56" spans="1:7" x14ac:dyDescent="0.3">
      <c r="A56" s="1">
        <v>43356</v>
      </c>
      <c r="B56">
        <v>47.24</v>
      </c>
      <c r="C56">
        <v>17717260</v>
      </c>
      <c r="D56">
        <v>46.84</v>
      </c>
      <c r="E56">
        <v>47.4</v>
      </c>
      <c r="F56">
        <v>46.8</v>
      </c>
      <c r="G56" s="2">
        <f t="shared" si="0"/>
        <v>7.4642780976754411E-3</v>
      </c>
    </row>
    <row r="57" spans="1:7" x14ac:dyDescent="0.3">
      <c r="A57" s="1">
        <v>43355</v>
      </c>
      <c r="B57">
        <v>46.89</v>
      </c>
      <c r="C57">
        <v>16573920</v>
      </c>
      <c r="D57">
        <v>46.86</v>
      </c>
      <c r="E57">
        <v>47.01</v>
      </c>
      <c r="F57">
        <v>46.44</v>
      </c>
      <c r="G57" s="2">
        <f t="shared" si="0"/>
        <v>-2.9768233042738799E-3</v>
      </c>
    </row>
    <row r="58" spans="1:7" x14ac:dyDescent="0.3">
      <c r="A58" s="1">
        <v>43354</v>
      </c>
      <c r="B58">
        <v>47.03</v>
      </c>
      <c r="C58">
        <v>16954200</v>
      </c>
      <c r="D58">
        <v>46.91</v>
      </c>
      <c r="E58">
        <v>47.17</v>
      </c>
      <c r="F58">
        <v>46.435000000000002</v>
      </c>
      <c r="G58" s="2">
        <f t="shared" si="0"/>
        <v>-8.4979817293391006E-4</v>
      </c>
    </row>
    <row r="59" spans="1:7" x14ac:dyDescent="0.3">
      <c r="A59" s="1">
        <v>43353</v>
      </c>
      <c r="B59">
        <v>47.07</v>
      </c>
      <c r="C59">
        <v>16049010</v>
      </c>
      <c r="D59">
        <v>47.3</v>
      </c>
      <c r="E59">
        <v>47.46</v>
      </c>
      <c r="F59">
        <v>46.774999999999999</v>
      </c>
      <c r="G59" s="2">
        <f t="shared" si="0"/>
        <v>4.2507970244427476E-4</v>
      </c>
    </row>
    <row r="60" spans="1:7" x14ac:dyDescent="0.3">
      <c r="A60" s="1">
        <v>43350</v>
      </c>
      <c r="B60">
        <v>47.05</v>
      </c>
      <c r="C60">
        <v>16099670</v>
      </c>
      <c r="D60">
        <v>47.01</v>
      </c>
      <c r="E60">
        <v>47.49</v>
      </c>
      <c r="F60">
        <v>46.88</v>
      </c>
      <c r="G60" s="2">
        <f t="shared" si="0"/>
        <v>-4.864636209813959E-3</v>
      </c>
    </row>
    <row r="61" spans="1:7" x14ac:dyDescent="0.3">
      <c r="A61" s="1">
        <v>43349</v>
      </c>
      <c r="B61">
        <v>47.28</v>
      </c>
      <c r="C61">
        <v>16428110</v>
      </c>
      <c r="D61">
        <v>47.44</v>
      </c>
      <c r="E61">
        <v>47.9</v>
      </c>
      <c r="F61">
        <v>47.07</v>
      </c>
      <c r="G61" s="2">
        <f t="shared" si="0"/>
        <v>2.1155066638455701E-4</v>
      </c>
    </row>
    <row r="62" spans="1:7" x14ac:dyDescent="0.3">
      <c r="A62" s="1">
        <v>43348</v>
      </c>
      <c r="B62">
        <v>47.27</v>
      </c>
      <c r="C62">
        <v>20773780</v>
      </c>
      <c r="D62">
        <v>47.56</v>
      </c>
      <c r="E62">
        <v>47.65</v>
      </c>
      <c r="F62">
        <v>46.755000000000003</v>
      </c>
      <c r="G62" s="2">
        <f t="shared" si="0"/>
        <v>-9.6375445212653205E-3</v>
      </c>
    </row>
    <row r="63" spans="1:7" x14ac:dyDescent="0.3">
      <c r="A63" s="1">
        <v>43347</v>
      </c>
      <c r="B63">
        <v>47.73</v>
      </c>
      <c r="C63">
        <v>19087240</v>
      </c>
      <c r="D63">
        <v>47.84</v>
      </c>
      <c r="E63">
        <v>48.06</v>
      </c>
      <c r="F63">
        <v>47.51</v>
      </c>
      <c r="G63" s="2">
        <f t="shared" si="0"/>
        <v>-8.3734561440247538E-4</v>
      </c>
    </row>
    <row r="64" spans="1:7" x14ac:dyDescent="0.3">
      <c r="A64" s="1">
        <v>43343</v>
      </c>
      <c r="B64">
        <v>47.77</v>
      </c>
      <c r="C64">
        <v>24855210</v>
      </c>
      <c r="D64">
        <v>46.91</v>
      </c>
      <c r="E64">
        <v>47.83</v>
      </c>
      <c r="F64">
        <v>46.8</v>
      </c>
      <c r="G64" s="2">
        <f t="shared" si="0"/>
        <v>1.3149522799575918E-2</v>
      </c>
    </row>
    <row r="65" spans="1:7" x14ac:dyDescent="0.3">
      <c r="A65" s="1">
        <v>43342</v>
      </c>
      <c r="B65">
        <v>47.15</v>
      </c>
      <c r="C65">
        <v>15957340</v>
      </c>
      <c r="D65">
        <v>47.31</v>
      </c>
      <c r="E65">
        <v>47.54</v>
      </c>
      <c r="F65">
        <v>46.97</v>
      </c>
      <c r="G65" s="2">
        <f t="shared" si="0"/>
        <v>-6.9502948609940669E-3</v>
      </c>
    </row>
    <row r="66" spans="1:7" x14ac:dyDescent="0.3">
      <c r="A66" s="1">
        <v>43341</v>
      </c>
      <c r="B66">
        <v>47.48</v>
      </c>
      <c r="C66">
        <v>20199770</v>
      </c>
      <c r="D66">
        <v>47.07</v>
      </c>
      <c r="E66">
        <v>47.62</v>
      </c>
      <c r="F66">
        <v>46.9</v>
      </c>
      <c r="G66" s="2">
        <f t="shared" ref="G66:G129" si="1">(B66-B67)/B67</f>
        <v>1.1288604898828413E-2</v>
      </c>
    </row>
    <row r="67" spans="1:7" x14ac:dyDescent="0.3">
      <c r="A67" s="1">
        <v>43340</v>
      </c>
      <c r="B67">
        <v>46.95</v>
      </c>
      <c r="C67">
        <v>19098320</v>
      </c>
      <c r="D67">
        <v>46.78</v>
      </c>
      <c r="E67">
        <v>47.27</v>
      </c>
      <c r="F67">
        <v>46.62</v>
      </c>
      <c r="G67" s="2">
        <f t="shared" si="1"/>
        <v>7.7269800386348874E-3</v>
      </c>
    </row>
    <row r="68" spans="1:7" x14ac:dyDescent="0.3">
      <c r="A68" s="1">
        <v>43339</v>
      </c>
      <c r="B68">
        <v>46.59</v>
      </c>
      <c r="C68">
        <v>17155060</v>
      </c>
      <c r="D68">
        <v>46.5</v>
      </c>
      <c r="E68">
        <v>46.854999999999997</v>
      </c>
      <c r="F68">
        <v>46.3401</v>
      </c>
      <c r="G68" s="2">
        <f t="shared" si="1"/>
        <v>5.8290155440415183E-3</v>
      </c>
    </row>
    <row r="69" spans="1:7" x14ac:dyDescent="0.3">
      <c r="A69" s="1">
        <v>43336</v>
      </c>
      <c r="B69">
        <v>46.32</v>
      </c>
      <c r="C69">
        <v>15473460</v>
      </c>
      <c r="D69">
        <v>46.2</v>
      </c>
      <c r="E69">
        <v>46.44</v>
      </c>
      <c r="F69">
        <v>46.07</v>
      </c>
      <c r="G69" s="2">
        <f t="shared" si="1"/>
        <v>6.5189048239895075E-3</v>
      </c>
    </row>
    <row r="70" spans="1:7" x14ac:dyDescent="0.3">
      <c r="A70" s="1">
        <v>43335</v>
      </c>
      <c r="B70">
        <v>46.02</v>
      </c>
      <c r="C70">
        <v>15220370</v>
      </c>
      <c r="D70">
        <v>45.88</v>
      </c>
      <c r="E70">
        <v>46.25</v>
      </c>
      <c r="F70">
        <v>45.85</v>
      </c>
      <c r="G70" s="2">
        <f t="shared" si="1"/>
        <v>6.5231572080889618E-4</v>
      </c>
    </row>
    <row r="71" spans="1:7" x14ac:dyDescent="0.3">
      <c r="A71" s="1">
        <v>43334</v>
      </c>
      <c r="B71">
        <v>45.99</v>
      </c>
      <c r="C71">
        <v>13192320</v>
      </c>
      <c r="D71">
        <v>45.95</v>
      </c>
      <c r="E71">
        <v>46.16</v>
      </c>
      <c r="F71">
        <v>45.716099999999997</v>
      </c>
      <c r="G71" s="2">
        <f t="shared" si="1"/>
        <v>4.5871559633027708E-3</v>
      </c>
    </row>
    <row r="72" spans="1:7" x14ac:dyDescent="0.3">
      <c r="A72" s="1">
        <v>43333</v>
      </c>
      <c r="B72">
        <v>45.78</v>
      </c>
      <c r="C72">
        <v>17904600</v>
      </c>
      <c r="D72">
        <v>46.25</v>
      </c>
      <c r="E72">
        <v>46.43</v>
      </c>
      <c r="F72">
        <v>45.72</v>
      </c>
      <c r="G72" s="2">
        <f t="shared" si="1"/>
        <v>-9.5196884465598812E-3</v>
      </c>
    </row>
    <row r="73" spans="1:7" x14ac:dyDescent="0.3">
      <c r="A73" s="1">
        <v>43332</v>
      </c>
      <c r="B73">
        <v>46.22</v>
      </c>
      <c r="C73">
        <v>19194090</v>
      </c>
      <c r="D73">
        <v>45.99</v>
      </c>
      <c r="E73">
        <v>46.33</v>
      </c>
      <c r="F73">
        <v>45.78</v>
      </c>
      <c r="G73" s="2">
        <f t="shared" si="1"/>
        <v>7.6302594288206113E-3</v>
      </c>
    </row>
    <row r="74" spans="1:7" x14ac:dyDescent="0.3">
      <c r="A74" s="1">
        <v>43329</v>
      </c>
      <c r="B74">
        <v>45.87</v>
      </c>
      <c r="C74">
        <v>22513290</v>
      </c>
      <c r="D74">
        <v>45.1</v>
      </c>
      <c r="E74">
        <v>46.075000000000003</v>
      </c>
      <c r="F74">
        <v>44.92</v>
      </c>
      <c r="G74" s="2">
        <f t="shared" si="1"/>
        <v>1.5721877767936248E-2</v>
      </c>
    </row>
    <row r="75" spans="1:7" x14ac:dyDescent="0.3">
      <c r="A75" s="1">
        <v>43328</v>
      </c>
      <c r="B75">
        <v>45.16</v>
      </c>
      <c r="C75">
        <v>48484090</v>
      </c>
      <c r="D75">
        <v>45.77</v>
      </c>
      <c r="E75">
        <v>46.09</v>
      </c>
      <c r="F75">
        <v>45.08</v>
      </c>
      <c r="G75" s="2">
        <f t="shared" si="1"/>
        <v>2.9639762881896882E-2</v>
      </c>
    </row>
    <row r="76" spans="1:7" x14ac:dyDescent="0.3">
      <c r="A76" s="1">
        <v>43327</v>
      </c>
      <c r="B76">
        <v>43.86</v>
      </c>
      <c r="C76">
        <v>27304420</v>
      </c>
      <c r="D76">
        <v>43.66</v>
      </c>
      <c r="E76">
        <v>44.5</v>
      </c>
      <c r="F76">
        <v>43.01</v>
      </c>
      <c r="G76" s="2">
        <f t="shared" si="1"/>
        <v>-3.1818181818181949E-3</v>
      </c>
    </row>
    <row r="77" spans="1:7" x14ac:dyDescent="0.3">
      <c r="A77" s="1">
        <v>43326</v>
      </c>
      <c r="B77">
        <v>44</v>
      </c>
      <c r="C77">
        <v>15479000</v>
      </c>
      <c r="D77">
        <v>43.84</v>
      </c>
      <c r="E77">
        <v>44.28</v>
      </c>
      <c r="F77">
        <v>43.58</v>
      </c>
      <c r="G77" s="2">
        <f t="shared" si="1"/>
        <v>5.7142857142857143E-3</v>
      </c>
    </row>
    <row r="78" spans="1:7" x14ac:dyDescent="0.3">
      <c r="A78" s="1">
        <v>43325</v>
      </c>
      <c r="B78">
        <v>43.75</v>
      </c>
      <c r="C78">
        <v>17990490</v>
      </c>
      <c r="D78">
        <v>44.08</v>
      </c>
      <c r="E78">
        <v>44.39</v>
      </c>
      <c r="F78">
        <v>43.7</v>
      </c>
      <c r="G78" s="2">
        <f t="shared" si="1"/>
        <v>-6.8524440383739462E-4</v>
      </c>
    </row>
    <row r="79" spans="1:7" x14ac:dyDescent="0.3">
      <c r="A79" s="1">
        <v>43322</v>
      </c>
      <c r="B79">
        <v>43.78</v>
      </c>
      <c r="C79">
        <v>14151530</v>
      </c>
      <c r="D79">
        <v>43.69</v>
      </c>
      <c r="E79">
        <v>43.95</v>
      </c>
      <c r="F79">
        <v>43.58</v>
      </c>
      <c r="G79" s="2">
        <f t="shared" si="1"/>
        <v>0</v>
      </c>
    </row>
    <row r="80" spans="1:7" x14ac:dyDescent="0.3">
      <c r="A80" s="1">
        <v>43321</v>
      </c>
      <c r="B80">
        <v>43.78</v>
      </c>
      <c r="C80">
        <v>14007050</v>
      </c>
      <c r="D80">
        <v>43.89</v>
      </c>
      <c r="E80">
        <v>44.11</v>
      </c>
      <c r="F80">
        <v>43.7</v>
      </c>
      <c r="G80" s="2">
        <f t="shared" si="1"/>
        <v>-1.3686131386861831E-3</v>
      </c>
    </row>
    <row r="81" spans="1:7" x14ac:dyDescent="0.3">
      <c r="A81" s="1">
        <v>43320</v>
      </c>
      <c r="B81">
        <v>43.84</v>
      </c>
      <c r="C81">
        <v>13889140</v>
      </c>
      <c r="D81">
        <v>43.64</v>
      </c>
      <c r="E81">
        <v>43.96</v>
      </c>
      <c r="F81">
        <v>43.44</v>
      </c>
      <c r="G81" s="2">
        <f t="shared" si="1"/>
        <v>5.9660394676458268E-3</v>
      </c>
    </row>
    <row r="82" spans="1:7" x14ac:dyDescent="0.3">
      <c r="A82" s="1">
        <v>43319</v>
      </c>
      <c r="B82">
        <v>43.58</v>
      </c>
      <c r="C82">
        <v>17569920</v>
      </c>
      <c r="D82">
        <v>43.3</v>
      </c>
      <c r="E82">
        <v>43.64</v>
      </c>
      <c r="F82">
        <v>43.234999999999999</v>
      </c>
      <c r="G82" s="2">
        <f t="shared" si="1"/>
        <v>6.4665127020785487E-3</v>
      </c>
    </row>
    <row r="83" spans="1:7" x14ac:dyDescent="0.3">
      <c r="A83" s="1">
        <v>43318</v>
      </c>
      <c r="B83">
        <v>43.3</v>
      </c>
      <c r="C83">
        <v>13972820</v>
      </c>
      <c r="D83">
        <v>42.73</v>
      </c>
      <c r="E83">
        <v>43.41</v>
      </c>
      <c r="F83">
        <v>42.655000000000001</v>
      </c>
      <c r="G83" s="2">
        <f t="shared" si="1"/>
        <v>1.0973616623861752E-2</v>
      </c>
    </row>
    <row r="84" spans="1:7" x14ac:dyDescent="0.3">
      <c r="A84" s="1">
        <v>43315</v>
      </c>
      <c r="B84">
        <v>42.83</v>
      </c>
      <c r="C84">
        <v>13252090</v>
      </c>
      <c r="D84">
        <v>42.71</v>
      </c>
      <c r="E84">
        <v>42.875</v>
      </c>
      <c r="F84">
        <v>42.46</v>
      </c>
      <c r="G84" s="2">
        <f t="shared" si="1"/>
        <v>7.0538443451680496E-3</v>
      </c>
    </row>
    <row r="85" spans="1:7" x14ac:dyDescent="0.3">
      <c r="A85" s="1">
        <v>43314</v>
      </c>
      <c r="B85">
        <v>42.53</v>
      </c>
      <c r="C85">
        <v>17833120</v>
      </c>
      <c r="D85">
        <v>41.39</v>
      </c>
      <c r="E85">
        <v>42.6</v>
      </c>
      <c r="F85">
        <v>41.2</v>
      </c>
      <c r="G85" s="2">
        <f t="shared" si="1"/>
        <v>1.6005733397037786E-2</v>
      </c>
    </row>
    <row r="86" spans="1:7" x14ac:dyDescent="0.3">
      <c r="A86" s="1">
        <v>43313</v>
      </c>
      <c r="B86">
        <v>41.86</v>
      </c>
      <c r="C86">
        <v>21646990</v>
      </c>
      <c r="D86">
        <v>41.99</v>
      </c>
      <c r="E86">
        <v>42.34</v>
      </c>
      <c r="F86">
        <v>41.33</v>
      </c>
      <c r="G86" s="2">
        <f t="shared" si="1"/>
        <v>-1.0167888389690228E-2</v>
      </c>
    </row>
    <row r="87" spans="1:7" x14ac:dyDescent="0.3">
      <c r="A87" s="1">
        <v>43312</v>
      </c>
      <c r="B87">
        <v>42.29</v>
      </c>
      <c r="C87">
        <v>20842710</v>
      </c>
      <c r="D87">
        <v>42.24</v>
      </c>
      <c r="E87">
        <v>42.62</v>
      </c>
      <c r="F87">
        <v>41.914999999999999</v>
      </c>
      <c r="G87" s="2">
        <f t="shared" si="1"/>
        <v>2.8456248517903116E-3</v>
      </c>
    </row>
    <row r="88" spans="1:7" x14ac:dyDescent="0.3">
      <c r="A88" s="1">
        <v>43311</v>
      </c>
      <c r="B88">
        <v>42.17</v>
      </c>
      <c r="C88">
        <v>15148900</v>
      </c>
      <c r="D88">
        <v>42.46</v>
      </c>
      <c r="E88">
        <v>42.61</v>
      </c>
      <c r="F88">
        <v>42.08</v>
      </c>
      <c r="G88" s="2">
        <f t="shared" si="1"/>
        <v>-9.3962884660558736E-3</v>
      </c>
    </row>
    <row r="89" spans="1:7" x14ac:dyDescent="0.3">
      <c r="A89" s="1">
        <v>43308</v>
      </c>
      <c r="B89">
        <v>42.57</v>
      </c>
      <c r="C89">
        <v>22049200</v>
      </c>
      <c r="D89">
        <v>43.26</v>
      </c>
      <c r="E89">
        <v>43.62</v>
      </c>
      <c r="F89">
        <v>42.42</v>
      </c>
      <c r="G89" s="2">
        <f t="shared" si="1"/>
        <v>-2.2053756030323935E-2</v>
      </c>
    </row>
    <row r="90" spans="1:7" x14ac:dyDescent="0.3">
      <c r="A90" s="1">
        <v>43307</v>
      </c>
      <c r="B90">
        <v>43.53</v>
      </c>
      <c r="C90">
        <v>22436110</v>
      </c>
      <c r="D90">
        <v>43.58</v>
      </c>
      <c r="E90">
        <v>43.825200000000002</v>
      </c>
      <c r="F90">
        <v>43.22</v>
      </c>
      <c r="G90" s="2">
        <f t="shared" si="1"/>
        <v>8.5727525486562692E-3</v>
      </c>
    </row>
    <row r="91" spans="1:7" x14ac:dyDescent="0.3">
      <c r="A91" s="1">
        <v>43306</v>
      </c>
      <c r="B91">
        <v>43.16</v>
      </c>
      <c r="C91">
        <v>20642120</v>
      </c>
      <c r="D91">
        <v>42.36</v>
      </c>
      <c r="E91">
        <v>43.22</v>
      </c>
      <c r="F91">
        <v>42.29</v>
      </c>
      <c r="G91" s="2">
        <f t="shared" si="1"/>
        <v>1.8164661476763294E-2</v>
      </c>
    </row>
    <row r="92" spans="1:7" x14ac:dyDescent="0.3">
      <c r="A92" s="1">
        <v>43305</v>
      </c>
      <c r="B92">
        <v>42.39</v>
      </c>
      <c r="C92">
        <v>17493040</v>
      </c>
      <c r="D92">
        <v>42.22</v>
      </c>
      <c r="E92">
        <v>42.88</v>
      </c>
      <c r="F92">
        <v>42.07</v>
      </c>
      <c r="G92" s="2">
        <f t="shared" si="1"/>
        <v>7.8459343794578754E-3</v>
      </c>
    </row>
    <row r="93" spans="1:7" x14ac:dyDescent="0.3">
      <c r="A93" s="1">
        <v>43304</v>
      </c>
      <c r="B93">
        <v>42.06</v>
      </c>
      <c r="C93">
        <v>14965470</v>
      </c>
      <c r="D93">
        <v>41.92</v>
      </c>
      <c r="E93">
        <v>42.12</v>
      </c>
      <c r="F93">
        <v>41.44</v>
      </c>
      <c r="G93" s="2">
        <f t="shared" si="1"/>
        <v>1.1901928112355218E-3</v>
      </c>
    </row>
    <row r="94" spans="1:7" x14ac:dyDescent="0.3">
      <c r="A94" s="1">
        <v>43301</v>
      </c>
      <c r="B94">
        <v>42.01</v>
      </c>
      <c r="C94">
        <v>20732010</v>
      </c>
      <c r="D94">
        <v>42.26</v>
      </c>
      <c r="E94">
        <v>42.365000000000002</v>
      </c>
      <c r="F94">
        <v>41.86</v>
      </c>
      <c r="G94" s="2">
        <f t="shared" si="1"/>
        <v>-9.1981132075471834E-3</v>
      </c>
    </row>
    <row r="95" spans="1:7" x14ac:dyDescent="0.3">
      <c r="A95" s="1">
        <v>43300</v>
      </c>
      <c r="B95">
        <v>42.4</v>
      </c>
      <c r="C95">
        <v>23925010</v>
      </c>
      <c r="D95">
        <v>42.8</v>
      </c>
      <c r="E95">
        <v>43.01</v>
      </c>
      <c r="F95">
        <v>42.22</v>
      </c>
      <c r="G95" s="2">
        <f t="shared" si="1"/>
        <v>4.5013030087656418E-3</v>
      </c>
    </row>
    <row r="96" spans="1:7" x14ac:dyDescent="0.3">
      <c r="A96" s="1">
        <v>43299</v>
      </c>
      <c r="B96">
        <v>42.21</v>
      </c>
      <c r="C96">
        <v>20179350</v>
      </c>
      <c r="D96">
        <v>42.24</v>
      </c>
      <c r="E96">
        <v>42.47</v>
      </c>
      <c r="F96">
        <v>42.15</v>
      </c>
      <c r="G96" s="2">
        <f t="shared" si="1"/>
        <v>-3.0703826169107828E-3</v>
      </c>
    </row>
    <row r="97" spans="1:7" x14ac:dyDescent="0.3">
      <c r="A97" s="1">
        <v>43298</v>
      </c>
      <c r="B97">
        <v>42.34</v>
      </c>
      <c r="C97">
        <v>21175890</v>
      </c>
      <c r="D97">
        <v>42.21</v>
      </c>
      <c r="E97">
        <v>42.51</v>
      </c>
      <c r="F97">
        <v>42.14</v>
      </c>
      <c r="G97" s="2">
        <f t="shared" si="1"/>
        <v>-3.764705882352861E-3</v>
      </c>
    </row>
    <row r="98" spans="1:7" x14ac:dyDescent="0.3">
      <c r="A98" s="1">
        <v>43297</v>
      </c>
      <c r="B98">
        <v>42.5</v>
      </c>
      <c r="C98">
        <v>24400160</v>
      </c>
      <c r="D98">
        <v>42.05</v>
      </c>
      <c r="E98">
        <v>42.94</v>
      </c>
      <c r="F98">
        <v>42</v>
      </c>
      <c r="G98" s="2">
        <f t="shared" si="1"/>
        <v>1.7233125897558613E-2</v>
      </c>
    </row>
    <row r="99" spans="1:7" x14ac:dyDescent="0.3">
      <c r="A99" s="1">
        <v>43294</v>
      </c>
      <c r="B99">
        <v>41.78</v>
      </c>
      <c r="C99">
        <v>50815530</v>
      </c>
      <c r="D99">
        <v>43.52</v>
      </c>
      <c r="E99">
        <v>43.78</v>
      </c>
      <c r="F99">
        <v>40.94</v>
      </c>
      <c r="G99" s="2">
        <f t="shared" si="1"/>
        <v>-4.1303350160624079E-2</v>
      </c>
    </row>
    <row r="100" spans="1:7" x14ac:dyDescent="0.3">
      <c r="A100" s="1">
        <v>43293</v>
      </c>
      <c r="B100">
        <v>43.58</v>
      </c>
      <c r="C100">
        <v>17820850</v>
      </c>
      <c r="D100">
        <v>42.76</v>
      </c>
      <c r="E100">
        <v>43.63</v>
      </c>
      <c r="F100">
        <v>42.75</v>
      </c>
      <c r="G100" s="2">
        <f t="shared" si="1"/>
        <v>2.3725628376791121E-2</v>
      </c>
    </row>
    <row r="101" spans="1:7" x14ac:dyDescent="0.3">
      <c r="A101" s="1">
        <v>43292</v>
      </c>
      <c r="B101">
        <v>42.57</v>
      </c>
      <c r="C101">
        <v>17490400</v>
      </c>
      <c r="D101">
        <v>42.56</v>
      </c>
      <c r="E101">
        <v>42.755000000000003</v>
      </c>
      <c r="F101">
        <v>42.44</v>
      </c>
      <c r="G101" s="2">
        <f t="shared" si="1"/>
        <v>-6.7662155856276053E-3</v>
      </c>
    </row>
    <row r="102" spans="1:7" x14ac:dyDescent="0.3">
      <c r="A102" s="1">
        <v>43291</v>
      </c>
      <c r="B102">
        <v>42.86</v>
      </c>
      <c r="C102">
        <v>19717090</v>
      </c>
      <c r="D102">
        <v>42.87</v>
      </c>
      <c r="E102">
        <v>43.04</v>
      </c>
      <c r="F102">
        <v>42.71</v>
      </c>
      <c r="G102" s="2">
        <f t="shared" si="1"/>
        <v>4.4527771267869167E-3</v>
      </c>
    </row>
    <row r="103" spans="1:7" x14ac:dyDescent="0.3">
      <c r="A103" s="1">
        <v>43290</v>
      </c>
      <c r="B103">
        <v>42.67</v>
      </c>
      <c r="C103">
        <v>22941980</v>
      </c>
      <c r="D103">
        <v>42.75</v>
      </c>
      <c r="E103">
        <v>42.78</v>
      </c>
      <c r="F103">
        <v>42.36</v>
      </c>
      <c r="G103" s="2">
        <f t="shared" si="1"/>
        <v>-9.3654881760709774E-4</v>
      </c>
    </row>
    <row r="104" spans="1:7" x14ac:dyDescent="0.3">
      <c r="A104" s="1">
        <v>43287</v>
      </c>
      <c r="B104">
        <v>42.71</v>
      </c>
      <c r="C104">
        <v>20213540</v>
      </c>
      <c r="D104">
        <v>42.39</v>
      </c>
      <c r="E104">
        <v>42.875</v>
      </c>
      <c r="F104">
        <v>42.31</v>
      </c>
      <c r="G104" s="2">
        <f t="shared" si="1"/>
        <v>3.5244360902255303E-3</v>
      </c>
    </row>
    <row r="105" spans="1:7" x14ac:dyDescent="0.3">
      <c r="A105" s="1">
        <v>43286</v>
      </c>
      <c r="B105">
        <v>42.56</v>
      </c>
      <c r="C105">
        <v>17438470</v>
      </c>
      <c r="D105">
        <v>42.56</v>
      </c>
      <c r="E105">
        <v>42.64</v>
      </c>
      <c r="F105">
        <v>41.96</v>
      </c>
      <c r="G105" s="2">
        <f t="shared" si="1"/>
        <v>-2.5779235997187584E-3</v>
      </c>
    </row>
    <row r="106" spans="1:7" x14ac:dyDescent="0.3">
      <c r="A106" s="1">
        <v>43284</v>
      </c>
      <c r="B106">
        <v>42.67</v>
      </c>
      <c r="C106">
        <v>13474690</v>
      </c>
      <c r="D106">
        <v>42.936</v>
      </c>
      <c r="E106">
        <v>43.225000000000001</v>
      </c>
      <c r="F106">
        <v>42.62</v>
      </c>
      <c r="G106" s="2">
        <f t="shared" si="1"/>
        <v>-3.270263957019401E-3</v>
      </c>
    </row>
    <row r="107" spans="1:7" x14ac:dyDescent="0.3">
      <c r="A107" s="1">
        <v>43283</v>
      </c>
      <c r="B107">
        <v>42.81</v>
      </c>
      <c r="C107">
        <v>21399550</v>
      </c>
      <c r="D107">
        <v>42.56</v>
      </c>
      <c r="E107">
        <v>42.83</v>
      </c>
      <c r="F107">
        <v>42.2</v>
      </c>
      <c r="G107" s="2">
        <f t="shared" si="1"/>
        <v>-5.1127120613525178E-3</v>
      </c>
    </row>
    <row r="108" spans="1:7" x14ac:dyDescent="0.3">
      <c r="A108" s="1">
        <v>43280</v>
      </c>
      <c r="B108">
        <v>43.03</v>
      </c>
      <c r="C108">
        <v>20521300</v>
      </c>
      <c r="D108">
        <v>43.05</v>
      </c>
      <c r="E108">
        <v>43.5</v>
      </c>
      <c r="F108">
        <v>42.97</v>
      </c>
      <c r="G108" s="2">
        <f t="shared" si="1"/>
        <v>2.0959478341873177E-3</v>
      </c>
    </row>
    <row r="109" spans="1:7" x14ac:dyDescent="0.3">
      <c r="A109" s="1">
        <v>43279</v>
      </c>
      <c r="B109">
        <v>42.94</v>
      </c>
      <c r="C109">
        <v>22195730</v>
      </c>
      <c r="D109">
        <v>42.33</v>
      </c>
      <c r="E109">
        <v>43.19</v>
      </c>
      <c r="F109">
        <v>42.28</v>
      </c>
      <c r="G109" s="2">
        <f t="shared" si="1"/>
        <v>1.4410583510512626E-2</v>
      </c>
    </row>
    <row r="110" spans="1:7" x14ac:dyDescent="0.3">
      <c r="A110" s="1">
        <v>43278</v>
      </c>
      <c r="B110">
        <v>42.33</v>
      </c>
      <c r="C110">
        <v>20784590</v>
      </c>
      <c r="D110">
        <v>42.73</v>
      </c>
      <c r="E110">
        <v>43.15</v>
      </c>
      <c r="F110">
        <v>42.28</v>
      </c>
      <c r="G110" s="2">
        <f t="shared" si="1"/>
        <v>-5.1703877790834048E-3</v>
      </c>
    </row>
    <row r="111" spans="1:7" x14ac:dyDescent="0.3">
      <c r="A111" s="1">
        <v>43277</v>
      </c>
      <c r="B111">
        <v>42.55</v>
      </c>
      <c r="C111">
        <v>22143280</v>
      </c>
      <c r="D111">
        <v>42.48</v>
      </c>
      <c r="E111">
        <v>43.14</v>
      </c>
      <c r="F111">
        <v>42.39</v>
      </c>
      <c r="G111" s="2">
        <f t="shared" si="1"/>
        <v>6.1480255379521877E-3</v>
      </c>
    </row>
    <row r="112" spans="1:7" x14ac:dyDescent="0.3">
      <c r="A112" s="1">
        <v>43276</v>
      </c>
      <c r="B112">
        <v>42.29</v>
      </c>
      <c r="C112">
        <v>28589460</v>
      </c>
      <c r="D112">
        <v>42.69</v>
      </c>
      <c r="E112">
        <v>42.82</v>
      </c>
      <c r="F112">
        <v>41.805</v>
      </c>
      <c r="G112" s="2">
        <f t="shared" si="1"/>
        <v>-2.1064814814814897E-2</v>
      </c>
    </row>
    <row r="113" spans="1:7" x14ac:dyDescent="0.3">
      <c r="A113" s="1">
        <v>43273</v>
      </c>
      <c r="B113">
        <v>43.2</v>
      </c>
      <c r="C113">
        <v>27453340</v>
      </c>
      <c r="D113">
        <v>43.34</v>
      </c>
      <c r="E113">
        <v>43.45</v>
      </c>
      <c r="F113">
        <v>42.89</v>
      </c>
      <c r="G113" s="2">
        <f t="shared" si="1"/>
        <v>9.2678405931432477E-4</v>
      </c>
    </row>
    <row r="114" spans="1:7" x14ac:dyDescent="0.3">
      <c r="A114" s="1">
        <v>43272</v>
      </c>
      <c r="B114">
        <v>43.16</v>
      </c>
      <c r="C114">
        <v>20877690</v>
      </c>
      <c r="D114">
        <v>43.69</v>
      </c>
      <c r="E114">
        <v>43.78</v>
      </c>
      <c r="F114">
        <v>43.06</v>
      </c>
      <c r="G114" s="2">
        <f t="shared" si="1"/>
        <v>-1.3260173754001037E-2</v>
      </c>
    </row>
    <row r="115" spans="1:7" x14ac:dyDescent="0.3">
      <c r="A115" s="1">
        <v>43271</v>
      </c>
      <c r="B115">
        <v>43.74</v>
      </c>
      <c r="C115">
        <v>21270730</v>
      </c>
      <c r="D115">
        <v>43.95</v>
      </c>
      <c r="E115">
        <v>43.99</v>
      </c>
      <c r="F115">
        <v>43.7</v>
      </c>
      <c r="G115" s="2">
        <f t="shared" si="1"/>
        <v>-1.8256503879506686E-3</v>
      </c>
    </row>
    <row r="116" spans="1:7" x14ac:dyDescent="0.3">
      <c r="A116" s="1">
        <v>43270</v>
      </c>
      <c r="B116">
        <v>43.82</v>
      </c>
      <c r="C116">
        <v>22188320</v>
      </c>
      <c r="D116">
        <v>43.62</v>
      </c>
      <c r="E116">
        <v>44.02</v>
      </c>
      <c r="F116">
        <v>43.44</v>
      </c>
      <c r="G116" s="2">
        <f t="shared" si="1"/>
        <v>-8.8215335896856036E-3</v>
      </c>
    </row>
    <row r="117" spans="1:7" x14ac:dyDescent="0.3">
      <c r="A117" s="1">
        <v>43269</v>
      </c>
      <c r="B117">
        <v>44.21</v>
      </c>
      <c r="C117">
        <v>17624320</v>
      </c>
      <c r="D117">
        <v>43.87</v>
      </c>
      <c r="E117">
        <v>44.42</v>
      </c>
      <c r="F117">
        <v>43.39</v>
      </c>
      <c r="G117" s="2">
        <f t="shared" si="1"/>
        <v>-9.039548022598677E-4</v>
      </c>
    </row>
    <row r="118" spans="1:7" x14ac:dyDescent="0.3">
      <c r="A118" s="1">
        <v>43266</v>
      </c>
      <c r="B118">
        <v>44.25</v>
      </c>
      <c r="C118">
        <v>49308790</v>
      </c>
      <c r="D118">
        <v>44.36</v>
      </c>
      <c r="E118">
        <v>44.53</v>
      </c>
      <c r="F118">
        <v>43.59</v>
      </c>
      <c r="G118" s="2">
        <f t="shared" si="1"/>
        <v>-9.8456030431863448E-3</v>
      </c>
    </row>
    <row r="119" spans="1:7" x14ac:dyDescent="0.3">
      <c r="A119" s="1">
        <v>43265</v>
      </c>
      <c r="B119">
        <v>44.69</v>
      </c>
      <c r="C119">
        <v>23990460</v>
      </c>
      <c r="D119">
        <v>44.23</v>
      </c>
      <c r="E119">
        <v>44.81</v>
      </c>
      <c r="F119">
        <v>44.05</v>
      </c>
      <c r="G119" s="2">
        <f t="shared" si="1"/>
        <v>1.5451033855941826E-2</v>
      </c>
    </row>
    <row r="120" spans="1:7" x14ac:dyDescent="0.3">
      <c r="A120" s="1">
        <v>43264</v>
      </c>
      <c r="B120">
        <v>44.01</v>
      </c>
      <c r="C120">
        <v>23679260</v>
      </c>
      <c r="D120">
        <v>44.02</v>
      </c>
      <c r="E120">
        <v>44.53</v>
      </c>
      <c r="F120">
        <v>43.84</v>
      </c>
      <c r="G120" s="2">
        <f t="shared" si="1"/>
        <v>1.5930814747382861E-3</v>
      </c>
    </row>
    <row r="121" spans="1:7" x14ac:dyDescent="0.3">
      <c r="A121" s="1">
        <v>43263</v>
      </c>
      <c r="B121">
        <v>43.94</v>
      </c>
      <c r="C121">
        <v>17373450</v>
      </c>
      <c r="D121">
        <v>43.68</v>
      </c>
      <c r="E121">
        <v>43.945</v>
      </c>
      <c r="F121">
        <v>43.47</v>
      </c>
      <c r="G121" s="2">
        <f t="shared" si="1"/>
        <v>5.7221332112611586E-3</v>
      </c>
    </row>
    <row r="122" spans="1:7" x14ac:dyDescent="0.3">
      <c r="A122" s="1">
        <v>43262</v>
      </c>
      <c r="B122">
        <v>43.69</v>
      </c>
      <c r="C122">
        <v>14943020</v>
      </c>
      <c r="D122">
        <v>43.62</v>
      </c>
      <c r="E122">
        <v>43.92</v>
      </c>
      <c r="F122">
        <v>43.44</v>
      </c>
      <c r="G122" s="2">
        <f t="shared" si="1"/>
        <v>4.829806807727711E-3</v>
      </c>
    </row>
    <row r="123" spans="1:7" x14ac:dyDescent="0.3">
      <c r="A123" s="1">
        <v>43259</v>
      </c>
      <c r="B123">
        <v>43.48</v>
      </c>
      <c r="C123">
        <v>18784180</v>
      </c>
      <c r="D123">
        <v>43.52</v>
      </c>
      <c r="E123">
        <v>43.73</v>
      </c>
      <c r="F123">
        <v>43.31</v>
      </c>
      <c r="G123" s="2">
        <f t="shared" si="1"/>
        <v>-3.8946162657503254E-3</v>
      </c>
    </row>
    <row r="124" spans="1:7" x14ac:dyDescent="0.3">
      <c r="A124" s="1">
        <v>43258</v>
      </c>
      <c r="B124">
        <v>43.65</v>
      </c>
      <c r="C124">
        <v>19708850</v>
      </c>
      <c r="D124">
        <v>44.24</v>
      </c>
      <c r="E124">
        <v>44.39</v>
      </c>
      <c r="F124">
        <v>43.35</v>
      </c>
      <c r="G124" s="2">
        <f t="shared" si="1"/>
        <v>-1.3782196113872559E-2</v>
      </c>
    </row>
    <row r="125" spans="1:7" x14ac:dyDescent="0.3">
      <c r="A125" s="1">
        <v>43257</v>
      </c>
      <c r="B125">
        <v>44.26</v>
      </c>
      <c r="C125">
        <v>17725200</v>
      </c>
      <c r="D125">
        <v>43.76</v>
      </c>
      <c r="E125">
        <v>44.31</v>
      </c>
      <c r="F125">
        <v>43.66</v>
      </c>
      <c r="G125" s="2">
        <f t="shared" si="1"/>
        <v>1.3510419051980679E-2</v>
      </c>
    </row>
    <row r="126" spans="1:7" x14ac:dyDescent="0.3">
      <c r="A126" s="1">
        <v>43256</v>
      </c>
      <c r="B126">
        <v>43.67</v>
      </c>
      <c r="C126">
        <v>16704400</v>
      </c>
      <c r="D126">
        <v>43.74</v>
      </c>
      <c r="E126">
        <v>43.75</v>
      </c>
      <c r="F126">
        <v>43.39</v>
      </c>
      <c r="G126" s="2">
        <f t="shared" si="1"/>
        <v>2.0651675080312851E-3</v>
      </c>
    </row>
    <row r="127" spans="1:7" x14ac:dyDescent="0.3">
      <c r="A127" s="1">
        <v>43255</v>
      </c>
      <c r="B127">
        <v>43.58</v>
      </c>
      <c r="C127">
        <v>18020580</v>
      </c>
      <c r="D127">
        <v>43.5</v>
      </c>
      <c r="E127">
        <v>43.83</v>
      </c>
      <c r="F127">
        <v>43.21</v>
      </c>
      <c r="G127" s="2">
        <f t="shared" si="1"/>
        <v>-1.832340815391624E-3</v>
      </c>
    </row>
    <row r="128" spans="1:7" x14ac:dyDescent="0.3">
      <c r="A128" s="1">
        <v>43252</v>
      </c>
      <c r="B128">
        <v>43.66</v>
      </c>
      <c r="C128">
        <v>18339430</v>
      </c>
      <c r="D128">
        <v>42.91</v>
      </c>
      <c r="E128">
        <v>43.69</v>
      </c>
      <c r="F128">
        <v>42.88</v>
      </c>
      <c r="G128" s="2">
        <f t="shared" si="1"/>
        <v>2.2243034418168946E-2</v>
      </c>
    </row>
    <row r="129" spans="1:7" x14ac:dyDescent="0.3">
      <c r="A129" s="1">
        <v>43251</v>
      </c>
      <c r="B129">
        <v>42.71</v>
      </c>
      <c r="C129">
        <v>31415800</v>
      </c>
      <c r="D129">
        <v>42.856999999999999</v>
      </c>
      <c r="E129">
        <v>43.13</v>
      </c>
      <c r="F129">
        <v>42.61</v>
      </c>
      <c r="G129" s="2">
        <f t="shared" si="1"/>
        <v>-3.2672112018669909E-3</v>
      </c>
    </row>
    <row r="130" spans="1:7" x14ac:dyDescent="0.3">
      <c r="A130" s="1">
        <v>43250</v>
      </c>
      <c r="B130">
        <v>42.85</v>
      </c>
      <c r="C130">
        <v>22388350</v>
      </c>
      <c r="D130">
        <v>43.08</v>
      </c>
      <c r="E130">
        <v>43.34</v>
      </c>
      <c r="F130">
        <v>42.83</v>
      </c>
      <c r="G130" s="2">
        <f t="shared" ref="G130:G193" si="2">(B130-B131)/B131</f>
        <v>-2.79264603211537E-3</v>
      </c>
    </row>
    <row r="131" spans="1:7" x14ac:dyDescent="0.3">
      <c r="A131" s="1">
        <v>43249</v>
      </c>
      <c r="B131">
        <v>42.97</v>
      </c>
      <c r="C131">
        <v>25106260</v>
      </c>
      <c r="D131">
        <v>42.765000000000001</v>
      </c>
      <c r="E131">
        <v>43.16</v>
      </c>
      <c r="F131">
        <v>42.52</v>
      </c>
      <c r="G131" s="2">
        <f t="shared" si="2"/>
        <v>-6.7036523347202767E-3</v>
      </c>
    </row>
    <row r="132" spans="1:7" x14ac:dyDescent="0.3">
      <c r="A132" s="1">
        <v>43245</v>
      </c>
      <c r="B132">
        <v>43.26</v>
      </c>
      <c r="C132">
        <v>15320920</v>
      </c>
      <c r="D132">
        <v>43.46</v>
      </c>
      <c r="E132">
        <v>43.62</v>
      </c>
      <c r="F132">
        <v>43.21</v>
      </c>
      <c r="G132" s="2">
        <f t="shared" si="2"/>
        <v>-7.1149873766353519E-3</v>
      </c>
    </row>
    <row r="133" spans="1:7" x14ac:dyDescent="0.3">
      <c r="A133" s="1">
        <v>43244</v>
      </c>
      <c r="B133">
        <v>43.57</v>
      </c>
      <c r="C133">
        <v>18364810</v>
      </c>
      <c r="D133">
        <v>43.6</v>
      </c>
      <c r="E133">
        <v>43.97</v>
      </c>
      <c r="F133">
        <v>43.01</v>
      </c>
      <c r="G133" s="2">
        <f t="shared" si="2"/>
        <v>-2.5183150183150055E-3</v>
      </c>
    </row>
    <row r="134" spans="1:7" x14ac:dyDescent="0.3">
      <c r="A134" s="1">
        <v>43243</v>
      </c>
      <c r="B134">
        <v>43.68</v>
      </c>
      <c r="C134">
        <v>20609390</v>
      </c>
      <c r="D134">
        <v>43.4</v>
      </c>
      <c r="E134">
        <v>43.7</v>
      </c>
      <c r="F134">
        <v>42.89</v>
      </c>
      <c r="G134" s="2">
        <f t="shared" si="2"/>
        <v>6.8728522336772367E-4</v>
      </c>
    </row>
    <row r="135" spans="1:7" x14ac:dyDescent="0.3">
      <c r="A135" s="1">
        <v>43242</v>
      </c>
      <c r="B135">
        <v>43.65</v>
      </c>
      <c r="C135">
        <v>16372660</v>
      </c>
      <c r="D135">
        <v>43.79</v>
      </c>
      <c r="E135">
        <v>43.91</v>
      </c>
      <c r="F135">
        <v>43.475000000000001</v>
      </c>
      <c r="G135" s="2">
        <f t="shared" si="2"/>
        <v>-2.2857142857143184E-3</v>
      </c>
    </row>
    <row r="136" spans="1:7" x14ac:dyDescent="0.3">
      <c r="A136" s="1">
        <v>43241</v>
      </c>
      <c r="B136">
        <v>43.75</v>
      </c>
      <c r="C136">
        <v>21603920</v>
      </c>
      <c r="D136">
        <v>43.49</v>
      </c>
      <c r="E136">
        <v>43.94</v>
      </c>
      <c r="F136">
        <v>43.42</v>
      </c>
      <c r="G136" s="2">
        <f t="shared" si="2"/>
        <v>1.2497107151122405E-2</v>
      </c>
    </row>
    <row r="137" spans="1:7" x14ac:dyDescent="0.3">
      <c r="A137" s="1">
        <v>43238</v>
      </c>
      <c r="B137">
        <v>43.21</v>
      </c>
      <c r="C137">
        <v>22929430</v>
      </c>
      <c r="D137">
        <v>43.46</v>
      </c>
      <c r="E137">
        <v>43.57</v>
      </c>
      <c r="F137">
        <v>43.11</v>
      </c>
      <c r="G137" s="2">
        <f t="shared" si="2"/>
        <v>-5.7524160147261845E-3</v>
      </c>
    </row>
    <row r="138" spans="1:7" x14ac:dyDescent="0.3">
      <c r="A138" s="1">
        <v>43237</v>
      </c>
      <c r="B138">
        <v>43.46</v>
      </c>
      <c r="C138">
        <v>47154700</v>
      </c>
      <c r="D138">
        <v>43.13</v>
      </c>
      <c r="E138">
        <v>44.16</v>
      </c>
      <c r="F138">
        <v>43.02</v>
      </c>
      <c r="G138" s="2">
        <f t="shared" si="2"/>
        <v>-3.7643932683790876E-2</v>
      </c>
    </row>
    <row r="139" spans="1:7" x14ac:dyDescent="0.3">
      <c r="A139" s="1">
        <v>43236</v>
      </c>
      <c r="B139">
        <v>45.16</v>
      </c>
      <c r="C139">
        <v>30653940</v>
      </c>
      <c r="D139">
        <v>45.36</v>
      </c>
      <c r="E139">
        <v>45.55</v>
      </c>
      <c r="F139">
        <v>45.01</v>
      </c>
      <c r="G139" s="2">
        <f t="shared" si="2"/>
        <v>-7.0360598065083617E-3</v>
      </c>
    </row>
    <row r="140" spans="1:7" x14ac:dyDescent="0.3">
      <c r="A140" s="1">
        <v>43235</v>
      </c>
      <c r="B140">
        <v>45.48</v>
      </c>
      <c r="C140">
        <v>24724400</v>
      </c>
      <c r="D140">
        <v>45.21</v>
      </c>
      <c r="E140">
        <v>45.55</v>
      </c>
      <c r="F140">
        <v>44.93</v>
      </c>
      <c r="G140" s="2">
        <f t="shared" si="2"/>
        <v>-4.8140043763677453E-3</v>
      </c>
    </row>
    <row r="141" spans="1:7" x14ac:dyDescent="0.3">
      <c r="A141" s="1">
        <v>43234</v>
      </c>
      <c r="B141">
        <v>45.7</v>
      </c>
      <c r="C141">
        <v>22034520</v>
      </c>
      <c r="D141">
        <v>45.75</v>
      </c>
      <c r="E141">
        <v>46.23</v>
      </c>
      <c r="F141">
        <v>45.67</v>
      </c>
      <c r="G141" s="2">
        <f t="shared" si="2"/>
        <v>-5.0076202917482444E-3</v>
      </c>
    </row>
    <row r="142" spans="1:7" x14ac:dyDescent="0.3">
      <c r="A142" s="1">
        <v>43231</v>
      </c>
      <c r="B142">
        <v>45.93</v>
      </c>
      <c r="C142">
        <v>17499890</v>
      </c>
      <c r="D142">
        <v>46.09</v>
      </c>
      <c r="E142">
        <v>46.27</v>
      </c>
      <c r="F142">
        <v>45.78</v>
      </c>
      <c r="G142" s="2">
        <f t="shared" si="2"/>
        <v>-7.9913606911446531E-3</v>
      </c>
    </row>
    <row r="143" spans="1:7" x14ac:dyDescent="0.3">
      <c r="A143" s="1">
        <v>43230</v>
      </c>
      <c r="B143">
        <v>46.3</v>
      </c>
      <c r="C143">
        <v>18465780</v>
      </c>
      <c r="D143">
        <v>46</v>
      </c>
      <c r="E143">
        <v>46.37</v>
      </c>
      <c r="F143">
        <v>45.67</v>
      </c>
      <c r="G143" s="2">
        <f t="shared" si="2"/>
        <v>5.6472632493483497E-3</v>
      </c>
    </row>
    <row r="144" spans="1:7" x14ac:dyDescent="0.3">
      <c r="A144" s="1">
        <v>43229</v>
      </c>
      <c r="B144">
        <v>46.04</v>
      </c>
      <c r="C144">
        <v>20435300</v>
      </c>
      <c r="D144">
        <v>45.904000000000003</v>
      </c>
      <c r="E144">
        <v>46.1</v>
      </c>
      <c r="F144">
        <v>45.19</v>
      </c>
      <c r="G144" s="2">
        <f t="shared" si="2"/>
        <v>7.2194268212644559E-3</v>
      </c>
    </row>
    <row r="145" spans="1:7" x14ac:dyDescent="0.3">
      <c r="A145" s="1">
        <v>43228</v>
      </c>
      <c r="B145">
        <v>45.71</v>
      </c>
      <c r="C145">
        <v>19942980</v>
      </c>
      <c r="D145">
        <v>45.82</v>
      </c>
      <c r="E145">
        <v>45.87</v>
      </c>
      <c r="F145">
        <v>45.38</v>
      </c>
      <c r="G145" s="2">
        <f t="shared" si="2"/>
        <v>-4.373496610539257E-4</v>
      </c>
    </row>
    <row r="146" spans="1:7" x14ac:dyDescent="0.3">
      <c r="A146" s="1">
        <v>43227</v>
      </c>
      <c r="B146">
        <v>45.73</v>
      </c>
      <c r="C146">
        <v>17850060</v>
      </c>
      <c r="D146">
        <v>45.36</v>
      </c>
      <c r="E146">
        <v>46</v>
      </c>
      <c r="F146">
        <v>45.3</v>
      </c>
      <c r="G146" s="2">
        <f t="shared" si="2"/>
        <v>9.4922737306843211E-3</v>
      </c>
    </row>
    <row r="147" spans="1:7" x14ac:dyDescent="0.3">
      <c r="A147" s="1">
        <v>43224</v>
      </c>
      <c r="B147">
        <v>45.3</v>
      </c>
      <c r="C147">
        <v>19498480</v>
      </c>
      <c r="D147">
        <v>44.01</v>
      </c>
      <c r="E147">
        <v>45.5</v>
      </c>
      <c r="F147">
        <v>43.9</v>
      </c>
      <c r="G147" s="2">
        <f t="shared" si="2"/>
        <v>1.935193519351934E-2</v>
      </c>
    </row>
    <row r="148" spans="1:7" x14ac:dyDescent="0.3">
      <c r="A148" s="1">
        <v>43223</v>
      </c>
      <c r="B148">
        <v>44.44</v>
      </c>
      <c r="C148">
        <v>23572170</v>
      </c>
      <c r="D148">
        <v>44.008000000000003</v>
      </c>
      <c r="E148">
        <v>44.81</v>
      </c>
      <c r="F148">
        <v>43.44</v>
      </c>
      <c r="G148" s="2">
        <f t="shared" si="2"/>
        <v>1.3223894208846291E-2</v>
      </c>
    </row>
    <row r="149" spans="1:7" x14ac:dyDescent="0.3">
      <c r="A149" s="1">
        <v>43222</v>
      </c>
      <c r="B149">
        <v>43.86</v>
      </c>
      <c r="C149">
        <v>22496130</v>
      </c>
      <c r="D149">
        <v>44.91</v>
      </c>
      <c r="E149">
        <v>45.05</v>
      </c>
      <c r="F149">
        <v>43.8</v>
      </c>
      <c r="G149" s="2">
        <f t="shared" si="2"/>
        <v>-2.1637296453267875E-2</v>
      </c>
    </row>
    <row r="150" spans="1:7" x14ac:dyDescent="0.3">
      <c r="A150" s="1">
        <v>43221</v>
      </c>
      <c r="B150">
        <v>44.83</v>
      </c>
      <c r="C150">
        <v>16863160</v>
      </c>
      <c r="D150">
        <v>43.91</v>
      </c>
      <c r="E150">
        <v>44.95</v>
      </c>
      <c r="F150">
        <v>43.83</v>
      </c>
      <c r="G150" s="2">
        <f t="shared" si="2"/>
        <v>1.2192368480469612E-2</v>
      </c>
    </row>
    <row r="151" spans="1:7" x14ac:dyDescent="0.3">
      <c r="A151" s="1">
        <v>43220</v>
      </c>
      <c r="B151">
        <v>44.29</v>
      </c>
      <c r="C151">
        <v>19883740</v>
      </c>
      <c r="D151">
        <v>44.92</v>
      </c>
      <c r="E151">
        <v>45.18</v>
      </c>
      <c r="F151">
        <v>44.28</v>
      </c>
      <c r="G151" s="2">
        <f t="shared" si="2"/>
        <v>-9.3938716170879379E-3</v>
      </c>
    </row>
    <row r="152" spans="1:7" x14ac:dyDescent="0.3">
      <c r="A152" s="1">
        <v>43217</v>
      </c>
      <c r="B152">
        <v>44.71</v>
      </c>
      <c r="C152">
        <v>20076700</v>
      </c>
      <c r="D152">
        <v>44.69</v>
      </c>
      <c r="E152">
        <v>45.34</v>
      </c>
      <c r="F152">
        <v>44.36</v>
      </c>
      <c r="G152" s="2">
        <f t="shared" si="2"/>
        <v>1.1309658448314861E-2</v>
      </c>
    </row>
    <row r="153" spans="1:7" x14ac:dyDescent="0.3">
      <c r="A153" s="1">
        <v>43216</v>
      </c>
      <c r="B153">
        <v>44.21</v>
      </c>
      <c r="C153">
        <v>20455390</v>
      </c>
      <c r="D153">
        <v>43.98</v>
      </c>
      <c r="E153">
        <v>44.49</v>
      </c>
      <c r="F153">
        <v>43.44</v>
      </c>
      <c r="G153" s="2">
        <f t="shared" si="2"/>
        <v>1.1439029970258523E-2</v>
      </c>
    </row>
    <row r="154" spans="1:7" x14ac:dyDescent="0.3">
      <c r="A154" s="1">
        <v>43215</v>
      </c>
      <c r="B154">
        <v>43.71</v>
      </c>
      <c r="C154">
        <v>20325570</v>
      </c>
      <c r="D154">
        <v>43.8</v>
      </c>
      <c r="E154">
        <v>43.99</v>
      </c>
      <c r="F154">
        <v>42.75</v>
      </c>
      <c r="G154" s="2">
        <f t="shared" si="2"/>
        <v>-6.8587105624145258E-4</v>
      </c>
    </row>
    <row r="155" spans="1:7" x14ac:dyDescent="0.3">
      <c r="A155" s="1">
        <v>43214</v>
      </c>
      <c r="B155">
        <v>43.74</v>
      </c>
      <c r="C155">
        <v>21415970</v>
      </c>
      <c r="D155">
        <v>44.43</v>
      </c>
      <c r="E155">
        <v>44.91</v>
      </c>
      <c r="F155">
        <v>43.33</v>
      </c>
      <c r="G155" s="2">
        <f t="shared" si="2"/>
        <v>-1.1525423728813515E-2</v>
      </c>
    </row>
    <row r="156" spans="1:7" x14ac:dyDescent="0.3">
      <c r="A156" s="1">
        <v>43213</v>
      </c>
      <c r="B156">
        <v>44.25</v>
      </c>
      <c r="C156">
        <v>20355360</v>
      </c>
      <c r="D156">
        <v>44.26</v>
      </c>
      <c r="E156">
        <v>44.475000000000001</v>
      </c>
      <c r="F156">
        <v>43.87</v>
      </c>
      <c r="G156" s="2">
        <f t="shared" si="2"/>
        <v>3.628940802903075E-3</v>
      </c>
    </row>
    <row r="157" spans="1:7" x14ac:dyDescent="0.3">
      <c r="A157" s="1">
        <v>43210</v>
      </c>
      <c r="B157">
        <v>44.09</v>
      </c>
      <c r="C157">
        <v>23171060</v>
      </c>
      <c r="D157">
        <v>44.5</v>
      </c>
      <c r="E157">
        <v>44.75</v>
      </c>
      <c r="F157">
        <v>43.62</v>
      </c>
      <c r="G157" s="2">
        <f t="shared" si="2"/>
        <v>-1.0547576301615774E-2</v>
      </c>
    </row>
    <row r="158" spans="1:7" x14ac:dyDescent="0.3">
      <c r="A158" s="1">
        <v>43209</v>
      </c>
      <c r="B158">
        <v>44.56</v>
      </c>
      <c r="C158">
        <v>21449420</v>
      </c>
      <c r="D158">
        <v>44.42</v>
      </c>
      <c r="E158">
        <v>44.95</v>
      </c>
      <c r="F158">
        <v>44.38</v>
      </c>
      <c r="G158" s="2">
        <f t="shared" si="2"/>
        <v>-1.5684517140936653E-3</v>
      </c>
    </row>
    <row r="159" spans="1:7" x14ac:dyDescent="0.3">
      <c r="A159" s="1">
        <v>43208</v>
      </c>
      <c r="B159">
        <v>44.63</v>
      </c>
      <c r="C159">
        <v>17578570</v>
      </c>
      <c r="D159">
        <v>44.61</v>
      </c>
      <c r="E159">
        <v>44.92</v>
      </c>
      <c r="F159">
        <v>44.295000000000002</v>
      </c>
      <c r="G159" s="2">
        <f t="shared" si="2"/>
        <v>8.9706212155189833E-4</v>
      </c>
    </row>
    <row r="160" spans="1:7" x14ac:dyDescent="0.3">
      <c r="A160" s="1">
        <v>43207</v>
      </c>
      <c r="B160">
        <v>44.59</v>
      </c>
      <c r="C160">
        <v>21435820</v>
      </c>
      <c r="D160">
        <v>43.85</v>
      </c>
      <c r="E160">
        <v>44.75</v>
      </c>
      <c r="F160">
        <v>43.704999999999998</v>
      </c>
      <c r="G160" s="2">
        <f t="shared" si="2"/>
        <v>2.9792147806004764E-2</v>
      </c>
    </row>
    <row r="161" spans="1:7" x14ac:dyDescent="0.3">
      <c r="A161" s="1">
        <v>43206</v>
      </c>
      <c r="B161">
        <v>43.3</v>
      </c>
      <c r="C161">
        <v>15807210</v>
      </c>
      <c r="D161">
        <v>43.12</v>
      </c>
      <c r="E161">
        <v>43.64</v>
      </c>
      <c r="F161">
        <v>43.03</v>
      </c>
      <c r="G161" s="2">
        <f t="shared" si="2"/>
        <v>6.9767441860464456E-3</v>
      </c>
    </row>
    <row r="162" spans="1:7" x14ac:dyDescent="0.3">
      <c r="A162" s="1">
        <v>43203</v>
      </c>
      <c r="B162">
        <v>43</v>
      </c>
      <c r="C162">
        <v>18255740</v>
      </c>
      <c r="D162">
        <v>43.55</v>
      </c>
      <c r="E162">
        <v>43.74</v>
      </c>
      <c r="F162">
        <v>42.64</v>
      </c>
      <c r="G162" s="2">
        <f t="shared" si="2"/>
        <v>-7.8449469312414262E-3</v>
      </c>
    </row>
    <row r="163" spans="1:7" x14ac:dyDescent="0.3">
      <c r="A163" s="1">
        <v>43202</v>
      </c>
      <c r="B163">
        <v>43.34</v>
      </c>
      <c r="C163">
        <v>22278230</v>
      </c>
      <c r="D163">
        <v>42.78</v>
      </c>
      <c r="E163">
        <v>43.64</v>
      </c>
      <c r="F163">
        <v>42.73</v>
      </c>
      <c r="G163" s="2">
        <f t="shared" si="2"/>
        <v>2.1447089323591885E-2</v>
      </c>
    </row>
    <row r="164" spans="1:7" x14ac:dyDescent="0.3">
      <c r="A164" s="1">
        <v>43201</v>
      </c>
      <c r="B164">
        <v>42.43</v>
      </c>
      <c r="C164">
        <v>21692330</v>
      </c>
      <c r="D164">
        <v>42.42</v>
      </c>
      <c r="E164">
        <v>42.9</v>
      </c>
      <c r="F164">
        <v>42.26</v>
      </c>
      <c r="G164" s="2">
        <f t="shared" si="2"/>
        <v>-1.8819101387908327E-3</v>
      </c>
    </row>
    <row r="165" spans="1:7" x14ac:dyDescent="0.3">
      <c r="A165" s="1">
        <v>43200</v>
      </c>
      <c r="B165">
        <v>42.51</v>
      </c>
      <c r="C165">
        <v>22780610</v>
      </c>
      <c r="D165">
        <v>42.1</v>
      </c>
      <c r="E165">
        <v>42.71</v>
      </c>
      <c r="F165">
        <v>41.75</v>
      </c>
      <c r="G165" s="2">
        <f t="shared" si="2"/>
        <v>3.25479718241437E-2</v>
      </c>
    </row>
    <row r="166" spans="1:7" x14ac:dyDescent="0.3">
      <c r="A166" s="1">
        <v>43199</v>
      </c>
      <c r="B166">
        <v>41.17</v>
      </c>
      <c r="C166">
        <v>25033240</v>
      </c>
      <c r="D166">
        <v>40.950000000000003</v>
      </c>
      <c r="E166">
        <v>42.06</v>
      </c>
      <c r="F166">
        <v>40.9</v>
      </c>
      <c r="G166" s="2">
        <f t="shared" si="2"/>
        <v>1.0802848023569969E-2</v>
      </c>
    </row>
    <row r="167" spans="1:7" x14ac:dyDescent="0.3">
      <c r="A167" s="1">
        <v>43196</v>
      </c>
      <c r="B167">
        <v>40.729999999999997</v>
      </c>
      <c r="C167">
        <v>31104570</v>
      </c>
      <c r="D167">
        <v>41.4</v>
      </c>
      <c r="E167">
        <v>41.68</v>
      </c>
      <c r="F167">
        <v>40.450000000000003</v>
      </c>
      <c r="G167" s="2">
        <f t="shared" si="2"/>
        <v>-2.6064084170253549E-2</v>
      </c>
    </row>
    <row r="168" spans="1:7" x14ac:dyDescent="0.3">
      <c r="A168" s="1">
        <v>43195</v>
      </c>
      <c r="B168">
        <v>41.82</v>
      </c>
      <c r="C168">
        <v>29057260</v>
      </c>
      <c r="D168">
        <v>41.5</v>
      </c>
      <c r="E168">
        <v>42.02</v>
      </c>
      <c r="F168">
        <v>41.38</v>
      </c>
      <c r="G168" s="2">
        <f t="shared" si="2"/>
        <v>1.5048543689320326E-2</v>
      </c>
    </row>
    <row r="169" spans="1:7" x14ac:dyDescent="0.3">
      <c r="A169" s="1">
        <v>43194</v>
      </c>
      <c r="B169">
        <v>41.2</v>
      </c>
      <c r="C169">
        <v>30110990</v>
      </c>
      <c r="D169">
        <v>40.39</v>
      </c>
      <c r="E169">
        <v>41.55</v>
      </c>
      <c r="F169">
        <v>40.19</v>
      </c>
      <c r="G169" s="2">
        <f t="shared" si="2"/>
        <v>-4.3499275012083057E-3</v>
      </c>
    </row>
    <row r="170" spans="1:7" x14ac:dyDescent="0.3">
      <c r="A170" s="1">
        <v>43193</v>
      </c>
      <c r="B170">
        <v>41.38</v>
      </c>
      <c r="C170">
        <v>27968850</v>
      </c>
      <c r="D170">
        <v>41.34</v>
      </c>
      <c r="E170">
        <v>41.5</v>
      </c>
      <c r="F170">
        <v>40.72</v>
      </c>
      <c r="G170" s="2">
        <f t="shared" si="2"/>
        <v>9.0221897098269836E-3</v>
      </c>
    </row>
    <row r="171" spans="1:7" x14ac:dyDescent="0.3">
      <c r="A171" s="1">
        <v>43192</v>
      </c>
      <c r="B171">
        <v>41.01</v>
      </c>
      <c r="C171">
        <v>36680830</v>
      </c>
      <c r="D171">
        <v>42.52</v>
      </c>
      <c r="E171">
        <v>42.63</v>
      </c>
      <c r="F171">
        <v>40.53</v>
      </c>
      <c r="G171" s="2">
        <f t="shared" si="2"/>
        <v>-4.383306131965499E-2</v>
      </c>
    </row>
    <row r="172" spans="1:7" x14ac:dyDescent="0.3">
      <c r="A172" s="1">
        <v>43188</v>
      </c>
      <c r="B172">
        <v>42.89</v>
      </c>
      <c r="C172">
        <v>55009080</v>
      </c>
      <c r="D172">
        <v>41.94</v>
      </c>
      <c r="E172">
        <v>42.93</v>
      </c>
      <c r="F172">
        <v>41.58</v>
      </c>
      <c r="G172" s="2">
        <f t="shared" si="2"/>
        <v>2.952472395583303E-2</v>
      </c>
    </row>
    <row r="173" spans="1:7" x14ac:dyDescent="0.3">
      <c r="A173" s="1">
        <v>43187</v>
      </c>
      <c r="B173">
        <v>41.66</v>
      </c>
      <c r="C173">
        <v>36123300</v>
      </c>
      <c r="D173">
        <v>42.51</v>
      </c>
      <c r="E173">
        <v>42.84</v>
      </c>
      <c r="F173">
        <v>41.62</v>
      </c>
      <c r="G173" s="2">
        <f t="shared" si="2"/>
        <v>-2.3898781630740468E-2</v>
      </c>
    </row>
    <row r="174" spans="1:7" x14ac:dyDescent="0.3">
      <c r="A174" s="1">
        <v>43186</v>
      </c>
      <c r="B174">
        <v>42.68</v>
      </c>
      <c r="C174">
        <v>30920630</v>
      </c>
      <c r="D174">
        <v>44.49</v>
      </c>
      <c r="E174">
        <v>44.52</v>
      </c>
      <c r="F174">
        <v>42.24</v>
      </c>
      <c r="G174" s="2">
        <f t="shared" si="2"/>
        <v>-3.1320926009986441E-2</v>
      </c>
    </row>
    <row r="175" spans="1:7" x14ac:dyDescent="0.3">
      <c r="A175" s="1">
        <v>43185</v>
      </c>
      <c r="B175">
        <v>44.06</v>
      </c>
      <c r="C175">
        <v>28997320</v>
      </c>
      <c r="D175">
        <v>43.25</v>
      </c>
      <c r="E175">
        <v>44.16</v>
      </c>
      <c r="F175">
        <v>42.83</v>
      </c>
      <c r="G175" s="2">
        <f t="shared" si="2"/>
        <v>3.8661008958038673E-2</v>
      </c>
    </row>
    <row r="176" spans="1:7" x14ac:dyDescent="0.3">
      <c r="A176" s="1">
        <v>43182</v>
      </c>
      <c r="B176">
        <v>42.42</v>
      </c>
      <c r="C176">
        <v>31699040</v>
      </c>
      <c r="D176">
        <v>43.71</v>
      </c>
      <c r="E176">
        <v>43.84</v>
      </c>
      <c r="F176">
        <v>42.42</v>
      </c>
      <c r="G176" s="2">
        <f t="shared" si="2"/>
        <v>-1.509171116786623E-2</v>
      </c>
    </row>
    <row r="177" spans="1:7" x14ac:dyDescent="0.3">
      <c r="A177" s="1">
        <v>43181</v>
      </c>
      <c r="B177">
        <v>43.07</v>
      </c>
      <c r="C177">
        <v>29496210</v>
      </c>
      <c r="D177">
        <v>43.76</v>
      </c>
      <c r="E177">
        <v>44.02</v>
      </c>
      <c r="F177">
        <v>43.02</v>
      </c>
      <c r="G177" s="2">
        <f t="shared" si="2"/>
        <v>-2.7984653577070681E-2</v>
      </c>
    </row>
    <row r="178" spans="1:7" x14ac:dyDescent="0.3">
      <c r="A178" s="1">
        <v>43180</v>
      </c>
      <c r="B178">
        <v>44.31</v>
      </c>
      <c r="C178">
        <v>22520410</v>
      </c>
      <c r="D178">
        <v>44.24</v>
      </c>
      <c r="E178">
        <v>44.9</v>
      </c>
      <c r="F178">
        <v>44.133099999999999</v>
      </c>
      <c r="G178" s="2">
        <f t="shared" si="2"/>
        <v>-1.3522650439485051E-3</v>
      </c>
    </row>
    <row r="179" spans="1:7" x14ac:dyDescent="0.3">
      <c r="A179" s="1">
        <v>43179</v>
      </c>
      <c r="B179">
        <v>44.37</v>
      </c>
      <c r="C179">
        <v>22808770</v>
      </c>
      <c r="D179">
        <v>44.49</v>
      </c>
      <c r="E179">
        <v>44.64</v>
      </c>
      <c r="F179">
        <v>44.18</v>
      </c>
      <c r="G179" s="2">
        <f t="shared" si="2"/>
        <v>2.2588660492431512E-3</v>
      </c>
    </row>
    <row r="180" spans="1:7" x14ac:dyDescent="0.3">
      <c r="A180" s="1">
        <v>43178</v>
      </c>
      <c r="B180">
        <v>44.27</v>
      </c>
      <c r="C180">
        <v>26263650</v>
      </c>
      <c r="D180">
        <v>44.59</v>
      </c>
      <c r="E180">
        <v>44.82</v>
      </c>
      <c r="F180">
        <v>43.9</v>
      </c>
      <c r="G180" s="2">
        <f t="shared" si="2"/>
        <v>-1.6440790935347588E-2</v>
      </c>
    </row>
    <row r="181" spans="1:7" x14ac:dyDescent="0.3">
      <c r="A181" s="1">
        <v>43175</v>
      </c>
      <c r="B181">
        <v>45.01</v>
      </c>
      <c r="C181">
        <v>55176300</v>
      </c>
      <c r="D181">
        <v>45.33</v>
      </c>
      <c r="E181">
        <v>45.6</v>
      </c>
      <c r="F181">
        <v>44.97</v>
      </c>
      <c r="G181" s="2">
        <f t="shared" si="2"/>
        <v>-7.0593425987205008E-3</v>
      </c>
    </row>
    <row r="182" spans="1:7" x14ac:dyDescent="0.3">
      <c r="A182" s="1">
        <v>43174</v>
      </c>
      <c r="B182">
        <v>45.33</v>
      </c>
      <c r="C182">
        <v>23473930</v>
      </c>
      <c r="D182">
        <v>45.3</v>
      </c>
      <c r="E182">
        <v>45.734999999999999</v>
      </c>
      <c r="F182">
        <v>45.12</v>
      </c>
      <c r="G182" s="2">
        <f t="shared" si="2"/>
        <v>1.1042402826854495E-3</v>
      </c>
    </row>
    <row r="183" spans="1:7" x14ac:dyDescent="0.3">
      <c r="A183" s="1">
        <v>43173</v>
      </c>
      <c r="B183">
        <v>45.28</v>
      </c>
      <c r="C183">
        <v>21135230</v>
      </c>
      <c r="D183">
        <v>45.34</v>
      </c>
      <c r="E183">
        <v>45.758699999999997</v>
      </c>
      <c r="F183">
        <v>45.09</v>
      </c>
      <c r="G183" s="2">
        <f t="shared" si="2"/>
        <v>2.6572187776794632E-3</v>
      </c>
    </row>
    <row r="184" spans="1:7" x14ac:dyDescent="0.3">
      <c r="A184" s="1">
        <v>43172</v>
      </c>
      <c r="B184">
        <v>45.16</v>
      </c>
      <c r="C184">
        <v>23394640</v>
      </c>
      <c r="D184">
        <v>45.78</v>
      </c>
      <c r="E184">
        <v>46.16</v>
      </c>
      <c r="F184">
        <v>44.92</v>
      </c>
      <c r="G184" s="2">
        <f t="shared" si="2"/>
        <v>-8.5620197585071483E-3</v>
      </c>
    </row>
    <row r="185" spans="1:7" x14ac:dyDescent="0.3">
      <c r="A185" s="1">
        <v>43171</v>
      </c>
      <c r="B185">
        <v>45.55</v>
      </c>
      <c r="C185">
        <v>17986630</v>
      </c>
      <c r="D185">
        <v>45.53</v>
      </c>
      <c r="E185">
        <v>45.87</v>
      </c>
      <c r="F185">
        <v>45.4</v>
      </c>
      <c r="G185" s="2">
        <f t="shared" si="2"/>
        <v>3.967379325545509E-3</v>
      </c>
    </row>
    <row r="186" spans="1:7" x14ac:dyDescent="0.3">
      <c r="A186" s="1">
        <v>43168</v>
      </c>
      <c r="B186">
        <v>45.37</v>
      </c>
      <c r="C186">
        <v>22204540</v>
      </c>
      <c r="D186">
        <v>44.62</v>
      </c>
      <c r="E186">
        <v>45.54</v>
      </c>
      <c r="F186">
        <v>44.61</v>
      </c>
      <c r="G186" s="2">
        <f t="shared" si="2"/>
        <v>2.3229589535408074E-2</v>
      </c>
    </row>
    <row r="187" spans="1:7" x14ac:dyDescent="0.3">
      <c r="A187" s="1">
        <v>43167</v>
      </c>
      <c r="B187">
        <v>44.34</v>
      </c>
      <c r="C187">
        <v>20995970</v>
      </c>
      <c r="D187">
        <v>44.25</v>
      </c>
      <c r="E187">
        <v>44.41</v>
      </c>
      <c r="F187">
        <v>43.935000000000002</v>
      </c>
      <c r="G187" s="2">
        <f t="shared" si="2"/>
        <v>3.1674208144796506E-3</v>
      </c>
    </row>
    <row r="188" spans="1:7" x14ac:dyDescent="0.3">
      <c r="A188" s="1">
        <v>43166</v>
      </c>
      <c r="B188">
        <v>44.2</v>
      </c>
      <c r="C188">
        <v>22032060</v>
      </c>
      <c r="D188">
        <v>44.03</v>
      </c>
      <c r="E188">
        <v>44.39</v>
      </c>
      <c r="F188">
        <v>43.8</v>
      </c>
      <c r="G188" s="2">
        <f t="shared" si="2"/>
        <v>-2.032061413411522E-3</v>
      </c>
    </row>
    <row r="189" spans="1:7" x14ac:dyDescent="0.3">
      <c r="A189" s="1">
        <v>43165</v>
      </c>
      <c r="B189">
        <v>44.29</v>
      </c>
      <c r="C189">
        <v>21189510</v>
      </c>
      <c r="D189">
        <v>44.65</v>
      </c>
      <c r="E189">
        <v>44.784999999999997</v>
      </c>
      <c r="F189">
        <v>44.134999999999998</v>
      </c>
      <c r="G189" s="2">
        <f t="shared" si="2"/>
        <v>-5.1662174303684629E-3</v>
      </c>
    </row>
    <row r="190" spans="1:7" x14ac:dyDescent="0.3">
      <c r="A190" s="1">
        <v>43164</v>
      </c>
      <c r="B190">
        <v>44.52</v>
      </c>
      <c r="C190">
        <v>20761160</v>
      </c>
      <c r="D190">
        <v>43.92</v>
      </c>
      <c r="E190">
        <v>44.765000000000001</v>
      </c>
      <c r="F190">
        <v>43.7</v>
      </c>
      <c r="G190" s="2">
        <f t="shared" si="2"/>
        <v>1.044030866999548E-2</v>
      </c>
    </row>
    <row r="191" spans="1:7" x14ac:dyDescent="0.3">
      <c r="A191" s="1">
        <v>43161</v>
      </c>
      <c r="B191">
        <v>44.06</v>
      </c>
      <c r="C191">
        <v>28574960</v>
      </c>
      <c r="D191">
        <v>43.29</v>
      </c>
      <c r="E191">
        <v>44.22</v>
      </c>
      <c r="F191">
        <v>43.1</v>
      </c>
      <c r="G191" s="2">
        <f t="shared" si="2"/>
        <v>5.9360730593608479E-3</v>
      </c>
    </row>
    <row r="192" spans="1:7" x14ac:dyDescent="0.3">
      <c r="A192" s="1">
        <v>43160</v>
      </c>
      <c r="B192">
        <v>43.8</v>
      </c>
      <c r="C192">
        <v>32092350</v>
      </c>
      <c r="D192">
        <v>44.68</v>
      </c>
      <c r="E192">
        <v>45</v>
      </c>
      <c r="F192">
        <v>43.35</v>
      </c>
      <c r="G192" s="2">
        <f t="shared" si="2"/>
        <v>-2.188476998660125E-2</v>
      </c>
    </row>
    <row r="193" spans="1:7" x14ac:dyDescent="0.3">
      <c r="A193" s="1">
        <v>43159</v>
      </c>
      <c r="B193">
        <v>44.78</v>
      </c>
      <c r="C193">
        <v>26749310</v>
      </c>
      <c r="D193">
        <v>45.27</v>
      </c>
      <c r="E193">
        <v>45.89</v>
      </c>
      <c r="F193">
        <v>44.78</v>
      </c>
      <c r="G193" s="2">
        <f t="shared" si="2"/>
        <v>-5.7726465364120339E-3</v>
      </c>
    </row>
    <row r="194" spans="1:7" x14ac:dyDescent="0.3">
      <c r="A194" s="1">
        <v>43158</v>
      </c>
      <c r="B194">
        <v>45.04</v>
      </c>
      <c r="C194">
        <v>27390380</v>
      </c>
      <c r="D194">
        <v>45.41</v>
      </c>
      <c r="E194">
        <v>45.61</v>
      </c>
      <c r="F194">
        <v>44.62</v>
      </c>
      <c r="G194" s="2">
        <f t="shared" ref="G194:G257" si="3">(B194-B195)/B195</f>
        <v>-7.0546737213403946E-3</v>
      </c>
    </row>
    <row r="195" spans="1:7" x14ac:dyDescent="0.3">
      <c r="A195" s="1">
        <v>43157</v>
      </c>
      <c r="B195">
        <v>45.36</v>
      </c>
      <c r="C195">
        <v>27765720</v>
      </c>
      <c r="D195">
        <v>44.3</v>
      </c>
      <c r="E195">
        <v>45.45</v>
      </c>
      <c r="F195">
        <v>44.13</v>
      </c>
      <c r="G195" s="2">
        <f t="shared" si="3"/>
        <v>3.0909090909090896E-2</v>
      </c>
    </row>
    <row r="196" spans="1:7" x14ac:dyDescent="0.3">
      <c r="A196" s="1">
        <v>43154</v>
      </c>
      <c r="B196">
        <v>44</v>
      </c>
      <c r="C196">
        <v>25427160</v>
      </c>
      <c r="D196">
        <v>43.37</v>
      </c>
      <c r="E196">
        <v>44.04</v>
      </c>
      <c r="F196">
        <v>42.92</v>
      </c>
      <c r="G196" s="2">
        <f t="shared" si="3"/>
        <v>2.4685607824871968E-2</v>
      </c>
    </row>
    <row r="197" spans="1:7" x14ac:dyDescent="0.3">
      <c r="A197" s="1">
        <v>43153</v>
      </c>
      <c r="B197">
        <v>42.94</v>
      </c>
      <c r="C197">
        <v>25819550</v>
      </c>
      <c r="D197">
        <v>43.49</v>
      </c>
      <c r="E197">
        <v>43.56</v>
      </c>
      <c r="F197">
        <v>42.75</v>
      </c>
      <c r="G197" s="2">
        <f t="shared" si="3"/>
        <v>-8.5430616485801091E-3</v>
      </c>
    </row>
    <row r="198" spans="1:7" x14ac:dyDescent="0.3">
      <c r="A198" s="1">
        <v>43152</v>
      </c>
      <c r="B198">
        <v>43.31</v>
      </c>
      <c r="C198">
        <v>28161400</v>
      </c>
      <c r="D198">
        <v>44.11</v>
      </c>
      <c r="E198">
        <v>44.42</v>
      </c>
      <c r="F198">
        <v>43.28</v>
      </c>
      <c r="G198" s="2">
        <f t="shared" si="3"/>
        <v>-1.7022242396731727E-2</v>
      </c>
    </row>
    <row r="199" spans="1:7" x14ac:dyDescent="0.3">
      <c r="A199" s="1">
        <v>43151</v>
      </c>
      <c r="B199">
        <v>44.06</v>
      </c>
      <c r="C199">
        <v>28572730</v>
      </c>
      <c r="D199">
        <v>44</v>
      </c>
      <c r="E199">
        <v>44.69</v>
      </c>
      <c r="F199">
        <v>43.81</v>
      </c>
      <c r="G199" s="2">
        <f t="shared" si="3"/>
        <v>-6.0906835100382594E-3</v>
      </c>
    </row>
    <row r="200" spans="1:7" x14ac:dyDescent="0.3">
      <c r="A200" s="1">
        <v>43147</v>
      </c>
      <c r="B200">
        <v>44.33</v>
      </c>
      <c r="C200">
        <v>38624660</v>
      </c>
      <c r="D200">
        <v>43.884999999999998</v>
      </c>
      <c r="E200">
        <v>45.09</v>
      </c>
      <c r="F200">
        <v>43.79</v>
      </c>
      <c r="G200" s="2">
        <f t="shared" si="3"/>
        <v>5.6715063520871144E-3</v>
      </c>
    </row>
    <row r="201" spans="1:7" x14ac:dyDescent="0.3">
      <c r="A201" s="1">
        <v>43146</v>
      </c>
      <c r="B201">
        <v>44.08</v>
      </c>
      <c r="C201">
        <v>72045260</v>
      </c>
      <c r="D201">
        <v>45.064999999999998</v>
      </c>
      <c r="E201">
        <v>45.13</v>
      </c>
      <c r="F201">
        <v>43.26</v>
      </c>
      <c r="G201" s="2">
        <f t="shared" si="3"/>
        <v>4.7279638869089917E-2</v>
      </c>
    </row>
    <row r="202" spans="1:7" x14ac:dyDescent="0.3">
      <c r="A202" s="1">
        <v>43145</v>
      </c>
      <c r="B202">
        <v>42.09</v>
      </c>
      <c r="C202">
        <v>43187830</v>
      </c>
      <c r="D202">
        <v>41.04</v>
      </c>
      <c r="E202">
        <v>42.26</v>
      </c>
      <c r="F202">
        <v>40.99</v>
      </c>
      <c r="G202" s="2">
        <f t="shared" si="3"/>
        <v>2.085859810817382E-2</v>
      </c>
    </row>
    <row r="203" spans="1:7" x14ac:dyDescent="0.3">
      <c r="A203" s="1">
        <v>43144</v>
      </c>
      <c r="B203">
        <v>41.23</v>
      </c>
      <c r="C203">
        <v>29388340</v>
      </c>
      <c r="D203">
        <v>40.5</v>
      </c>
      <c r="E203">
        <v>41.31</v>
      </c>
      <c r="F203">
        <v>40.22</v>
      </c>
      <c r="G203" s="2">
        <f t="shared" si="3"/>
        <v>1.5517241379310232E-2</v>
      </c>
    </row>
    <row r="204" spans="1:7" x14ac:dyDescent="0.3">
      <c r="A204" s="1">
        <v>43143</v>
      </c>
      <c r="B204">
        <v>40.6</v>
      </c>
      <c r="C204">
        <v>38095480</v>
      </c>
      <c r="D204">
        <v>40.515000000000001</v>
      </c>
      <c r="E204">
        <v>40.909999999999997</v>
      </c>
      <c r="F204">
        <v>40.225000000000001</v>
      </c>
      <c r="G204" s="2">
        <f t="shared" si="3"/>
        <v>2.7068049582595503E-2</v>
      </c>
    </row>
    <row r="205" spans="1:7" x14ac:dyDescent="0.3">
      <c r="A205" s="1">
        <v>43140</v>
      </c>
      <c r="B205">
        <v>39.53</v>
      </c>
      <c r="C205">
        <v>51280500</v>
      </c>
      <c r="D205">
        <v>39</v>
      </c>
      <c r="E205">
        <v>39.92</v>
      </c>
      <c r="F205">
        <v>38.229999999999997</v>
      </c>
      <c r="G205" s="2">
        <f t="shared" si="3"/>
        <v>1.9602785659014649E-2</v>
      </c>
    </row>
    <row r="206" spans="1:7" x14ac:dyDescent="0.3">
      <c r="A206" s="1">
        <v>43139</v>
      </c>
      <c r="B206">
        <v>38.770000000000003</v>
      </c>
      <c r="C206">
        <v>42702980</v>
      </c>
      <c r="D206">
        <v>40.44</v>
      </c>
      <c r="E206">
        <v>40.76</v>
      </c>
      <c r="F206">
        <v>38.72</v>
      </c>
      <c r="G206" s="2">
        <f t="shared" si="3"/>
        <v>-3.8919186911254344E-2</v>
      </c>
    </row>
    <row r="207" spans="1:7" x14ac:dyDescent="0.3">
      <c r="A207" s="1">
        <v>43138</v>
      </c>
      <c r="B207">
        <v>40.340000000000003</v>
      </c>
      <c r="C207">
        <v>32521600</v>
      </c>
      <c r="D207">
        <v>40.31</v>
      </c>
      <c r="E207">
        <v>41.206000000000003</v>
      </c>
      <c r="F207">
        <v>40.03</v>
      </c>
      <c r="G207" s="2">
        <f t="shared" si="3"/>
        <v>4.2320139407518468E-3</v>
      </c>
    </row>
    <row r="208" spans="1:7" x14ac:dyDescent="0.3">
      <c r="A208" s="1">
        <v>43137</v>
      </c>
      <c r="B208">
        <v>40.17</v>
      </c>
      <c r="C208">
        <v>54458320</v>
      </c>
      <c r="D208">
        <v>38.33</v>
      </c>
      <c r="E208">
        <v>40.305</v>
      </c>
      <c r="F208">
        <v>37.35</v>
      </c>
      <c r="G208" s="2">
        <f t="shared" si="3"/>
        <v>3.5843218153687482E-2</v>
      </c>
    </row>
    <row r="209" spans="1:7" x14ac:dyDescent="0.3">
      <c r="A209" s="1">
        <v>43136</v>
      </c>
      <c r="B209">
        <v>38.78</v>
      </c>
      <c r="C209">
        <v>52110420</v>
      </c>
      <c r="D209">
        <v>40.869999999999997</v>
      </c>
      <c r="E209">
        <v>41.405000000000001</v>
      </c>
      <c r="F209">
        <v>38.72</v>
      </c>
      <c r="G209" s="2">
        <f t="shared" si="3"/>
        <v>-5.2528707549474682E-2</v>
      </c>
    </row>
    <row r="210" spans="1:7" x14ac:dyDescent="0.3">
      <c r="A210" s="1">
        <v>43133</v>
      </c>
      <c r="B210">
        <v>40.93</v>
      </c>
      <c r="C210">
        <v>26153090</v>
      </c>
      <c r="D210">
        <v>41.5</v>
      </c>
      <c r="E210">
        <v>41.95</v>
      </c>
      <c r="F210">
        <v>40.869999999999997</v>
      </c>
      <c r="G210" s="2">
        <f t="shared" si="3"/>
        <v>-1.8465227817745879E-2</v>
      </c>
    </row>
    <row r="211" spans="1:7" x14ac:dyDescent="0.3">
      <c r="A211" s="1">
        <v>43132</v>
      </c>
      <c r="B211">
        <v>41.7</v>
      </c>
      <c r="C211">
        <v>26096880</v>
      </c>
      <c r="D211">
        <v>41.09</v>
      </c>
      <c r="E211">
        <v>42.11</v>
      </c>
      <c r="F211">
        <v>40.67</v>
      </c>
      <c r="G211" s="2">
        <f t="shared" si="3"/>
        <v>3.8517091959557942E-3</v>
      </c>
    </row>
    <row r="212" spans="1:7" x14ac:dyDescent="0.3">
      <c r="A212" s="1">
        <v>43131</v>
      </c>
      <c r="B212">
        <v>41.54</v>
      </c>
      <c r="C212">
        <v>36126300</v>
      </c>
      <c r="D212">
        <v>41.98</v>
      </c>
      <c r="E212">
        <v>42.01</v>
      </c>
      <c r="F212">
        <v>41.35</v>
      </c>
      <c r="G212" s="2">
        <f t="shared" si="3"/>
        <v>-1.6804733727810672E-2</v>
      </c>
    </row>
    <row r="213" spans="1:7" x14ac:dyDescent="0.3">
      <c r="A213" s="1">
        <v>43130</v>
      </c>
      <c r="B213">
        <v>42.25</v>
      </c>
      <c r="C213">
        <v>28710950</v>
      </c>
      <c r="D213">
        <v>42.685000000000002</v>
      </c>
      <c r="E213">
        <v>42.86</v>
      </c>
      <c r="F213">
        <v>41.97</v>
      </c>
      <c r="G213" s="2">
        <f t="shared" si="3"/>
        <v>-1.4002333722287081E-2</v>
      </c>
    </row>
    <row r="214" spans="1:7" x14ac:dyDescent="0.3">
      <c r="A214" s="1">
        <v>43129</v>
      </c>
      <c r="B214">
        <v>42.85</v>
      </c>
      <c r="C214">
        <v>23599980</v>
      </c>
      <c r="D214">
        <v>42.3</v>
      </c>
      <c r="E214">
        <v>42.98</v>
      </c>
      <c r="F214">
        <v>42.3</v>
      </c>
      <c r="G214" s="2">
        <f t="shared" si="3"/>
        <v>6.8139097744360699E-3</v>
      </c>
    </row>
    <row r="215" spans="1:7" x14ac:dyDescent="0.3">
      <c r="A215" s="1">
        <v>43126</v>
      </c>
      <c r="B215">
        <v>42.56</v>
      </c>
      <c r="C215">
        <v>23351950</v>
      </c>
      <c r="D215">
        <v>42.15</v>
      </c>
      <c r="E215">
        <v>42.56</v>
      </c>
      <c r="F215">
        <v>41.95</v>
      </c>
      <c r="G215" s="2">
        <f t="shared" si="3"/>
        <v>1.5751789976133742E-2</v>
      </c>
    </row>
    <row r="216" spans="1:7" x14ac:dyDescent="0.3">
      <c r="A216" s="1">
        <v>43125</v>
      </c>
      <c r="B216">
        <v>41.9</v>
      </c>
      <c r="C216">
        <v>19067170</v>
      </c>
      <c r="D216">
        <v>42.27</v>
      </c>
      <c r="E216">
        <v>42.47</v>
      </c>
      <c r="F216">
        <v>41.82</v>
      </c>
      <c r="G216" s="2">
        <f t="shared" si="3"/>
        <v>-6.4026559165284115E-3</v>
      </c>
    </row>
    <row r="217" spans="1:7" x14ac:dyDescent="0.3">
      <c r="A217" s="1">
        <v>43124</v>
      </c>
      <c r="B217">
        <v>42.17</v>
      </c>
      <c r="C217">
        <v>26636840</v>
      </c>
      <c r="D217">
        <v>42.2</v>
      </c>
      <c r="E217">
        <v>42.685000000000002</v>
      </c>
      <c r="F217">
        <v>42.01</v>
      </c>
      <c r="G217" s="2">
        <f t="shared" si="3"/>
        <v>1.6627078384798166E-3</v>
      </c>
    </row>
    <row r="218" spans="1:7" x14ac:dyDescent="0.3">
      <c r="A218" s="1">
        <v>43123</v>
      </c>
      <c r="B218">
        <v>42.1</v>
      </c>
      <c r="C218">
        <v>23029880</v>
      </c>
      <c r="D218">
        <v>41.54</v>
      </c>
      <c r="E218">
        <v>42.13</v>
      </c>
      <c r="F218">
        <v>41.54</v>
      </c>
      <c r="G218" s="2">
        <f t="shared" si="3"/>
        <v>1.0561689870379377E-2</v>
      </c>
    </row>
    <row r="219" spans="1:7" x14ac:dyDescent="0.3">
      <c r="A219" s="1">
        <v>43122</v>
      </c>
      <c r="B219">
        <v>41.66</v>
      </c>
      <c r="C219">
        <v>22841180</v>
      </c>
      <c r="D219">
        <v>41.2</v>
      </c>
      <c r="E219">
        <v>41.66</v>
      </c>
      <c r="F219">
        <v>41.02</v>
      </c>
      <c r="G219" s="2">
        <f t="shared" si="3"/>
        <v>8.9610075078710941E-3</v>
      </c>
    </row>
    <row r="220" spans="1:7" x14ac:dyDescent="0.3">
      <c r="A220" s="1">
        <v>43119</v>
      </c>
      <c r="B220">
        <v>41.29</v>
      </c>
      <c r="C220">
        <v>24469260</v>
      </c>
      <c r="D220">
        <v>41.28</v>
      </c>
      <c r="E220">
        <v>41.52</v>
      </c>
      <c r="F220">
        <v>41.1</v>
      </c>
      <c r="G220" s="2">
        <f t="shared" si="3"/>
        <v>-2.4213075060527871E-4</v>
      </c>
    </row>
    <row r="221" spans="1:7" x14ac:dyDescent="0.3">
      <c r="A221" s="1">
        <v>43118</v>
      </c>
      <c r="B221">
        <v>41.3</v>
      </c>
      <c r="C221">
        <v>18237820</v>
      </c>
      <c r="D221">
        <v>41.24</v>
      </c>
      <c r="E221">
        <v>41.48</v>
      </c>
      <c r="F221">
        <v>41.03</v>
      </c>
      <c r="G221" s="2">
        <f t="shared" si="3"/>
        <v>2.4271844660192794E-3</v>
      </c>
    </row>
    <row r="222" spans="1:7" x14ac:dyDescent="0.3">
      <c r="A222" s="1">
        <v>43117</v>
      </c>
      <c r="B222">
        <v>41.2</v>
      </c>
      <c r="C222">
        <v>24161380</v>
      </c>
      <c r="D222">
        <v>40.840000000000003</v>
      </c>
      <c r="E222">
        <v>41.32</v>
      </c>
      <c r="F222">
        <v>40.704999999999998</v>
      </c>
      <c r="G222" s="2">
        <f t="shared" si="3"/>
        <v>1.628021706956102E-2</v>
      </c>
    </row>
    <row r="223" spans="1:7" x14ac:dyDescent="0.3">
      <c r="A223" s="1">
        <v>43116</v>
      </c>
      <c r="B223">
        <v>40.54</v>
      </c>
      <c r="C223">
        <v>32817380</v>
      </c>
      <c r="D223">
        <v>40.9</v>
      </c>
      <c r="E223">
        <v>41.16</v>
      </c>
      <c r="F223">
        <v>40.32</v>
      </c>
      <c r="G223" s="2">
        <f t="shared" si="3"/>
        <v>-8.0743821874234966E-3</v>
      </c>
    </row>
    <row r="224" spans="1:7" x14ac:dyDescent="0.3">
      <c r="A224" s="1">
        <v>43112</v>
      </c>
      <c r="B224">
        <v>40.869999999999997</v>
      </c>
      <c r="C224">
        <v>23712990</v>
      </c>
      <c r="D224">
        <v>40.22</v>
      </c>
      <c r="E224">
        <v>40.93</v>
      </c>
      <c r="F224">
        <v>40.049999999999997</v>
      </c>
      <c r="G224" s="2">
        <f t="shared" si="3"/>
        <v>1.9201995012468727E-2</v>
      </c>
    </row>
    <row r="225" spans="1:7" x14ac:dyDescent="0.3">
      <c r="A225" s="1">
        <v>43111</v>
      </c>
      <c r="B225">
        <v>40.1</v>
      </c>
      <c r="C225">
        <v>20358640</v>
      </c>
      <c r="D225">
        <v>40.14</v>
      </c>
      <c r="E225">
        <v>40.21</v>
      </c>
      <c r="F225">
        <v>39.75</v>
      </c>
      <c r="G225" s="2">
        <f t="shared" si="3"/>
        <v>4.7607116011026017E-3</v>
      </c>
    </row>
    <row r="226" spans="1:7" x14ac:dyDescent="0.3">
      <c r="A226" s="1">
        <v>43110</v>
      </c>
      <c r="B226">
        <v>39.909999999999997</v>
      </c>
      <c r="C226">
        <v>19469010</v>
      </c>
      <c r="D226">
        <v>39.65</v>
      </c>
      <c r="E226">
        <v>40.24</v>
      </c>
      <c r="F226">
        <v>39.630000000000003</v>
      </c>
      <c r="G226" s="2">
        <f t="shared" si="3"/>
        <v>5.5429579239102767E-3</v>
      </c>
    </row>
    <row r="227" spans="1:7" x14ac:dyDescent="0.3">
      <c r="A227" s="1">
        <v>43109</v>
      </c>
      <c r="B227">
        <v>39.69</v>
      </c>
      <c r="C227">
        <v>21447900</v>
      </c>
      <c r="D227">
        <v>39.79</v>
      </c>
      <c r="E227">
        <v>39.96</v>
      </c>
      <c r="F227">
        <v>39.54</v>
      </c>
      <c r="G227" s="2">
        <f t="shared" si="3"/>
        <v>-6.2593890836254388E-3</v>
      </c>
    </row>
    <row r="228" spans="1:7" x14ac:dyDescent="0.3">
      <c r="A228" s="1">
        <v>43108</v>
      </c>
      <c r="B228">
        <v>39.94</v>
      </c>
      <c r="C228">
        <v>16531360</v>
      </c>
      <c r="D228">
        <v>39.520000000000003</v>
      </c>
      <c r="E228">
        <v>39.96</v>
      </c>
      <c r="F228">
        <v>39.35</v>
      </c>
      <c r="G228" s="2">
        <f t="shared" si="3"/>
        <v>1.0371869466228095E-2</v>
      </c>
    </row>
    <row r="229" spans="1:7" x14ac:dyDescent="0.3">
      <c r="A229" s="1">
        <v>43105</v>
      </c>
      <c r="B229">
        <v>39.53</v>
      </c>
      <c r="C229">
        <v>24495250</v>
      </c>
      <c r="D229">
        <v>39.549999999999997</v>
      </c>
      <c r="E229">
        <v>39.880000000000003</v>
      </c>
      <c r="F229">
        <v>39.365000000000002</v>
      </c>
      <c r="G229" s="2">
        <f t="shared" si="3"/>
        <v>1.3849705052577561E-2</v>
      </c>
    </row>
    <row r="230" spans="1:7" x14ac:dyDescent="0.3">
      <c r="A230" s="1">
        <v>43104</v>
      </c>
      <c r="B230">
        <v>38.99</v>
      </c>
      <c r="C230">
        <v>20698400</v>
      </c>
      <c r="D230">
        <v>39.049999999999997</v>
      </c>
      <c r="E230">
        <v>39.54</v>
      </c>
      <c r="F230">
        <v>38.93</v>
      </c>
      <c r="G230" s="2">
        <f t="shared" si="3"/>
        <v>-4.5953535869287642E-3</v>
      </c>
    </row>
    <row r="231" spans="1:7" x14ac:dyDescent="0.3">
      <c r="A231" s="1">
        <v>43103</v>
      </c>
      <c r="B231">
        <v>39.17</v>
      </c>
      <c r="C231">
        <v>29293220</v>
      </c>
      <c r="D231">
        <v>38.72</v>
      </c>
      <c r="E231">
        <v>39.284999999999997</v>
      </c>
      <c r="F231">
        <v>38.53</v>
      </c>
      <c r="G231" s="2">
        <f t="shared" si="3"/>
        <v>7.9773546062790086E-3</v>
      </c>
    </row>
    <row r="232" spans="1:7" x14ac:dyDescent="0.3">
      <c r="A232" s="1">
        <v>43102</v>
      </c>
      <c r="B232">
        <v>38.86</v>
      </c>
      <c r="C232">
        <v>20121940</v>
      </c>
      <c r="D232">
        <v>38.67</v>
      </c>
      <c r="E232">
        <v>38.950000000000003</v>
      </c>
      <c r="F232">
        <v>38.43</v>
      </c>
      <c r="G232" s="2">
        <f t="shared" si="3"/>
        <v>1.4621409921671078E-2</v>
      </c>
    </row>
    <row r="233" spans="1:7" x14ac:dyDescent="0.3">
      <c r="A233" s="1">
        <v>43098</v>
      </c>
      <c r="B233">
        <v>38.299999999999997</v>
      </c>
      <c r="C233">
        <v>12556720</v>
      </c>
      <c r="D233">
        <v>38.409999999999997</v>
      </c>
      <c r="E233">
        <v>38.619999999999997</v>
      </c>
      <c r="F233">
        <v>38.299999999999997</v>
      </c>
      <c r="G233" s="2">
        <f t="shared" si="3"/>
        <v>-7.5149002332212033E-3</v>
      </c>
    </row>
    <row r="234" spans="1:7" x14ac:dyDescent="0.3">
      <c r="A234" s="1">
        <v>43097</v>
      </c>
      <c r="B234">
        <v>38.590000000000003</v>
      </c>
      <c r="C234">
        <v>8784695</v>
      </c>
      <c r="D234">
        <v>38.729999999999997</v>
      </c>
      <c r="E234">
        <v>38.729999999999997</v>
      </c>
      <c r="F234">
        <v>38.450000000000003</v>
      </c>
      <c r="G234" s="2">
        <f t="shared" si="3"/>
        <v>7.7800829875521616E-4</v>
      </c>
    </row>
    <row r="235" spans="1:7" x14ac:dyDescent="0.3">
      <c r="A235" s="1">
        <v>43096</v>
      </c>
      <c r="B235">
        <v>38.56</v>
      </c>
      <c r="C235">
        <v>10529380</v>
      </c>
      <c r="D235">
        <v>38.54</v>
      </c>
      <c r="E235">
        <v>38.65</v>
      </c>
      <c r="F235">
        <v>38.450000000000003</v>
      </c>
      <c r="G235" s="2">
        <f t="shared" si="3"/>
        <v>2.0790020790022196E-3</v>
      </c>
    </row>
    <row r="236" spans="1:7" x14ac:dyDescent="0.3">
      <c r="A236" s="1">
        <v>43095</v>
      </c>
      <c r="B236">
        <v>38.479999999999997</v>
      </c>
      <c r="C236">
        <v>8178708</v>
      </c>
      <c r="D236">
        <v>38.549999999999997</v>
      </c>
      <c r="E236">
        <v>38.68</v>
      </c>
      <c r="F236">
        <v>38.36</v>
      </c>
      <c r="G236" s="2">
        <f t="shared" si="3"/>
        <v>-1.8158236057068816E-3</v>
      </c>
    </row>
    <row r="237" spans="1:7" x14ac:dyDescent="0.3">
      <c r="A237" s="1">
        <v>43091</v>
      </c>
      <c r="B237">
        <v>38.549999999999997</v>
      </c>
      <c r="C237">
        <v>11145180</v>
      </c>
      <c r="D237">
        <v>38.520000000000003</v>
      </c>
      <c r="E237">
        <v>38.74</v>
      </c>
      <c r="F237">
        <v>38.47</v>
      </c>
      <c r="G237" s="2">
        <f t="shared" si="3"/>
        <v>5.1907604464043657E-4</v>
      </c>
    </row>
    <row r="238" spans="1:7" x14ac:dyDescent="0.3">
      <c r="A238" s="1">
        <v>43090</v>
      </c>
      <c r="B238">
        <v>38.53</v>
      </c>
      <c r="C238">
        <v>16330420</v>
      </c>
      <c r="D238">
        <v>38.880000000000003</v>
      </c>
      <c r="E238">
        <v>38.994999999999997</v>
      </c>
      <c r="F238">
        <v>38.49</v>
      </c>
      <c r="G238" s="2">
        <f t="shared" si="3"/>
        <v>-5.4207537429014152E-3</v>
      </c>
    </row>
    <row r="239" spans="1:7" x14ac:dyDescent="0.3">
      <c r="A239" s="1">
        <v>43089</v>
      </c>
      <c r="B239">
        <v>38.74</v>
      </c>
      <c r="C239">
        <v>18938610</v>
      </c>
      <c r="D239">
        <v>38.49</v>
      </c>
      <c r="E239">
        <v>38.799999999999997</v>
      </c>
      <c r="F239">
        <v>38.21</v>
      </c>
      <c r="G239" s="2">
        <f t="shared" si="3"/>
        <v>1.1488250652741642E-2</v>
      </c>
    </row>
    <row r="240" spans="1:7" x14ac:dyDescent="0.3">
      <c r="A240" s="1">
        <v>43088</v>
      </c>
      <c r="B240">
        <v>38.299999999999997</v>
      </c>
      <c r="C240">
        <v>19160720</v>
      </c>
      <c r="D240">
        <v>38.659999999999997</v>
      </c>
      <c r="E240">
        <v>38.86</v>
      </c>
      <c r="F240">
        <v>38.28</v>
      </c>
      <c r="G240" s="2">
        <f t="shared" si="3"/>
        <v>-4.6777546777546711E-3</v>
      </c>
    </row>
    <row r="241" spans="1:7" x14ac:dyDescent="0.3">
      <c r="A241" s="1">
        <v>43087</v>
      </c>
      <c r="B241">
        <v>38.479999999999997</v>
      </c>
      <c r="C241">
        <v>21519990</v>
      </c>
      <c r="D241">
        <v>38.479999999999997</v>
      </c>
      <c r="E241">
        <v>38.89</v>
      </c>
      <c r="F241">
        <v>38.299999999999997</v>
      </c>
      <c r="G241" s="2">
        <f t="shared" si="3"/>
        <v>7.5936108929038799E-3</v>
      </c>
    </row>
    <row r="242" spans="1:7" x14ac:dyDescent="0.3">
      <c r="A242" s="1">
        <v>43084</v>
      </c>
      <c r="B242">
        <v>38.19</v>
      </c>
      <c r="C242">
        <v>47140010</v>
      </c>
      <c r="D242">
        <v>38.01</v>
      </c>
      <c r="E242">
        <v>38.28</v>
      </c>
      <c r="F242">
        <v>37.700000000000003</v>
      </c>
      <c r="G242" s="2">
        <f t="shared" si="3"/>
        <v>7.651715039577814E-3</v>
      </c>
    </row>
    <row r="243" spans="1:7" x14ac:dyDescent="0.3">
      <c r="A243" s="1">
        <v>43083</v>
      </c>
      <c r="B243">
        <v>37.9</v>
      </c>
      <c r="C243">
        <v>16737240</v>
      </c>
      <c r="D243">
        <v>38.200000000000003</v>
      </c>
      <c r="E243">
        <v>38.270000000000003</v>
      </c>
      <c r="F243">
        <v>37.854999999999997</v>
      </c>
      <c r="G243" s="2">
        <f t="shared" si="3"/>
        <v>-6.5530799475753609E-3</v>
      </c>
    </row>
    <row r="244" spans="1:7" x14ac:dyDescent="0.3">
      <c r="A244" s="1">
        <v>43082</v>
      </c>
      <c r="B244">
        <v>38.15</v>
      </c>
      <c r="C244">
        <v>20198460</v>
      </c>
      <c r="D244">
        <v>38.090000000000003</v>
      </c>
      <c r="E244">
        <v>38.369999999999997</v>
      </c>
      <c r="F244">
        <v>38</v>
      </c>
      <c r="G244" s="2">
        <f t="shared" si="3"/>
        <v>6.3307834344500666E-3</v>
      </c>
    </row>
    <row r="245" spans="1:7" x14ac:dyDescent="0.3">
      <c r="A245" s="1">
        <v>43081</v>
      </c>
      <c r="B245">
        <v>37.909999999999997</v>
      </c>
      <c r="C245">
        <v>16631870</v>
      </c>
      <c r="D245">
        <v>37.79</v>
      </c>
      <c r="E245">
        <v>38.1</v>
      </c>
      <c r="F245">
        <v>37.56</v>
      </c>
      <c r="G245" s="2">
        <f t="shared" si="3"/>
        <v>-1.3171759747103336E-3</v>
      </c>
    </row>
    <row r="246" spans="1:7" x14ac:dyDescent="0.3">
      <c r="A246" s="1">
        <v>43080</v>
      </c>
      <c r="B246">
        <v>37.96</v>
      </c>
      <c r="C246">
        <v>16736550</v>
      </c>
      <c r="D246">
        <v>37.590000000000003</v>
      </c>
      <c r="E246">
        <v>38.04</v>
      </c>
      <c r="F246">
        <v>37.57</v>
      </c>
      <c r="G246" s="2">
        <f t="shared" si="3"/>
        <v>9.30603562882216E-3</v>
      </c>
    </row>
    <row r="247" spans="1:7" x14ac:dyDescent="0.3">
      <c r="A247" s="1">
        <v>43077</v>
      </c>
      <c r="B247">
        <v>37.61</v>
      </c>
      <c r="C247">
        <v>13921450</v>
      </c>
      <c r="D247">
        <v>37.590000000000003</v>
      </c>
      <c r="E247">
        <v>37.69</v>
      </c>
      <c r="F247">
        <v>37.42</v>
      </c>
      <c r="G247" s="2">
        <f t="shared" si="3"/>
        <v>5.6149732620321084E-3</v>
      </c>
    </row>
    <row r="248" spans="1:7" x14ac:dyDescent="0.3">
      <c r="A248" s="1">
        <v>43076</v>
      </c>
      <c r="B248">
        <v>37.4</v>
      </c>
      <c r="C248">
        <v>17082860</v>
      </c>
      <c r="D248">
        <v>37.26</v>
      </c>
      <c r="E248">
        <v>37.78</v>
      </c>
      <c r="F248">
        <v>37.26</v>
      </c>
      <c r="G248" s="2">
        <f t="shared" si="3"/>
        <v>-2.6730820636188213E-4</v>
      </c>
    </row>
    <row r="249" spans="1:7" x14ac:dyDescent="0.3">
      <c r="A249" s="1">
        <v>43075</v>
      </c>
      <c r="B249">
        <v>37.409999999999997</v>
      </c>
      <c r="C249">
        <v>16352240</v>
      </c>
      <c r="D249">
        <v>37.369999999999997</v>
      </c>
      <c r="E249">
        <v>37.72</v>
      </c>
      <c r="F249">
        <v>37.25</v>
      </c>
      <c r="G249" s="2">
        <f t="shared" si="3"/>
        <v>2.6802465826854544E-3</v>
      </c>
    </row>
    <row r="250" spans="1:7" x14ac:dyDescent="0.3">
      <c r="A250" s="1">
        <v>43074</v>
      </c>
      <c r="B250">
        <v>37.31</v>
      </c>
      <c r="C250">
        <v>23288110</v>
      </c>
      <c r="D250">
        <v>37.74</v>
      </c>
      <c r="E250">
        <v>37.82</v>
      </c>
      <c r="F250">
        <v>37.17</v>
      </c>
      <c r="G250" s="2">
        <f t="shared" si="3"/>
        <v>-1.0869565217391214E-2</v>
      </c>
    </row>
    <row r="251" spans="1:7" x14ac:dyDescent="0.3">
      <c r="A251" s="1">
        <v>43073</v>
      </c>
      <c r="B251">
        <v>37.72</v>
      </c>
      <c r="C251">
        <v>29408420</v>
      </c>
      <c r="D251">
        <v>37.81</v>
      </c>
      <c r="E251">
        <v>37.99</v>
      </c>
      <c r="F251">
        <v>37.54</v>
      </c>
      <c r="G251" s="2">
        <f t="shared" si="3"/>
        <v>3.1914893617020594E-3</v>
      </c>
    </row>
    <row r="252" spans="1:7" x14ac:dyDescent="0.3">
      <c r="A252" s="1">
        <v>43070</v>
      </c>
      <c r="B252">
        <v>37.6</v>
      </c>
      <c r="C252">
        <v>26915540</v>
      </c>
      <c r="D252">
        <v>37.090000000000003</v>
      </c>
      <c r="E252">
        <v>37.659999999999997</v>
      </c>
      <c r="F252">
        <v>36.729999999999997</v>
      </c>
      <c r="G252" s="2">
        <f t="shared" si="3"/>
        <v>8.042895442359364E-3</v>
      </c>
    </row>
    <row r="253" spans="1:7" x14ac:dyDescent="0.3">
      <c r="A253" s="1">
        <v>43069</v>
      </c>
      <c r="B253">
        <v>37.299999999999997</v>
      </c>
      <c r="C253">
        <v>30744920</v>
      </c>
      <c r="D253">
        <v>37.619999999999997</v>
      </c>
      <c r="E253">
        <v>37.799999999999997</v>
      </c>
      <c r="F253">
        <v>37.299999999999997</v>
      </c>
      <c r="G253" s="2">
        <f t="shared" si="3"/>
        <v>-4.8025613660618921E-3</v>
      </c>
    </row>
    <row r="254" spans="1:7" x14ac:dyDescent="0.3">
      <c r="A254" s="1">
        <v>43068</v>
      </c>
      <c r="B254">
        <v>37.479999999999997</v>
      </c>
      <c r="C254">
        <v>36775350</v>
      </c>
      <c r="D254">
        <v>37.75</v>
      </c>
      <c r="E254">
        <v>38.024999999999999</v>
      </c>
      <c r="F254">
        <v>37.229999999999997</v>
      </c>
      <c r="G254" s="2">
        <f t="shared" si="3"/>
        <v>-6.6260270341903004E-3</v>
      </c>
    </row>
    <row r="255" spans="1:7" x14ac:dyDescent="0.3">
      <c r="A255" s="1">
        <v>43067</v>
      </c>
      <c r="B255">
        <v>37.729999999999997</v>
      </c>
      <c r="C255">
        <v>30906760</v>
      </c>
      <c r="D255">
        <v>37</v>
      </c>
      <c r="E255">
        <v>37.799999999999997</v>
      </c>
      <c r="F255">
        <v>36.979999999999997</v>
      </c>
      <c r="G255" s="2">
        <f t="shared" si="3"/>
        <v>2.33251966368321E-2</v>
      </c>
    </row>
    <row r="256" spans="1:7" x14ac:dyDescent="0.3">
      <c r="A256" s="1">
        <v>43066</v>
      </c>
      <c r="B256">
        <v>36.869999999999997</v>
      </c>
      <c r="C256">
        <v>20790130</v>
      </c>
      <c r="D256">
        <v>36.51</v>
      </c>
      <c r="E256">
        <v>37.090000000000003</v>
      </c>
      <c r="F256">
        <v>36.5</v>
      </c>
      <c r="G256" s="2">
        <f t="shared" si="3"/>
        <v>1.0413812003288447E-2</v>
      </c>
    </row>
    <row r="257" spans="1:7" x14ac:dyDescent="0.3">
      <c r="A257" s="1">
        <v>43063</v>
      </c>
      <c r="B257">
        <v>36.49</v>
      </c>
      <c r="C257">
        <v>6155794</v>
      </c>
      <c r="D257">
        <v>36.409999999999997</v>
      </c>
      <c r="E257">
        <v>36.57</v>
      </c>
      <c r="F257">
        <v>36.32</v>
      </c>
      <c r="G257" s="2">
        <f t="shared" si="3"/>
        <v>1.097393689986259E-3</v>
      </c>
    </row>
    <row r="258" spans="1:7" x14ac:dyDescent="0.3">
      <c r="A258" s="1">
        <v>43061</v>
      </c>
      <c r="B258">
        <v>36.450000000000003</v>
      </c>
      <c r="C258">
        <v>17223280</v>
      </c>
      <c r="D258">
        <v>36.700000000000003</v>
      </c>
      <c r="E258">
        <v>36.715000000000003</v>
      </c>
      <c r="F258">
        <v>36.36</v>
      </c>
      <c r="G258" s="2">
        <f t="shared" ref="G258:G321" si="4">(B258-B259)/B259</f>
        <v>-5.457025920873008E-3</v>
      </c>
    </row>
    <row r="259" spans="1:7" x14ac:dyDescent="0.3">
      <c r="A259" s="1">
        <v>43060</v>
      </c>
      <c r="B259">
        <v>36.65</v>
      </c>
      <c r="C259">
        <v>24107410</v>
      </c>
      <c r="D259">
        <v>36.75</v>
      </c>
      <c r="E259">
        <v>36.97</v>
      </c>
      <c r="F259">
        <v>36.58</v>
      </c>
      <c r="G259" s="2">
        <f t="shared" si="4"/>
        <v>4.1095890410958518E-3</v>
      </c>
    </row>
    <row r="260" spans="1:7" x14ac:dyDescent="0.3">
      <c r="A260" s="1">
        <v>43059</v>
      </c>
      <c r="B260">
        <v>36.5</v>
      </c>
      <c r="C260">
        <v>26658580</v>
      </c>
      <c r="D260">
        <v>35.93</v>
      </c>
      <c r="E260">
        <v>36.54</v>
      </c>
      <c r="F260">
        <v>35.93</v>
      </c>
      <c r="G260" s="2">
        <f t="shared" si="4"/>
        <v>1.671309192200561E-2</v>
      </c>
    </row>
    <row r="261" spans="1:7" x14ac:dyDescent="0.3">
      <c r="A261" s="1">
        <v>43056</v>
      </c>
      <c r="B261">
        <v>35.9</v>
      </c>
      <c r="C261">
        <v>27579270</v>
      </c>
      <c r="D261">
        <v>35.9</v>
      </c>
      <c r="E261">
        <v>36.32</v>
      </c>
      <c r="F261">
        <v>35.81</v>
      </c>
      <c r="G261" s="2">
        <f t="shared" si="4"/>
        <v>5.5741360089175084E-4</v>
      </c>
    </row>
    <row r="262" spans="1:7" x14ac:dyDescent="0.3">
      <c r="A262" s="1">
        <v>43055</v>
      </c>
      <c r="B262">
        <v>35.880000000000003</v>
      </c>
      <c r="C262">
        <v>61152250</v>
      </c>
      <c r="D262">
        <v>36.04</v>
      </c>
      <c r="E262">
        <v>36.67</v>
      </c>
      <c r="F262">
        <v>35.83</v>
      </c>
      <c r="G262" s="2">
        <f t="shared" si="4"/>
        <v>5.1890941072999214E-2</v>
      </c>
    </row>
    <row r="263" spans="1:7" x14ac:dyDescent="0.3">
      <c r="A263" s="1">
        <v>43054</v>
      </c>
      <c r="B263">
        <v>34.11</v>
      </c>
      <c r="C263">
        <v>30273290</v>
      </c>
      <c r="D263">
        <v>33.97</v>
      </c>
      <c r="E263">
        <v>34.31</v>
      </c>
      <c r="F263">
        <v>33.75</v>
      </c>
      <c r="G263" s="2">
        <f t="shared" si="4"/>
        <v>2.0564042303172821E-3</v>
      </c>
    </row>
    <row r="264" spans="1:7" x14ac:dyDescent="0.3">
      <c r="A264" s="1">
        <v>43053</v>
      </c>
      <c r="B264">
        <v>34.04</v>
      </c>
      <c r="C264">
        <v>17456460</v>
      </c>
      <c r="D264">
        <v>33.86</v>
      </c>
      <c r="E264">
        <v>34.159999999999997</v>
      </c>
      <c r="F264">
        <v>33.799999999999997</v>
      </c>
      <c r="G264" s="2">
        <f t="shared" si="4"/>
        <v>2.6509572901324387E-3</v>
      </c>
    </row>
    <row r="265" spans="1:7" x14ac:dyDescent="0.3">
      <c r="A265" s="1">
        <v>43052</v>
      </c>
      <c r="B265">
        <v>33.950000000000003</v>
      </c>
      <c r="C265">
        <v>16416580</v>
      </c>
      <c r="D265">
        <v>33.86</v>
      </c>
      <c r="E265">
        <v>34.21</v>
      </c>
      <c r="F265">
        <v>33.83</v>
      </c>
      <c r="G265" s="2">
        <f t="shared" si="4"/>
        <v>-1.1768167107972681E-3</v>
      </c>
    </row>
    <row r="266" spans="1:7" x14ac:dyDescent="0.3">
      <c r="A266" s="1">
        <v>43049</v>
      </c>
      <c r="B266">
        <v>33.99</v>
      </c>
      <c r="C266">
        <v>19300000</v>
      </c>
      <c r="D266">
        <v>34.06</v>
      </c>
      <c r="E266">
        <v>34.090000000000003</v>
      </c>
      <c r="F266">
        <v>33.67</v>
      </c>
      <c r="G266" s="2">
        <f t="shared" si="4"/>
        <v>-1.7621145374447922E-3</v>
      </c>
    </row>
    <row r="267" spans="1:7" x14ac:dyDescent="0.3">
      <c r="A267" s="1">
        <v>43048</v>
      </c>
      <c r="B267">
        <v>34.049999999999997</v>
      </c>
      <c r="C267">
        <v>16769040</v>
      </c>
      <c r="D267">
        <v>34.29</v>
      </c>
      <c r="E267">
        <v>34.32</v>
      </c>
      <c r="F267">
        <v>33.871000000000002</v>
      </c>
      <c r="G267" s="2">
        <f t="shared" si="4"/>
        <v>-1.3043478260869648E-2</v>
      </c>
    </row>
    <row r="268" spans="1:7" x14ac:dyDescent="0.3">
      <c r="A268" s="1">
        <v>43047</v>
      </c>
      <c r="B268">
        <v>34.5</v>
      </c>
      <c r="C268">
        <v>13052330</v>
      </c>
      <c r="D268">
        <v>34.31</v>
      </c>
      <c r="E268">
        <v>34.5</v>
      </c>
      <c r="F268">
        <v>34.119999999999997</v>
      </c>
      <c r="G268" s="2">
        <f t="shared" si="4"/>
        <v>2.9069767441860881E-3</v>
      </c>
    </row>
    <row r="269" spans="1:7" x14ac:dyDescent="0.3">
      <c r="A269" s="1">
        <v>43046</v>
      </c>
      <c r="B269">
        <v>34.4</v>
      </c>
      <c r="C269">
        <v>11332940</v>
      </c>
      <c r="D269">
        <v>34.32</v>
      </c>
      <c r="E269">
        <v>34.479999999999997</v>
      </c>
      <c r="F269">
        <v>34.214700000000001</v>
      </c>
      <c r="G269" s="2">
        <f t="shared" si="4"/>
        <v>-2.9061319383894251E-4</v>
      </c>
    </row>
    <row r="270" spans="1:7" x14ac:dyDescent="0.3">
      <c r="A270" s="1">
        <v>43045</v>
      </c>
      <c r="B270">
        <v>34.409999999999997</v>
      </c>
      <c r="C270">
        <v>12786450</v>
      </c>
      <c r="D270">
        <v>34.369999999999997</v>
      </c>
      <c r="E270">
        <v>34.56</v>
      </c>
      <c r="F270">
        <v>34.26</v>
      </c>
      <c r="G270" s="2">
        <f t="shared" si="4"/>
        <v>-1.7406440382942349E-3</v>
      </c>
    </row>
    <row r="271" spans="1:7" x14ac:dyDescent="0.3">
      <c r="A271" s="1">
        <v>43042</v>
      </c>
      <c r="B271">
        <v>34.47</v>
      </c>
      <c r="C271">
        <v>13413870</v>
      </c>
      <c r="D271">
        <v>34.28</v>
      </c>
      <c r="E271">
        <v>34.49</v>
      </c>
      <c r="F271">
        <v>34.026899999999998</v>
      </c>
      <c r="G271" s="2">
        <f t="shared" si="4"/>
        <v>7.6001169248757086E-3</v>
      </c>
    </row>
    <row r="272" spans="1:7" x14ac:dyDescent="0.3">
      <c r="A272" s="1">
        <v>43041</v>
      </c>
      <c r="B272">
        <v>34.21</v>
      </c>
      <c r="C272">
        <v>19822140</v>
      </c>
      <c r="D272">
        <v>34.549999999999997</v>
      </c>
      <c r="E272">
        <v>34.64</v>
      </c>
      <c r="F272">
        <v>34.159999999999997</v>
      </c>
      <c r="G272" s="2">
        <f t="shared" si="4"/>
        <v>-1.1842865395724917E-2</v>
      </c>
    </row>
    <row r="273" spans="1:7" x14ac:dyDescent="0.3">
      <c r="A273" s="1">
        <v>43040</v>
      </c>
      <c r="B273">
        <v>34.619999999999997</v>
      </c>
      <c r="C273">
        <v>21990700</v>
      </c>
      <c r="D273">
        <v>34.29</v>
      </c>
      <c r="E273">
        <v>34.75</v>
      </c>
      <c r="F273">
        <v>34.28</v>
      </c>
      <c r="G273" s="2">
        <f t="shared" si="4"/>
        <v>1.3762811127379176E-2</v>
      </c>
    </row>
    <row r="274" spans="1:7" x14ac:dyDescent="0.3">
      <c r="A274" s="1">
        <v>43039</v>
      </c>
      <c r="B274">
        <v>34.15</v>
      </c>
      <c r="C274">
        <v>13706970</v>
      </c>
      <c r="D274">
        <v>33.979999999999997</v>
      </c>
      <c r="E274">
        <v>34.24</v>
      </c>
      <c r="F274">
        <v>33.96</v>
      </c>
      <c r="G274" s="2">
        <f t="shared" si="4"/>
        <v>3.2314923619271279E-3</v>
      </c>
    </row>
    <row r="275" spans="1:7" x14ac:dyDescent="0.3">
      <c r="A275" s="1">
        <v>43038</v>
      </c>
      <c r="B275">
        <v>34.04</v>
      </c>
      <c r="C275">
        <v>18327340</v>
      </c>
      <c r="D275">
        <v>34.32</v>
      </c>
      <c r="E275">
        <v>34.380000000000003</v>
      </c>
      <c r="F275">
        <v>33.824399999999997</v>
      </c>
      <c r="G275" s="2">
        <f t="shared" si="4"/>
        <v>-1.1327330816148723E-2</v>
      </c>
    </row>
    <row r="276" spans="1:7" x14ac:dyDescent="0.3">
      <c r="A276" s="1">
        <v>43035</v>
      </c>
      <c r="B276">
        <v>34.43</v>
      </c>
      <c r="C276">
        <v>20355130</v>
      </c>
      <c r="D276">
        <v>34.15</v>
      </c>
      <c r="E276">
        <v>34.619999999999997</v>
      </c>
      <c r="F276">
        <v>34.090000000000003</v>
      </c>
      <c r="G276" s="2">
        <f t="shared" si="4"/>
        <v>4.6688065363290508E-3</v>
      </c>
    </row>
    <row r="277" spans="1:7" x14ac:dyDescent="0.3">
      <c r="A277" s="1">
        <v>43034</v>
      </c>
      <c r="B277">
        <v>34.270000000000003</v>
      </c>
      <c r="C277">
        <v>14604350</v>
      </c>
      <c r="D277">
        <v>34.409999999999997</v>
      </c>
      <c r="E277">
        <v>34.51</v>
      </c>
      <c r="F277">
        <v>34.07</v>
      </c>
      <c r="G277" s="2">
        <f t="shared" si="4"/>
        <v>-8.7463556851294561E-4</v>
      </c>
    </row>
    <row r="278" spans="1:7" x14ac:dyDescent="0.3">
      <c r="A278" s="1">
        <v>43033</v>
      </c>
      <c r="B278">
        <v>34.299999999999997</v>
      </c>
      <c r="C278">
        <v>17394190</v>
      </c>
      <c r="D278">
        <v>34.729999999999997</v>
      </c>
      <c r="E278">
        <v>34.729999999999997</v>
      </c>
      <c r="F278">
        <v>34.162999999999997</v>
      </c>
      <c r="G278" s="2">
        <f t="shared" si="4"/>
        <v>-8.0971659919028671E-3</v>
      </c>
    </row>
    <row r="279" spans="1:7" x14ac:dyDescent="0.3">
      <c r="A279" s="1">
        <v>43032</v>
      </c>
      <c r="B279">
        <v>34.58</v>
      </c>
      <c r="C279">
        <v>16134490</v>
      </c>
      <c r="D279">
        <v>34.4</v>
      </c>
      <c r="E279">
        <v>34.674999999999997</v>
      </c>
      <c r="F279">
        <v>34.25</v>
      </c>
      <c r="G279" s="2">
        <f t="shared" si="4"/>
        <v>6.6957787481804034E-3</v>
      </c>
    </row>
    <row r="280" spans="1:7" x14ac:dyDescent="0.3">
      <c r="A280" s="1">
        <v>43031</v>
      </c>
      <c r="B280">
        <v>34.35</v>
      </c>
      <c r="C280">
        <v>22618860</v>
      </c>
      <c r="D280">
        <v>34.450000000000003</v>
      </c>
      <c r="E280">
        <v>34.68</v>
      </c>
      <c r="F280">
        <v>34.270000000000003</v>
      </c>
      <c r="G280" s="2">
        <f t="shared" si="4"/>
        <v>2.9197080291971217E-3</v>
      </c>
    </row>
    <row r="281" spans="1:7" x14ac:dyDescent="0.3">
      <c r="A281" s="1">
        <v>43028</v>
      </c>
      <c r="B281">
        <v>34.25</v>
      </c>
      <c r="C281">
        <v>24259980</v>
      </c>
      <c r="D281">
        <v>34.020000000000003</v>
      </c>
      <c r="E281">
        <v>34.39</v>
      </c>
      <c r="F281">
        <v>34.01</v>
      </c>
      <c r="G281" s="2">
        <f t="shared" si="4"/>
        <v>1.4814814814814815E-2</v>
      </c>
    </row>
    <row r="282" spans="1:7" x14ac:dyDescent="0.3">
      <c r="A282" s="1">
        <v>43027</v>
      </c>
      <c r="B282">
        <v>33.75</v>
      </c>
      <c r="C282">
        <v>13004670</v>
      </c>
      <c r="D282">
        <v>33.51</v>
      </c>
      <c r="E282">
        <v>33.89</v>
      </c>
      <c r="F282">
        <v>33.450000000000003</v>
      </c>
      <c r="G282" s="2">
        <f t="shared" si="4"/>
        <v>5.9612518628912921E-3</v>
      </c>
    </row>
    <row r="283" spans="1:7" x14ac:dyDescent="0.3">
      <c r="A283" s="1">
        <v>43026</v>
      </c>
      <c r="B283">
        <v>33.549999999999997</v>
      </c>
      <c r="C283">
        <v>9961658</v>
      </c>
      <c r="D283">
        <v>33.72</v>
      </c>
      <c r="E283">
        <v>33.75</v>
      </c>
      <c r="F283">
        <v>33.44</v>
      </c>
      <c r="G283" s="2">
        <f t="shared" si="4"/>
        <v>-1.4880952380953649E-3</v>
      </c>
    </row>
    <row r="284" spans="1:7" x14ac:dyDescent="0.3">
      <c r="A284" s="1">
        <v>43025</v>
      </c>
      <c r="B284">
        <v>33.6</v>
      </c>
      <c r="C284">
        <v>9302771</v>
      </c>
      <c r="D284">
        <v>33.590000000000003</v>
      </c>
      <c r="E284">
        <v>33.67</v>
      </c>
      <c r="F284">
        <v>33.46</v>
      </c>
      <c r="G284" s="2">
        <f t="shared" si="4"/>
        <v>1.7889087656530196E-3</v>
      </c>
    </row>
    <row r="285" spans="1:7" x14ac:dyDescent="0.3">
      <c r="A285" s="1">
        <v>43024</v>
      </c>
      <c r="B285">
        <v>33.54</v>
      </c>
      <c r="C285">
        <v>10507790</v>
      </c>
      <c r="D285">
        <v>33.6</v>
      </c>
      <c r="E285">
        <v>33.64</v>
      </c>
      <c r="F285">
        <v>33.47</v>
      </c>
      <c r="G285" s="2">
        <f t="shared" si="4"/>
        <v>2.0914251568568951E-3</v>
      </c>
    </row>
    <row r="286" spans="1:7" x14ac:dyDescent="0.3">
      <c r="A286" s="1">
        <v>43021</v>
      </c>
      <c r="B286">
        <v>33.47</v>
      </c>
      <c r="C286">
        <v>13576820</v>
      </c>
      <c r="D286">
        <v>33.4</v>
      </c>
      <c r="E286">
        <v>33.57</v>
      </c>
      <c r="F286">
        <v>33.323</v>
      </c>
      <c r="G286" s="2">
        <f t="shared" si="4"/>
        <v>6.313890559230333E-3</v>
      </c>
    </row>
    <row r="287" spans="1:7" x14ac:dyDescent="0.3">
      <c r="A287" s="1">
        <v>43020</v>
      </c>
      <c r="B287">
        <v>33.26</v>
      </c>
      <c r="C287">
        <v>18167900</v>
      </c>
      <c r="D287">
        <v>33.26</v>
      </c>
      <c r="E287">
        <v>33.46</v>
      </c>
      <c r="F287">
        <v>33.17</v>
      </c>
      <c r="G287" s="2">
        <f t="shared" si="4"/>
        <v>-9.8243524858590472E-3</v>
      </c>
    </row>
    <row r="288" spans="1:7" x14ac:dyDescent="0.3">
      <c r="A288" s="1">
        <v>43019</v>
      </c>
      <c r="B288">
        <v>33.590000000000003</v>
      </c>
      <c r="C288">
        <v>12554740</v>
      </c>
      <c r="D288">
        <v>33.380000000000003</v>
      </c>
      <c r="E288">
        <v>33.630000000000003</v>
      </c>
      <c r="F288">
        <v>33.25</v>
      </c>
      <c r="G288" s="2">
        <f t="shared" si="4"/>
        <v>1.1922503725784279E-3</v>
      </c>
    </row>
    <row r="289" spans="1:7" x14ac:dyDescent="0.3">
      <c r="A289" s="1">
        <v>43018</v>
      </c>
      <c r="B289">
        <v>33.549999999999997</v>
      </c>
      <c r="C289">
        <v>17995060</v>
      </c>
      <c r="D289">
        <v>33.880000000000003</v>
      </c>
      <c r="E289">
        <v>33.909999999999997</v>
      </c>
      <c r="F289">
        <v>33.47</v>
      </c>
      <c r="G289" s="2">
        <f t="shared" si="4"/>
        <v>-6.2203791469194565E-3</v>
      </c>
    </row>
    <row r="290" spans="1:7" x14ac:dyDescent="0.3">
      <c r="A290" s="1">
        <v>43017</v>
      </c>
      <c r="B290">
        <v>33.76</v>
      </c>
      <c r="C290">
        <v>8727910</v>
      </c>
      <c r="D290">
        <v>33.770000000000003</v>
      </c>
      <c r="E290">
        <v>33.89</v>
      </c>
      <c r="F290">
        <v>33.61</v>
      </c>
      <c r="G290" s="2">
        <f t="shared" si="4"/>
        <v>2.9629629629623737E-4</v>
      </c>
    </row>
    <row r="291" spans="1:7" x14ac:dyDescent="0.3">
      <c r="A291" s="1">
        <v>43014</v>
      </c>
      <c r="B291">
        <v>33.75</v>
      </c>
      <c r="C291">
        <v>15428060</v>
      </c>
      <c r="D291">
        <v>33.65</v>
      </c>
      <c r="E291">
        <v>33.78</v>
      </c>
      <c r="F291">
        <v>33.524700000000003</v>
      </c>
      <c r="G291" s="2">
        <f t="shared" si="4"/>
        <v>4.7633224173860246E-3</v>
      </c>
    </row>
    <row r="292" spans="1:7" x14ac:dyDescent="0.3">
      <c r="A292" s="1">
        <v>43013</v>
      </c>
      <c r="B292">
        <v>33.590000000000003</v>
      </c>
      <c r="C292">
        <v>14523720</v>
      </c>
      <c r="D292">
        <v>33.58</v>
      </c>
      <c r="E292">
        <v>33.67</v>
      </c>
      <c r="F292">
        <v>33.409999999999997</v>
      </c>
      <c r="G292" s="2">
        <f t="shared" si="4"/>
        <v>4.4856459330145241E-3</v>
      </c>
    </row>
    <row r="293" spans="1:7" x14ac:dyDescent="0.3">
      <c r="A293" s="1">
        <v>43012</v>
      </c>
      <c r="B293">
        <v>33.44</v>
      </c>
      <c r="C293">
        <v>14650550</v>
      </c>
      <c r="D293">
        <v>33.53</v>
      </c>
      <c r="E293">
        <v>33.56</v>
      </c>
      <c r="F293">
        <v>33.29</v>
      </c>
      <c r="G293" s="2">
        <f t="shared" si="4"/>
        <v>-1.2112259970458011E-2</v>
      </c>
    </row>
    <row r="294" spans="1:7" x14ac:dyDescent="0.3">
      <c r="A294" s="1">
        <v>43011</v>
      </c>
      <c r="B294">
        <v>33.85</v>
      </c>
      <c r="C294">
        <v>13321660</v>
      </c>
      <c r="D294">
        <v>33.72</v>
      </c>
      <c r="E294">
        <v>33.9</v>
      </c>
      <c r="F294">
        <v>33.61</v>
      </c>
      <c r="G294" s="2">
        <f t="shared" si="4"/>
        <v>2.9629629629630049E-3</v>
      </c>
    </row>
    <row r="295" spans="1:7" x14ac:dyDescent="0.3">
      <c r="A295" s="1">
        <v>43010</v>
      </c>
      <c r="B295">
        <v>33.75</v>
      </c>
      <c r="C295">
        <v>16555120</v>
      </c>
      <c r="D295">
        <v>33.61</v>
      </c>
      <c r="E295">
        <v>33.770000000000003</v>
      </c>
      <c r="F295">
        <v>33.520000000000003</v>
      </c>
      <c r="G295" s="2">
        <f t="shared" si="4"/>
        <v>3.5682426404994778E-3</v>
      </c>
    </row>
    <row r="296" spans="1:7" x14ac:dyDescent="0.3">
      <c r="A296" s="1">
        <v>43007</v>
      </c>
      <c r="B296">
        <v>33.630000000000003</v>
      </c>
      <c r="C296">
        <v>14736010</v>
      </c>
      <c r="D296">
        <v>33.31</v>
      </c>
      <c r="E296">
        <v>33.67</v>
      </c>
      <c r="F296">
        <v>33.24</v>
      </c>
      <c r="G296" s="2">
        <f t="shared" si="4"/>
        <v>8.3958020989505586E-3</v>
      </c>
    </row>
    <row r="297" spans="1:7" x14ac:dyDescent="0.3">
      <c r="A297" s="1">
        <v>43006</v>
      </c>
      <c r="B297">
        <v>33.35</v>
      </c>
      <c r="C297">
        <v>14823870</v>
      </c>
      <c r="D297">
        <v>33.22</v>
      </c>
      <c r="E297">
        <v>33.46</v>
      </c>
      <c r="F297">
        <v>33.22</v>
      </c>
      <c r="G297" s="2">
        <f t="shared" si="4"/>
        <v>-3.8829151732376185E-3</v>
      </c>
    </row>
    <row r="298" spans="1:7" x14ac:dyDescent="0.3">
      <c r="A298" s="1">
        <v>43005</v>
      </c>
      <c r="B298">
        <v>33.479999999999997</v>
      </c>
      <c r="C298">
        <v>22378670</v>
      </c>
      <c r="D298">
        <v>33.78</v>
      </c>
      <c r="E298">
        <v>33.92</v>
      </c>
      <c r="F298">
        <v>33.303699999999999</v>
      </c>
      <c r="G298" s="2">
        <f t="shared" si="4"/>
        <v>-8.2938388625592753E-3</v>
      </c>
    </row>
    <row r="299" spans="1:7" x14ac:dyDescent="0.3">
      <c r="A299" s="1">
        <v>43004</v>
      </c>
      <c r="B299">
        <v>33.76</v>
      </c>
      <c r="C299">
        <v>26106670</v>
      </c>
      <c r="D299">
        <v>33.76</v>
      </c>
      <c r="E299">
        <v>34.1</v>
      </c>
      <c r="F299">
        <v>33.67</v>
      </c>
      <c r="G299" s="2">
        <f t="shared" si="4"/>
        <v>1.1862396204032962E-3</v>
      </c>
    </row>
    <row r="300" spans="1:7" x14ac:dyDescent="0.3">
      <c r="A300" s="1">
        <v>43003</v>
      </c>
      <c r="B300">
        <v>33.72</v>
      </c>
      <c r="C300">
        <v>32381360</v>
      </c>
      <c r="D300">
        <v>33.31</v>
      </c>
      <c r="E300">
        <v>33.840000000000003</v>
      </c>
      <c r="F300">
        <v>33.200000000000003</v>
      </c>
      <c r="G300" s="2">
        <f t="shared" si="4"/>
        <v>1.0488462691039899E-2</v>
      </c>
    </row>
    <row r="301" spans="1:7" x14ac:dyDescent="0.3">
      <c r="A301" s="1">
        <v>43000</v>
      </c>
      <c r="B301">
        <v>33.369999999999997</v>
      </c>
      <c r="C301">
        <v>28234820</v>
      </c>
      <c r="D301">
        <v>32.659999999999997</v>
      </c>
      <c r="E301">
        <v>33.53</v>
      </c>
      <c r="F301">
        <v>32.64</v>
      </c>
      <c r="G301" s="2">
        <f t="shared" si="4"/>
        <v>2.0489296636085459E-2</v>
      </c>
    </row>
    <row r="302" spans="1:7" x14ac:dyDescent="0.3">
      <c r="A302" s="1">
        <v>42999</v>
      </c>
      <c r="B302">
        <v>32.700000000000003</v>
      </c>
      <c r="C302">
        <v>19836530</v>
      </c>
      <c r="D302">
        <v>32.72</v>
      </c>
      <c r="E302">
        <v>32.9</v>
      </c>
      <c r="F302">
        <v>32.5</v>
      </c>
      <c r="G302" s="2">
        <f t="shared" si="4"/>
        <v>3.0674846625767306E-3</v>
      </c>
    </row>
    <row r="303" spans="1:7" x14ac:dyDescent="0.3">
      <c r="A303" s="1">
        <v>42998</v>
      </c>
      <c r="B303">
        <v>32.6</v>
      </c>
      <c r="C303">
        <v>18934660</v>
      </c>
      <c r="D303">
        <v>32.549999999999997</v>
      </c>
      <c r="E303">
        <v>32.75</v>
      </c>
      <c r="F303">
        <v>32.39</v>
      </c>
      <c r="G303" s="2">
        <f t="shared" si="4"/>
        <v>3.3856571252692961E-3</v>
      </c>
    </row>
    <row r="304" spans="1:7" x14ac:dyDescent="0.3">
      <c r="A304" s="1">
        <v>42997</v>
      </c>
      <c r="B304">
        <v>32.49</v>
      </c>
      <c r="C304">
        <v>12758230</v>
      </c>
      <c r="D304">
        <v>32.46</v>
      </c>
      <c r="E304">
        <v>32.65</v>
      </c>
      <c r="F304">
        <v>32.395000000000003</v>
      </c>
      <c r="G304" s="2">
        <f t="shared" si="4"/>
        <v>-9.2250922509228581E-4</v>
      </c>
    </row>
    <row r="305" spans="1:7" x14ac:dyDescent="0.3">
      <c r="A305" s="1">
        <v>42996</v>
      </c>
      <c r="B305">
        <v>32.520000000000003</v>
      </c>
      <c r="C305">
        <v>17289740</v>
      </c>
      <c r="D305">
        <v>32.43</v>
      </c>
      <c r="E305">
        <v>32.659999999999997</v>
      </c>
      <c r="F305">
        <v>32.26</v>
      </c>
      <c r="G305" s="2">
        <f t="shared" si="4"/>
        <v>2.4660912453762455E-3</v>
      </c>
    </row>
    <row r="306" spans="1:7" x14ac:dyDescent="0.3">
      <c r="A306" s="1">
        <v>42993</v>
      </c>
      <c r="B306">
        <v>32.44</v>
      </c>
      <c r="C306">
        <v>29221810</v>
      </c>
      <c r="D306">
        <v>32.200000000000003</v>
      </c>
      <c r="E306">
        <v>32.5</v>
      </c>
      <c r="F306">
        <v>32.119999999999997</v>
      </c>
      <c r="G306" s="2">
        <f t="shared" si="4"/>
        <v>7.7663870767319051E-3</v>
      </c>
    </row>
    <row r="307" spans="1:7" x14ac:dyDescent="0.3">
      <c r="A307" s="1">
        <v>42992</v>
      </c>
      <c r="B307">
        <v>32.19</v>
      </c>
      <c r="C307">
        <v>18194400</v>
      </c>
      <c r="D307">
        <v>31.91</v>
      </c>
      <c r="E307">
        <v>32.22</v>
      </c>
      <c r="F307">
        <v>31.91</v>
      </c>
      <c r="G307" s="2">
        <f t="shared" si="4"/>
        <v>3.1075201988806745E-4</v>
      </c>
    </row>
    <row r="308" spans="1:7" x14ac:dyDescent="0.3">
      <c r="A308" s="1">
        <v>42991</v>
      </c>
      <c r="B308">
        <v>32.18</v>
      </c>
      <c r="C308">
        <v>22705040</v>
      </c>
      <c r="D308">
        <v>32.340000000000003</v>
      </c>
      <c r="E308">
        <v>32.39</v>
      </c>
      <c r="F308">
        <v>31.96</v>
      </c>
      <c r="G308" s="2">
        <f t="shared" si="4"/>
        <v>-7.0965751311322708E-3</v>
      </c>
    </row>
    <row r="309" spans="1:7" x14ac:dyDescent="0.3">
      <c r="A309" s="1">
        <v>42990</v>
      </c>
      <c r="B309">
        <v>32.409999999999997</v>
      </c>
      <c r="C309">
        <v>18761200</v>
      </c>
      <c r="D309">
        <v>32.299999999999997</v>
      </c>
      <c r="E309">
        <v>32.47</v>
      </c>
      <c r="F309">
        <v>32.19</v>
      </c>
      <c r="G309" s="2">
        <f t="shared" si="4"/>
        <v>6.8344206275240413E-3</v>
      </c>
    </row>
    <row r="310" spans="1:7" x14ac:dyDescent="0.3">
      <c r="A310" s="1">
        <v>42989</v>
      </c>
      <c r="B310">
        <v>32.19</v>
      </c>
      <c r="C310">
        <v>22409870</v>
      </c>
      <c r="D310">
        <v>31.71</v>
      </c>
      <c r="E310">
        <v>32.299999999999997</v>
      </c>
      <c r="F310">
        <v>31.67</v>
      </c>
      <c r="G310" s="2">
        <f t="shared" si="4"/>
        <v>2.2554002541295973E-2</v>
      </c>
    </row>
    <row r="311" spans="1:7" x14ac:dyDescent="0.3">
      <c r="A311" s="1">
        <v>42986</v>
      </c>
      <c r="B311">
        <v>31.48</v>
      </c>
      <c r="C311">
        <v>15313950</v>
      </c>
      <c r="D311">
        <v>31.68</v>
      </c>
      <c r="E311">
        <v>31.78</v>
      </c>
      <c r="F311">
        <v>31.46</v>
      </c>
      <c r="G311" s="2">
        <f t="shared" si="4"/>
        <v>-8.8161209068010424E-3</v>
      </c>
    </row>
    <row r="312" spans="1:7" x14ac:dyDescent="0.3">
      <c r="A312" s="1">
        <v>42985</v>
      </c>
      <c r="B312">
        <v>31.76</v>
      </c>
      <c r="C312">
        <v>14751710</v>
      </c>
      <c r="D312">
        <v>31.96</v>
      </c>
      <c r="E312">
        <v>31.97</v>
      </c>
      <c r="F312">
        <v>31.74</v>
      </c>
      <c r="G312" s="2">
        <f t="shared" si="4"/>
        <v>-3.4515218073423101E-3</v>
      </c>
    </row>
    <row r="313" spans="1:7" x14ac:dyDescent="0.3">
      <c r="A313" s="1">
        <v>42984</v>
      </c>
      <c r="B313">
        <v>31.87</v>
      </c>
      <c r="C313">
        <v>16950560</v>
      </c>
      <c r="D313">
        <v>31.75</v>
      </c>
      <c r="E313">
        <v>31.91</v>
      </c>
      <c r="F313">
        <v>31.63</v>
      </c>
      <c r="G313" s="2">
        <f t="shared" si="4"/>
        <v>7.906388361796331E-3</v>
      </c>
    </row>
    <row r="314" spans="1:7" x14ac:dyDescent="0.3">
      <c r="A314" s="1">
        <v>42983</v>
      </c>
      <c r="B314">
        <v>31.62</v>
      </c>
      <c r="C314">
        <v>32649190</v>
      </c>
      <c r="D314">
        <v>32.15</v>
      </c>
      <c r="E314">
        <v>32.244999999999997</v>
      </c>
      <c r="F314">
        <v>31.454999999999998</v>
      </c>
      <c r="G314" s="2">
        <f t="shared" si="4"/>
        <v>-2.105263157894725E-2</v>
      </c>
    </row>
    <row r="315" spans="1:7" x14ac:dyDescent="0.3">
      <c r="A315" s="1">
        <v>42979</v>
      </c>
      <c r="B315">
        <v>32.299999999999997</v>
      </c>
      <c r="C315">
        <v>14686020</v>
      </c>
      <c r="D315">
        <v>32.22</v>
      </c>
      <c r="E315">
        <v>32.344999999999999</v>
      </c>
      <c r="F315">
        <v>32.03</v>
      </c>
      <c r="G315" s="2">
        <f t="shared" si="4"/>
        <v>2.7941633033218348E-3</v>
      </c>
    </row>
    <row r="316" spans="1:7" x14ac:dyDescent="0.3">
      <c r="A316" s="1">
        <v>42978</v>
      </c>
      <c r="B316">
        <v>32.21</v>
      </c>
      <c r="C316">
        <v>27799860</v>
      </c>
      <c r="D316">
        <v>32.1</v>
      </c>
      <c r="E316">
        <v>32.340000000000003</v>
      </c>
      <c r="F316">
        <v>31.99</v>
      </c>
      <c r="G316" s="2">
        <f t="shared" si="4"/>
        <v>6.8771491090966683E-3</v>
      </c>
    </row>
    <row r="317" spans="1:7" x14ac:dyDescent="0.3">
      <c r="A317" s="1">
        <v>42977</v>
      </c>
      <c r="B317">
        <v>31.99</v>
      </c>
      <c r="C317">
        <v>22971550</v>
      </c>
      <c r="D317">
        <v>31.47</v>
      </c>
      <c r="E317">
        <v>32.200000000000003</v>
      </c>
      <c r="F317">
        <v>31.42</v>
      </c>
      <c r="G317" s="2">
        <f t="shared" si="4"/>
        <v>1.6200762388818235E-2</v>
      </c>
    </row>
    <row r="318" spans="1:7" x14ac:dyDescent="0.3">
      <c r="A318" s="1">
        <v>42976</v>
      </c>
      <c r="B318">
        <v>31.48</v>
      </c>
      <c r="C318">
        <v>16357620</v>
      </c>
      <c r="D318">
        <v>31.26</v>
      </c>
      <c r="E318">
        <v>31.629899999999999</v>
      </c>
      <c r="F318">
        <v>31.19</v>
      </c>
      <c r="G318" s="2">
        <f t="shared" si="4"/>
        <v>-1.9023462270132759E-3</v>
      </c>
    </row>
    <row r="319" spans="1:7" x14ac:dyDescent="0.3">
      <c r="A319" s="1">
        <v>42975</v>
      </c>
      <c r="B319">
        <v>31.54</v>
      </c>
      <c r="C319">
        <v>12938930</v>
      </c>
      <c r="D319">
        <v>31.6</v>
      </c>
      <c r="E319">
        <v>31.66</v>
      </c>
      <c r="F319">
        <v>31.41</v>
      </c>
      <c r="G319" s="2">
        <f t="shared" si="4"/>
        <v>3.1806615776080746E-3</v>
      </c>
    </row>
    <row r="320" spans="1:7" x14ac:dyDescent="0.3">
      <c r="A320" s="1">
        <v>42972</v>
      </c>
      <c r="B320">
        <v>31.44</v>
      </c>
      <c r="C320">
        <v>19498330</v>
      </c>
      <c r="D320">
        <v>31.39</v>
      </c>
      <c r="E320">
        <v>31.8</v>
      </c>
      <c r="F320">
        <v>31.36</v>
      </c>
      <c r="G320" s="2">
        <f t="shared" si="4"/>
        <v>6.402048655569874E-3</v>
      </c>
    </row>
    <row r="321" spans="1:7" x14ac:dyDescent="0.3">
      <c r="A321" s="1">
        <v>42971</v>
      </c>
      <c r="B321">
        <v>31.24</v>
      </c>
      <c r="C321">
        <v>22575190</v>
      </c>
      <c r="D321">
        <v>30.95</v>
      </c>
      <c r="E321">
        <v>31.4</v>
      </c>
      <c r="F321">
        <v>30.9</v>
      </c>
      <c r="G321" s="2">
        <f t="shared" si="4"/>
        <v>1.0349288486416452E-2</v>
      </c>
    </row>
    <row r="322" spans="1:7" x14ac:dyDescent="0.3">
      <c r="A322" s="1">
        <v>42970</v>
      </c>
      <c r="B322">
        <v>30.92</v>
      </c>
      <c r="C322">
        <v>22433730</v>
      </c>
      <c r="D322">
        <v>31.21</v>
      </c>
      <c r="E322">
        <v>31.4</v>
      </c>
      <c r="F322">
        <v>30.91</v>
      </c>
      <c r="G322" s="2">
        <f t="shared" ref="G322:G385" si="5">(B322-B323)/B323</f>
        <v>-1.1192836584585798E-2</v>
      </c>
    </row>
    <row r="323" spans="1:7" x14ac:dyDescent="0.3">
      <c r="A323" s="1">
        <v>42969</v>
      </c>
      <c r="B323">
        <v>31.27</v>
      </c>
      <c r="C323">
        <v>24730720</v>
      </c>
      <c r="D323">
        <v>30.85</v>
      </c>
      <c r="E323">
        <v>31.33</v>
      </c>
      <c r="F323">
        <v>30.75</v>
      </c>
      <c r="G323" s="2">
        <f t="shared" si="5"/>
        <v>1.9230769230769225E-2</v>
      </c>
    </row>
    <row r="324" spans="1:7" x14ac:dyDescent="0.3">
      <c r="A324" s="1">
        <v>42968</v>
      </c>
      <c r="B324">
        <v>30.68</v>
      </c>
      <c r="C324">
        <v>24171250</v>
      </c>
      <c r="D324">
        <v>30.37</v>
      </c>
      <c r="E324">
        <v>30.795000000000002</v>
      </c>
      <c r="F324">
        <v>30.36</v>
      </c>
      <c r="G324" s="2">
        <f t="shared" si="5"/>
        <v>1.0207441554165253E-2</v>
      </c>
    </row>
    <row r="325" spans="1:7" x14ac:dyDescent="0.3">
      <c r="A325" s="1">
        <v>42965</v>
      </c>
      <c r="B325">
        <v>30.37</v>
      </c>
      <c r="C325">
        <v>34793740</v>
      </c>
      <c r="D325">
        <v>31</v>
      </c>
      <c r="E325">
        <v>31.06</v>
      </c>
      <c r="F325">
        <v>30.36</v>
      </c>
      <c r="G325" s="2">
        <f t="shared" si="5"/>
        <v>-2.1585051546391693E-2</v>
      </c>
    </row>
    <row r="326" spans="1:7" x14ac:dyDescent="0.3">
      <c r="A326" s="1">
        <v>42964</v>
      </c>
      <c r="B326">
        <v>31.04</v>
      </c>
      <c r="C326">
        <v>52917420</v>
      </c>
      <c r="D326">
        <v>31.49</v>
      </c>
      <c r="E326">
        <v>31.77</v>
      </c>
      <c r="F326">
        <v>30.85</v>
      </c>
      <c r="G326" s="2">
        <f t="shared" si="5"/>
        <v>-4.0197897340754608E-2</v>
      </c>
    </row>
    <row r="327" spans="1:7" x14ac:dyDescent="0.3">
      <c r="A327" s="1">
        <v>42963</v>
      </c>
      <c r="B327">
        <v>32.340000000000003</v>
      </c>
      <c r="C327">
        <v>28947520</v>
      </c>
      <c r="D327">
        <v>32.1</v>
      </c>
      <c r="E327">
        <v>32.465200000000003</v>
      </c>
      <c r="F327">
        <v>32.06</v>
      </c>
      <c r="G327" s="2">
        <f t="shared" si="5"/>
        <v>7.79058896852602E-3</v>
      </c>
    </row>
    <row r="328" spans="1:7" x14ac:dyDescent="0.3">
      <c r="A328" s="1">
        <v>42962</v>
      </c>
      <c r="B328">
        <v>32.090000000000003</v>
      </c>
      <c r="C328">
        <v>25240250</v>
      </c>
      <c r="D328">
        <v>31.85</v>
      </c>
      <c r="E328">
        <v>32.21</v>
      </c>
      <c r="F328">
        <v>31.84</v>
      </c>
      <c r="G328" s="2">
        <f t="shared" si="5"/>
        <v>7.8517587939699613E-3</v>
      </c>
    </row>
    <row r="329" spans="1:7" x14ac:dyDescent="0.3">
      <c r="A329" s="1">
        <v>42961</v>
      </c>
      <c r="B329">
        <v>31.84</v>
      </c>
      <c r="C329">
        <v>21756930</v>
      </c>
      <c r="D329">
        <v>31.69</v>
      </c>
      <c r="E329">
        <v>31.89</v>
      </c>
      <c r="F329">
        <v>31.56</v>
      </c>
      <c r="G329" s="2">
        <f t="shared" si="5"/>
        <v>1.1757229107086146E-2</v>
      </c>
    </row>
    <row r="330" spans="1:7" x14ac:dyDescent="0.3">
      <c r="A330" s="1">
        <v>42958</v>
      </c>
      <c r="B330">
        <v>31.47</v>
      </c>
      <c r="C330">
        <v>20735520</v>
      </c>
      <c r="D330">
        <v>31.23</v>
      </c>
      <c r="E330">
        <v>31.545000000000002</v>
      </c>
      <c r="F330">
        <v>31.04</v>
      </c>
      <c r="G330" s="2">
        <f t="shared" si="5"/>
        <v>1.5161290322580609E-2</v>
      </c>
    </row>
    <row r="331" spans="1:7" x14ac:dyDescent="0.3">
      <c r="A331" s="1">
        <v>42957</v>
      </c>
      <c r="B331">
        <v>31</v>
      </c>
      <c r="C331">
        <v>23185350</v>
      </c>
      <c r="D331">
        <v>31.56</v>
      </c>
      <c r="E331">
        <v>31.56</v>
      </c>
      <c r="F331">
        <v>31</v>
      </c>
      <c r="G331" s="2">
        <f t="shared" si="5"/>
        <v>-1.9607843137254933E-2</v>
      </c>
    </row>
    <row r="332" spans="1:7" x14ac:dyDescent="0.3">
      <c r="A332" s="1">
        <v>42956</v>
      </c>
      <c r="B332">
        <v>31.62</v>
      </c>
      <c r="C332">
        <v>16120180</v>
      </c>
      <c r="D332">
        <v>31.55</v>
      </c>
      <c r="E332">
        <v>31.675000000000001</v>
      </c>
      <c r="F332">
        <v>31.36</v>
      </c>
      <c r="G332" s="2">
        <f t="shared" si="5"/>
        <v>-1.5787811809283457E-3</v>
      </c>
    </row>
    <row r="333" spans="1:7" x14ac:dyDescent="0.3">
      <c r="A333" s="1">
        <v>42955</v>
      </c>
      <c r="B333">
        <v>31.67</v>
      </c>
      <c r="C333">
        <v>15267640</v>
      </c>
      <c r="D333">
        <v>31.75</v>
      </c>
      <c r="E333">
        <v>32</v>
      </c>
      <c r="F333">
        <v>31.6</v>
      </c>
      <c r="G333" s="2">
        <f t="shared" si="5"/>
        <v>-5.3391959798994391E-3</v>
      </c>
    </row>
    <row r="334" spans="1:7" x14ac:dyDescent="0.3">
      <c r="A334" s="1">
        <v>42954</v>
      </c>
      <c r="B334">
        <v>31.84</v>
      </c>
      <c r="C334">
        <v>11876630</v>
      </c>
      <c r="D334">
        <v>31.79</v>
      </c>
      <c r="E334">
        <v>31.879899999999999</v>
      </c>
      <c r="F334">
        <v>31.69</v>
      </c>
      <c r="G334" s="2">
        <f t="shared" si="5"/>
        <v>1.2578616352200991E-3</v>
      </c>
    </row>
    <row r="335" spans="1:7" x14ac:dyDescent="0.3">
      <c r="A335" s="1">
        <v>42951</v>
      </c>
      <c r="B335">
        <v>31.8</v>
      </c>
      <c r="C335">
        <v>16926620</v>
      </c>
      <c r="D335">
        <v>31.67</v>
      </c>
      <c r="E335">
        <v>31.91</v>
      </c>
      <c r="F335">
        <v>31.58</v>
      </c>
      <c r="G335" s="2">
        <f t="shared" si="5"/>
        <v>7.6045627376426488E-3</v>
      </c>
    </row>
    <row r="336" spans="1:7" x14ac:dyDescent="0.3">
      <c r="A336" s="1">
        <v>42950</v>
      </c>
      <c r="B336">
        <v>31.56</v>
      </c>
      <c r="C336">
        <v>14419880</v>
      </c>
      <c r="D336">
        <v>31.59</v>
      </c>
      <c r="E336">
        <v>31.72</v>
      </c>
      <c r="F336">
        <v>31.43</v>
      </c>
      <c r="G336" s="2">
        <f t="shared" si="5"/>
        <v>1.2690355329948969E-3</v>
      </c>
    </row>
    <row r="337" spans="1:7" x14ac:dyDescent="0.3">
      <c r="A337" s="1">
        <v>42949</v>
      </c>
      <c r="B337">
        <v>31.52</v>
      </c>
      <c r="C337">
        <v>15843230</v>
      </c>
      <c r="D337">
        <v>31.57</v>
      </c>
      <c r="E337">
        <v>31.57</v>
      </c>
      <c r="F337">
        <v>31.25</v>
      </c>
      <c r="G337" s="2">
        <f t="shared" si="5"/>
        <v>-4.1074249605054982E-3</v>
      </c>
    </row>
    <row r="338" spans="1:7" x14ac:dyDescent="0.3">
      <c r="A338" s="1">
        <v>42948</v>
      </c>
      <c r="B338">
        <v>31.65</v>
      </c>
      <c r="C338">
        <v>12892880</v>
      </c>
      <c r="D338">
        <v>31.59</v>
      </c>
      <c r="E338">
        <v>31.66</v>
      </c>
      <c r="F338">
        <v>31.43</v>
      </c>
      <c r="G338" s="2">
        <f t="shared" si="5"/>
        <v>6.3593004769475136E-3</v>
      </c>
    </row>
    <row r="339" spans="1:7" x14ac:dyDescent="0.3">
      <c r="A339" s="1">
        <v>42947</v>
      </c>
      <c r="B339">
        <v>31.45</v>
      </c>
      <c r="C339">
        <v>19163940</v>
      </c>
      <c r="D339">
        <v>31.54</v>
      </c>
      <c r="E339">
        <v>31.59</v>
      </c>
      <c r="F339">
        <v>31.37</v>
      </c>
      <c r="G339" s="2">
        <f t="shared" si="5"/>
        <v>-2.220812182741126E-3</v>
      </c>
    </row>
    <row r="340" spans="1:7" x14ac:dyDescent="0.3">
      <c r="A340" s="1">
        <v>42944</v>
      </c>
      <c r="B340">
        <v>31.52</v>
      </c>
      <c r="C340">
        <v>15770560</v>
      </c>
      <c r="D340">
        <v>31.45</v>
      </c>
      <c r="E340">
        <v>31.6</v>
      </c>
      <c r="F340">
        <v>31.26</v>
      </c>
      <c r="G340" s="2">
        <f t="shared" si="5"/>
        <v>-1.5837820715869722E-3</v>
      </c>
    </row>
    <row r="341" spans="1:7" x14ac:dyDescent="0.3">
      <c r="A341" s="1">
        <v>42943</v>
      </c>
      <c r="B341">
        <v>31.57</v>
      </c>
      <c r="C341">
        <v>21425710</v>
      </c>
      <c r="D341">
        <v>31.73</v>
      </c>
      <c r="E341">
        <v>31.7502</v>
      </c>
      <c r="F341">
        <v>31.21</v>
      </c>
      <c r="G341" s="2">
        <f t="shared" si="5"/>
        <v>-2.8427037271004378E-3</v>
      </c>
    </row>
    <row r="342" spans="1:7" x14ac:dyDescent="0.3">
      <c r="A342" s="1">
        <v>42942</v>
      </c>
      <c r="B342">
        <v>31.66</v>
      </c>
      <c r="C342">
        <v>21628960</v>
      </c>
      <c r="D342">
        <v>32.119999999999997</v>
      </c>
      <c r="E342">
        <v>32.225000000000001</v>
      </c>
      <c r="F342">
        <v>31.51</v>
      </c>
      <c r="G342" s="2">
        <f t="shared" si="5"/>
        <v>-1.4321295143212868E-2</v>
      </c>
    </row>
    <row r="343" spans="1:7" x14ac:dyDescent="0.3">
      <c r="A343" s="1">
        <v>42941</v>
      </c>
      <c r="B343">
        <v>32.119999999999997</v>
      </c>
      <c r="C343">
        <v>14989580</v>
      </c>
      <c r="D343">
        <v>31.9</v>
      </c>
      <c r="E343">
        <v>32.25</v>
      </c>
      <c r="F343">
        <v>31.88</v>
      </c>
      <c r="G343" s="2">
        <f t="shared" si="5"/>
        <v>8.160703075957251E-3</v>
      </c>
    </row>
    <row r="344" spans="1:7" x14ac:dyDescent="0.3">
      <c r="A344" s="1">
        <v>42940</v>
      </c>
      <c r="B344">
        <v>31.86</v>
      </c>
      <c r="C344">
        <v>15502890</v>
      </c>
      <c r="D344">
        <v>31.86</v>
      </c>
      <c r="E344">
        <v>31.925000000000001</v>
      </c>
      <c r="F344">
        <v>31.66</v>
      </c>
      <c r="G344" s="2">
        <f t="shared" si="5"/>
        <v>6.281407035175745E-4</v>
      </c>
    </row>
    <row r="345" spans="1:7" x14ac:dyDescent="0.3">
      <c r="A345" s="1">
        <v>42937</v>
      </c>
      <c r="B345">
        <v>31.84</v>
      </c>
      <c r="C345">
        <v>13842690</v>
      </c>
      <c r="D345">
        <v>31.86</v>
      </c>
      <c r="E345">
        <v>32.03</v>
      </c>
      <c r="F345">
        <v>31.704999999999998</v>
      </c>
      <c r="G345" s="2">
        <f t="shared" si="5"/>
        <v>-6.2774639045824147E-4</v>
      </c>
    </row>
    <row r="346" spans="1:7" x14ac:dyDescent="0.3">
      <c r="A346" s="1">
        <v>42936</v>
      </c>
      <c r="B346">
        <v>31.86</v>
      </c>
      <c r="C346">
        <v>16307160</v>
      </c>
      <c r="D346">
        <v>31.91</v>
      </c>
      <c r="E346">
        <v>32.049999999999997</v>
      </c>
      <c r="F346">
        <v>31.76</v>
      </c>
      <c r="G346" s="2">
        <f t="shared" si="5"/>
        <v>-1.2539184952977791E-3</v>
      </c>
    </row>
    <row r="347" spans="1:7" x14ac:dyDescent="0.3">
      <c r="A347" s="1">
        <v>42935</v>
      </c>
      <c r="B347">
        <v>31.9</v>
      </c>
      <c r="C347">
        <v>21499550</v>
      </c>
      <c r="D347">
        <v>31.51</v>
      </c>
      <c r="E347">
        <v>32.049999999999997</v>
      </c>
      <c r="F347">
        <v>31.46</v>
      </c>
      <c r="G347" s="2">
        <f t="shared" si="5"/>
        <v>1.2377023167248397E-2</v>
      </c>
    </row>
    <row r="348" spans="1:7" x14ac:dyDescent="0.3">
      <c r="A348" s="1">
        <v>42934</v>
      </c>
      <c r="B348">
        <v>31.51</v>
      </c>
      <c r="C348">
        <v>15496210</v>
      </c>
      <c r="D348">
        <v>31.41</v>
      </c>
      <c r="E348">
        <v>31.51</v>
      </c>
      <c r="F348">
        <v>31.17</v>
      </c>
      <c r="G348" s="2">
        <f t="shared" si="5"/>
        <v>3.1746031746036706E-4</v>
      </c>
    </row>
    <row r="349" spans="1:7" x14ac:dyDescent="0.3">
      <c r="A349" s="1">
        <v>42933</v>
      </c>
      <c r="B349">
        <v>31.5</v>
      </c>
      <c r="C349">
        <v>16387240</v>
      </c>
      <c r="D349">
        <v>31.5</v>
      </c>
      <c r="E349">
        <v>31.635000000000002</v>
      </c>
      <c r="F349">
        <v>31.45</v>
      </c>
      <c r="G349" s="2">
        <f t="shared" si="5"/>
        <v>2.5461489497135038E-3</v>
      </c>
    </row>
    <row r="350" spans="1:7" x14ac:dyDescent="0.3">
      <c r="A350" s="1">
        <v>42930</v>
      </c>
      <c r="B350">
        <v>31.42</v>
      </c>
      <c r="C350">
        <v>13512990</v>
      </c>
      <c r="D350">
        <v>31.37</v>
      </c>
      <c r="E350">
        <v>31.45</v>
      </c>
      <c r="F350">
        <v>31.27</v>
      </c>
      <c r="G350" s="2">
        <f t="shared" si="5"/>
        <v>4.7969299648225822E-3</v>
      </c>
    </row>
    <row r="351" spans="1:7" x14ac:dyDescent="0.3">
      <c r="A351" s="1">
        <v>42929</v>
      </c>
      <c r="B351">
        <v>31.27</v>
      </c>
      <c r="C351">
        <v>15933020</v>
      </c>
      <c r="D351">
        <v>31.26</v>
      </c>
      <c r="E351">
        <v>31.28</v>
      </c>
      <c r="F351">
        <v>31.08</v>
      </c>
      <c r="G351" s="2">
        <f t="shared" si="5"/>
        <v>3.5301668806161563E-3</v>
      </c>
    </row>
    <row r="352" spans="1:7" x14ac:dyDescent="0.3">
      <c r="A352" s="1">
        <v>42928</v>
      </c>
      <c r="B352">
        <v>31.16</v>
      </c>
      <c r="C352">
        <v>18584570</v>
      </c>
      <c r="D352">
        <v>31.25</v>
      </c>
      <c r="E352">
        <v>31.44</v>
      </c>
      <c r="F352">
        <v>31.145</v>
      </c>
      <c r="G352" s="2">
        <f t="shared" si="5"/>
        <v>2.2515278224509582E-3</v>
      </c>
    </row>
    <row r="353" spans="1:7" x14ac:dyDescent="0.3">
      <c r="A353" s="1">
        <v>42927</v>
      </c>
      <c r="B353">
        <v>31.09</v>
      </c>
      <c r="C353">
        <v>12783990</v>
      </c>
      <c r="D353">
        <v>31.05</v>
      </c>
      <c r="E353">
        <v>31.12</v>
      </c>
      <c r="F353">
        <v>30.86</v>
      </c>
      <c r="G353" s="2">
        <f t="shared" si="5"/>
        <v>3.5506778566817116E-3</v>
      </c>
    </row>
    <row r="354" spans="1:7" x14ac:dyDescent="0.3">
      <c r="A354" s="1">
        <v>42926</v>
      </c>
      <c r="B354">
        <v>30.98</v>
      </c>
      <c r="C354">
        <v>15329880</v>
      </c>
      <c r="D354">
        <v>30.88</v>
      </c>
      <c r="E354">
        <v>31.09</v>
      </c>
      <c r="F354">
        <v>30.82</v>
      </c>
      <c r="G354" s="2">
        <f t="shared" si="5"/>
        <v>2.5889967637541052E-3</v>
      </c>
    </row>
    <row r="355" spans="1:7" x14ac:dyDescent="0.3">
      <c r="A355" s="1">
        <v>42923</v>
      </c>
      <c r="B355">
        <v>30.9</v>
      </c>
      <c r="C355">
        <v>15229350</v>
      </c>
      <c r="D355">
        <v>30.76</v>
      </c>
      <c r="E355">
        <v>31.07</v>
      </c>
      <c r="F355">
        <v>30.75</v>
      </c>
      <c r="G355" s="2">
        <f t="shared" si="5"/>
        <v>5.8593749999999913E-3</v>
      </c>
    </row>
    <row r="356" spans="1:7" x14ac:dyDescent="0.3">
      <c r="A356" s="1">
        <v>42922</v>
      </c>
      <c r="B356">
        <v>30.72</v>
      </c>
      <c r="C356">
        <v>20784780</v>
      </c>
      <c r="D356">
        <v>30.99</v>
      </c>
      <c r="E356">
        <v>31.02</v>
      </c>
      <c r="F356">
        <v>30.67</v>
      </c>
      <c r="G356" s="2">
        <f t="shared" si="5"/>
        <v>-1.2536162005785939E-2</v>
      </c>
    </row>
    <row r="357" spans="1:7" x14ac:dyDescent="0.3">
      <c r="A357" s="1">
        <v>42921</v>
      </c>
      <c r="B357">
        <v>31.11</v>
      </c>
      <c r="C357">
        <v>24268900</v>
      </c>
      <c r="D357">
        <v>30.85</v>
      </c>
      <c r="E357">
        <v>31.27</v>
      </c>
      <c r="F357">
        <v>30.73</v>
      </c>
      <c r="G357" s="2">
        <f t="shared" si="5"/>
        <v>-7.0220236195339568E-3</v>
      </c>
    </row>
    <row r="358" spans="1:7" x14ac:dyDescent="0.3">
      <c r="A358" s="1">
        <v>42919</v>
      </c>
      <c r="B358">
        <v>31.33</v>
      </c>
      <c r="C358">
        <v>14111990</v>
      </c>
      <c r="D358">
        <v>31.09</v>
      </c>
      <c r="E358">
        <v>31.64</v>
      </c>
      <c r="F358">
        <v>31.03</v>
      </c>
      <c r="G358" s="2">
        <f t="shared" si="5"/>
        <v>9.5846645367404424E-4</v>
      </c>
    </row>
    <row r="359" spans="1:7" x14ac:dyDescent="0.3">
      <c r="A359" s="1">
        <v>42916</v>
      </c>
      <c r="B359">
        <v>31.3</v>
      </c>
      <c r="C359">
        <v>23524400</v>
      </c>
      <c r="D359">
        <v>31.79</v>
      </c>
      <c r="E359">
        <v>31.79</v>
      </c>
      <c r="F359">
        <v>31.3</v>
      </c>
      <c r="G359" s="2">
        <f t="shared" si="5"/>
        <v>-3.502069404648183E-3</v>
      </c>
    </row>
    <row r="360" spans="1:7" x14ac:dyDescent="0.3">
      <c r="A360" s="1">
        <v>42915</v>
      </c>
      <c r="B360">
        <v>31.41</v>
      </c>
      <c r="C360">
        <v>27660230</v>
      </c>
      <c r="D360">
        <v>31.79</v>
      </c>
      <c r="E360">
        <v>32.024999999999999</v>
      </c>
      <c r="F360">
        <v>31.25</v>
      </c>
      <c r="G360" s="2">
        <f t="shared" si="5"/>
        <v>-2.0885286783042339E-2</v>
      </c>
    </row>
    <row r="361" spans="1:7" x14ac:dyDescent="0.3">
      <c r="A361" s="1">
        <v>42914</v>
      </c>
      <c r="B361">
        <v>32.08</v>
      </c>
      <c r="C361">
        <v>17729590</v>
      </c>
      <c r="D361">
        <v>31.78</v>
      </c>
      <c r="E361">
        <v>32.274999999999999</v>
      </c>
      <c r="F361">
        <v>31.76</v>
      </c>
      <c r="G361" s="2">
        <f t="shared" si="5"/>
        <v>1.007556675062962E-2</v>
      </c>
    </row>
    <row r="362" spans="1:7" x14ac:dyDescent="0.3">
      <c r="A362" s="1">
        <v>42913</v>
      </c>
      <c r="B362">
        <v>31.76</v>
      </c>
      <c r="C362">
        <v>23219920</v>
      </c>
      <c r="D362">
        <v>32.090000000000003</v>
      </c>
      <c r="E362">
        <v>32.26</v>
      </c>
      <c r="F362">
        <v>31.76</v>
      </c>
      <c r="G362" s="2">
        <f t="shared" si="5"/>
        <v>-1.4888337468982642E-2</v>
      </c>
    </row>
    <row r="363" spans="1:7" x14ac:dyDescent="0.3">
      <c r="A363" s="1">
        <v>42912</v>
      </c>
      <c r="B363">
        <v>32.24</v>
      </c>
      <c r="C363">
        <v>22172310</v>
      </c>
      <c r="D363">
        <v>32.22</v>
      </c>
      <c r="E363">
        <v>32.5</v>
      </c>
      <c r="F363">
        <v>32.18</v>
      </c>
      <c r="G363" s="2">
        <f t="shared" si="5"/>
        <v>4.6743533811155679E-3</v>
      </c>
    </row>
    <row r="364" spans="1:7" x14ac:dyDescent="0.3">
      <c r="A364" s="1">
        <v>42909</v>
      </c>
      <c r="B364">
        <v>32.090000000000003</v>
      </c>
      <c r="C364">
        <v>25772870</v>
      </c>
      <c r="D364">
        <v>31.85</v>
      </c>
      <c r="E364">
        <v>32.299999999999997</v>
      </c>
      <c r="F364">
        <v>31.75</v>
      </c>
      <c r="G364" s="2">
        <f t="shared" si="5"/>
        <v>7.5353218210361689E-3</v>
      </c>
    </row>
    <row r="365" spans="1:7" x14ac:dyDescent="0.3">
      <c r="A365" s="1">
        <v>42908</v>
      </c>
      <c r="B365">
        <v>31.85</v>
      </c>
      <c r="C365">
        <v>19434000</v>
      </c>
      <c r="D365">
        <v>31.91</v>
      </c>
      <c r="E365">
        <v>32</v>
      </c>
      <c r="F365">
        <v>31.7</v>
      </c>
      <c r="G365" s="2">
        <f t="shared" si="5"/>
        <v>3.1407035175884309E-4</v>
      </c>
    </row>
    <row r="366" spans="1:7" x14ac:dyDescent="0.3">
      <c r="A366" s="1">
        <v>42907</v>
      </c>
      <c r="B366">
        <v>31.84</v>
      </c>
      <c r="C366">
        <v>20385840</v>
      </c>
      <c r="D366">
        <v>31.73</v>
      </c>
      <c r="E366">
        <v>31.87</v>
      </c>
      <c r="F366">
        <v>31.51</v>
      </c>
      <c r="G366" s="2">
        <f t="shared" si="5"/>
        <v>-3.1397174254322018E-4</v>
      </c>
    </row>
    <row r="367" spans="1:7" x14ac:dyDescent="0.3">
      <c r="A367" s="1">
        <v>42906</v>
      </c>
      <c r="B367">
        <v>31.85</v>
      </c>
      <c r="C367">
        <v>18188390</v>
      </c>
      <c r="D367">
        <v>31.94</v>
      </c>
      <c r="E367">
        <v>32.159999999999997</v>
      </c>
      <c r="F367">
        <v>31.84</v>
      </c>
      <c r="G367" s="2">
        <f t="shared" si="5"/>
        <v>-4.3763676148795569E-3</v>
      </c>
    </row>
    <row r="368" spans="1:7" x14ac:dyDescent="0.3">
      <c r="A368" s="1">
        <v>42905</v>
      </c>
      <c r="B368">
        <v>31.99</v>
      </c>
      <c r="C368">
        <v>18213840</v>
      </c>
      <c r="D368">
        <v>31.77</v>
      </c>
      <c r="E368">
        <v>32.020000000000003</v>
      </c>
      <c r="F368">
        <v>31.581</v>
      </c>
      <c r="G368" s="2">
        <f t="shared" si="5"/>
        <v>1.1381599747075543E-2</v>
      </c>
    </row>
    <row r="369" spans="1:7" x14ac:dyDescent="0.3">
      <c r="A369" s="1">
        <v>42902</v>
      </c>
      <c r="B369">
        <v>31.63</v>
      </c>
      <c r="C369">
        <v>36090670</v>
      </c>
      <c r="D369">
        <v>31.61</v>
      </c>
      <c r="E369">
        <v>31.64</v>
      </c>
      <c r="F369">
        <v>31.2</v>
      </c>
      <c r="G369" s="2">
        <f t="shared" si="5"/>
        <v>1.5832805573147788E-3</v>
      </c>
    </row>
    <row r="370" spans="1:7" x14ac:dyDescent="0.3">
      <c r="A370" s="1">
        <v>42901</v>
      </c>
      <c r="B370">
        <v>31.58</v>
      </c>
      <c r="C370">
        <v>19314930</v>
      </c>
      <c r="D370">
        <v>31.25</v>
      </c>
      <c r="E370">
        <v>31.64</v>
      </c>
      <c r="F370">
        <v>31.22</v>
      </c>
      <c r="G370" s="2">
        <f t="shared" si="5"/>
        <v>-6.3291139240516218E-4</v>
      </c>
    </row>
    <row r="371" spans="1:7" x14ac:dyDescent="0.3">
      <c r="A371" s="1">
        <v>42900</v>
      </c>
      <c r="B371">
        <v>31.6</v>
      </c>
      <c r="C371">
        <v>24917050</v>
      </c>
      <c r="D371">
        <v>31.87</v>
      </c>
      <c r="E371">
        <v>31.97</v>
      </c>
      <c r="F371">
        <v>31.33</v>
      </c>
      <c r="G371" s="2">
        <f t="shared" si="5"/>
        <v>-3.1545741324920462E-3</v>
      </c>
    </row>
    <row r="372" spans="1:7" x14ac:dyDescent="0.3">
      <c r="A372" s="1">
        <v>42899</v>
      </c>
      <c r="B372">
        <v>31.7</v>
      </c>
      <c r="C372">
        <v>27558170</v>
      </c>
      <c r="D372">
        <v>31.3</v>
      </c>
      <c r="E372">
        <v>31.8</v>
      </c>
      <c r="F372">
        <v>31.28</v>
      </c>
      <c r="G372" s="2">
        <f t="shared" si="5"/>
        <v>1.4399999999999977E-2</v>
      </c>
    </row>
    <row r="373" spans="1:7" x14ac:dyDescent="0.3">
      <c r="A373" s="1">
        <v>42898</v>
      </c>
      <c r="B373">
        <v>31.25</v>
      </c>
      <c r="C373">
        <v>25764390</v>
      </c>
      <c r="D373">
        <v>31.34</v>
      </c>
      <c r="E373">
        <v>31.64</v>
      </c>
      <c r="F373">
        <v>31.15</v>
      </c>
      <c r="G373" s="2">
        <f t="shared" si="5"/>
        <v>-3.8253108065030598E-3</v>
      </c>
    </row>
    <row r="374" spans="1:7" x14ac:dyDescent="0.3">
      <c r="A374" s="1">
        <v>42895</v>
      </c>
      <c r="B374">
        <v>31.37</v>
      </c>
      <c r="C374">
        <v>25364420</v>
      </c>
      <c r="D374">
        <v>31.64</v>
      </c>
      <c r="E374">
        <v>31.83</v>
      </c>
      <c r="F374">
        <v>31.085000000000001</v>
      </c>
      <c r="G374" s="2">
        <f t="shared" si="5"/>
        <v>-7.5925340082251954E-3</v>
      </c>
    </row>
    <row r="375" spans="1:7" x14ac:dyDescent="0.3">
      <c r="A375" s="1">
        <v>42894</v>
      </c>
      <c r="B375">
        <v>31.61</v>
      </c>
      <c r="C375">
        <v>21735610</v>
      </c>
      <c r="D375">
        <v>31.53</v>
      </c>
      <c r="E375">
        <v>31.81</v>
      </c>
      <c r="F375">
        <v>31.52</v>
      </c>
      <c r="G375" s="2">
        <f t="shared" si="5"/>
        <v>0</v>
      </c>
    </row>
    <row r="376" spans="1:7" x14ac:dyDescent="0.3">
      <c r="A376" s="1">
        <v>42893</v>
      </c>
      <c r="B376">
        <v>31.61</v>
      </c>
      <c r="C376">
        <v>14924200</v>
      </c>
      <c r="D376">
        <v>31.61</v>
      </c>
      <c r="E376">
        <v>31.72</v>
      </c>
      <c r="F376">
        <v>31.44</v>
      </c>
      <c r="G376" s="2">
        <f t="shared" si="5"/>
        <v>1.5842839036755612E-3</v>
      </c>
    </row>
    <row r="377" spans="1:7" x14ac:dyDescent="0.3">
      <c r="A377" s="1">
        <v>42892</v>
      </c>
      <c r="B377">
        <v>31.56</v>
      </c>
      <c r="C377">
        <v>16147330</v>
      </c>
      <c r="D377">
        <v>31.75</v>
      </c>
      <c r="E377">
        <v>31.76</v>
      </c>
      <c r="F377">
        <v>31.5</v>
      </c>
      <c r="G377" s="2">
        <f t="shared" si="5"/>
        <v>-6.2972292191436664E-3</v>
      </c>
    </row>
    <row r="378" spans="1:7" x14ac:dyDescent="0.3">
      <c r="A378" s="1">
        <v>42891</v>
      </c>
      <c r="B378">
        <v>31.76</v>
      </c>
      <c r="C378">
        <v>15961230</v>
      </c>
      <c r="D378">
        <v>32.049999999999997</v>
      </c>
      <c r="E378">
        <v>32.049999999999997</v>
      </c>
      <c r="F378">
        <v>31.57</v>
      </c>
      <c r="G378" s="2">
        <f t="shared" si="5"/>
        <v>-6.8792995622263559E-3</v>
      </c>
    </row>
    <row r="379" spans="1:7" x14ac:dyDescent="0.3">
      <c r="A379" s="1">
        <v>42888</v>
      </c>
      <c r="B379">
        <v>31.98</v>
      </c>
      <c r="C379">
        <v>20084010</v>
      </c>
      <c r="D379">
        <v>31.93</v>
      </c>
      <c r="E379">
        <v>32.06</v>
      </c>
      <c r="F379">
        <v>31.68</v>
      </c>
      <c r="G379" s="2">
        <f t="shared" si="5"/>
        <v>5.0282840980515444E-3</v>
      </c>
    </row>
    <row r="380" spans="1:7" x14ac:dyDescent="0.3">
      <c r="A380" s="1">
        <v>42887</v>
      </c>
      <c r="B380">
        <v>31.82</v>
      </c>
      <c r="C380">
        <v>15514410</v>
      </c>
      <c r="D380">
        <v>31.52</v>
      </c>
      <c r="E380">
        <v>31.82</v>
      </c>
      <c r="F380">
        <v>31.47</v>
      </c>
      <c r="G380" s="2">
        <f t="shared" si="5"/>
        <v>9.1975895972089793E-3</v>
      </c>
    </row>
    <row r="381" spans="1:7" x14ac:dyDescent="0.3">
      <c r="A381" s="1">
        <v>42886</v>
      </c>
      <c r="B381">
        <v>31.53</v>
      </c>
      <c r="C381">
        <v>30182950</v>
      </c>
      <c r="D381">
        <v>31.78</v>
      </c>
      <c r="E381">
        <v>31.89</v>
      </c>
      <c r="F381">
        <v>31.465</v>
      </c>
      <c r="G381" s="2">
        <f t="shared" si="5"/>
        <v>-4.7348484848484399E-3</v>
      </c>
    </row>
    <row r="382" spans="1:7" x14ac:dyDescent="0.3">
      <c r="A382" s="1">
        <v>42885</v>
      </c>
      <c r="B382">
        <v>31.68</v>
      </c>
      <c r="C382">
        <v>17034990</v>
      </c>
      <c r="D382">
        <v>31.4</v>
      </c>
      <c r="E382">
        <v>31.81</v>
      </c>
      <c r="F382">
        <v>31.39</v>
      </c>
      <c r="G382" s="2">
        <f t="shared" si="5"/>
        <v>5.7142857142857056E-3</v>
      </c>
    </row>
    <row r="383" spans="1:7" x14ac:dyDescent="0.3">
      <c r="A383" s="1">
        <v>42881</v>
      </c>
      <c r="B383">
        <v>31.5</v>
      </c>
      <c r="C383">
        <v>16363130</v>
      </c>
      <c r="D383">
        <v>31.51</v>
      </c>
      <c r="E383">
        <v>31.59</v>
      </c>
      <c r="F383">
        <v>31.36</v>
      </c>
      <c r="G383" s="2">
        <f t="shared" si="5"/>
        <v>1.9083969465648447E-3</v>
      </c>
    </row>
    <row r="384" spans="1:7" x14ac:dyDescent="0.3">
      <c r="A384" s="1">
        <v>42880</v>
      </c>
      <c r="B384">
        <v>31.44</v>
      </c>
      <c r="C384">
        <v>21567460</v>
      </c>
      <c r="D384">
        <v>31.55</v>
      </c>
      <c r="E384">
        <v>31.69</v>
      </c>
      <c r="F384">
        <v>31.37</v>
      </c>
      <c r="G384" s="2">
        <f t="shared" si="5"/>
        <v>-1.587805652588033E-3</v>
      </c>
    </row>
    <row r="385" spans="1:7" x14ac:dyDescent="0.3">
      <c r="A385" s="1">
        <v>42879</v>
      </c>
      <c r="B385">
        <v>31.49</v>
      </c>
      <c r="C385">
        <v>23500070</v>
      </c>
      <c r="D385">
        <v>31.93</v>
      </c>
      <c r="E385">
        <v>31.94</v>
      </c>
      <c r="F385">
        <v>31.22</v>
      </c>
      <c r="G385" s="2">
        <f t="shared" si="5"/>
        <v>-8.5012594458439266E-3</v>
      </c>
    </row>
    <row r="386" spans="1:7" x14ac:dyDescent="0.3">
      <c r="A386" s="1">
        <v>42878</v>
      </c>
      <c r="B386">
        <v>31.76</v>
      </c>
      <c r="C386">
        <v>29698500</v>
      </c>
      <c r="D386">
        <v>31.83</v>
      </c>
      <c r="E386">
        <v>31.87</v>
      </c>
      <c r="F386">
        <v>31.52</v>
      </c>
      <c r="G386" s="2">
        <f t="shared" ref="G386:G449" si="6">(B386-B387)/B387</f>
        <v>5.3814498258943242E-3</v>
      </c>
    </row>
    <row r="387" spans="1:7" x14ac:dyDescent="0.3">
      <c r="A387" s="1">
        <v>42877</v>
      </c>
      <c r="B387">
        <v>31.59</v>
      </c>
      <c r="C387">
        <v>35013480</v>
      </c>
      <c r="D387">
        <v>31.15</v>
      </c>
      <c r="E387">
        <v>31.98</v>
      </c>
      <c r="F387">
        <v>31.15</v>
      </c>
      <c r="G387" s="2">
        <f t="shared" si="6"/>
        <v>1.2175584748478019E-2</v>
      </c>
    </row>
    <row r="388" spans="1:7" x14ac:dyDescent="0.3">
      <c r="A388" s="1">
        <v>42874</v>
      </c>
      <c r="B388">
        <v>31.21</v>
      </c>
      <c r="C388">
        <v>39781620</v>
      </c>
      <c r="D388">
        <v>31.74</v>
      </c>
      <c r="E388">
        <v>31.78</v>
      </c>
      <c r="F388">
        <v>31.015000000000001</v>
      </c>
      <c r="G388" s="2">
        <f t="shared" si="6"/>
        <v>-5.4174633524537337E-3</v>
      </c>
    </row>
    <row r="389" spans="1:7" x14ac:dyDescent="0.3">
      <c r="A389" s="1">
        <v>42873</v>
      </c>
      <c r="B389">
        <v>31.38</v>
      </c>
      <c r="C389">
        <v>85416440</v>
      </c>
      <c r="D389">
        <v>31.1</v>
      </c>
      <c r="E389">
        <v>31.51</v>
      </c>
      <c r="F389">
        <v>30.37</v>
      </c>
      <c r="G389" s="2">
        <f t="shared" si="6"/>
        <v>-7.2146658781785958E-2</v>
      </c>
    </row>
    <row r="390" spans="1:7" x14ac:dyDescent="0.3">
      <c r="A390" s="1">
        <v>42872</v>
      </c>
      <c r="B390">
        <v>33.82</v>
      </c>
      <c r="C390">
        <v>38266800</v>
      </c>
      <c r="D390">
        <v>34.200000000000003</v>
      </c>
      <c r="E390">
        <v>34.31</v>
      </c>
      <c r="F390">
        <v>33.799999999999997</v>
      </c>
      <c r="G390" s="2">
        <f t="shared" si="6"/>
        <v>-1.3994169096209822E-2</v>
      </c>
    </row>
    <row r="391" spans="1:7" x14ac:dyDescent="0.3">
      <c r="A391" s="1">
        <v>42871</v>
      </c>
      <c r="B391">
        <v>34.299999999999997</v>
      </c>
      <c r="C391">
        <v>18765740</v>
      </c>
      <c r="D391">
        <v>34.24</v>
      </c>
      <c r="E391">
        <v>34.33</v>
      </c>
      <c r="F391">
        <v>34.034999999999997</v>
      </c>
      <c r="G391" s="2">
        <f t="shared" si="6"/>
        <v>2.0449897750511332E-3</v>
      </c>
    </row>
    <row r="392" spans="1:7" x14ac:dyDescent="0.3">
      <c r="A392" s="1">
        <v>42870</v>
      </c>
      <c r="B392">
        <v>34.229999999999997</v>
      </c>
      <c r="C392">
        <v>31345500</v>
      </c>
      <c r="D392">
        <v>34</v>
      </c>
      <c r="E392">
        <v>34.46</v>
      </c>
      <c r="F392">
        <v>33.972299999999997</v>
      </c>
      <c r="G392" s="2">
        <f t="shared" si="6"/>
        <v>2.3318385650224035E-2</v>
      </c>
    </row>
    <row r="393" spans="1:7" x14ac:dyDescent="0.3">
      <c r="A393" s="1">
        <v>42867</v>
      </c>
      <c r="B393">
        <v>33.450000000000003</v>
      </c>
      <c r="C393">
        <v>20182380</v>
      </c>
      <c r="D393">
        <v>33.6</v>
      </c>
      <c r="E393">
        <v>33.619999999999997</v>
      </c>
      <c r="F393">
        <v>33.14</v>
      </c>
      <c r="G393" s="2">
        <f t="shared" si="6"/>
        <v>-5.3523639607493219E-3</v>
      </c>
    </row>
    <row r="394" spans="1:7" x14ac:dyDescent="0.3">
      <c r="A394" s="1">
        <v>42866</v>
      </c>
      <c r="B394">
        <v>33.630000000000003</v>
      </c>
      <c r="C394">
        <v>17500570</v>
      </c>
      <c r="D394">
        <v>33.72</v>
      </c>
      <c r="E394">
        <v>33.82</v>
      </c>
      <c r="F394">
        <v>33.479999999999997</v>
      </c>
      <c r="G394" s="2">
        <f t="shared" si="6"/>
        <v>-3.2602252519264795E-3</v>
      </c>
    </row>
    <row r="395" spans="1:7" x14ac:dyDescent="0.3">
      <c r="A395" s="1">
        <v>42865</v>
      </c>
      <c r="B395">
        <v>33.74</v>
      </c>
      <c r="C395">
        <v>17458530</v>
      </c>
      <c r="D395">
        <v>33.9</v>
      </c>
      <c r="E395">
        <v>33.9</v>
      </c>
      <c r="F395">
        <v>33.58</v>
      </c>
      <c r="G395" s="2">
        <f t="shared" si="6"/>
        <v>-4.7197640117993094E-3</v>
      </c>
    </row>
    <row r="396" spans="1:7" x14ac:dyDescent="0.3">
      <c r="A396" s="1">
        <v>42864</v>
      </c>
      <c r="B396">
        <v>33.9</v>
      </c>
      <c r="C396">
        <v>18837550</v>
      </c>
      <c r="D396">
        <v>34.14</v>
      </c>
      <c r="E396">
        <v>34.255000000000003</v>
      </c>
      <c r="F396">
        <v>33.840000000000003</v>
      </c>
      <c r="G396" s="2">
        <f t="shared" si="6"/>
        <v>-1.1373578302712177E-2</v>
      </c>
    </row>
    <row r="397" spans="1:7" x14ac:dyDescent="0.3">
      <c r="A397" s="1">
        <v>42863</v>
      </c>
      <c r="B397">
        <v>34.29</v>
      </c>
      <c r="C397">
        <v>13232660</v>
      </c>
      <c r="D397">
        <v>34.46</v>
      </c>
      <c r="E397">
        <v>34.6</v>
      </c>
      <c r="F397">
        <v>34.15</v>
      </c>
      <c r="G397" s="2">
        <f t="shared" si="6"/>
        <v>-2.9078220412911142E-3</v>
      </c>
    </row>
    <row r="398" spans="1:7" x14ac:dyDescent="0.3">
      <c r="A398" s="1">
        <v>42860</v>
      </c>
      <c r="B398">
        <v>34.39</v>
      </c>
      <c r="C398">
        <v>15052550</v>
      </c>
      <c r="D398">
        <v>34.25</v>
      </c>
      <c r="E398">
        <v>34.4</v>
      </c>
      <c r="F398">
        <v>34.07</v>
      </c>
      <c r="G398" s="2">
        <f t="shared" si="6"/>
        <v>6.1439438267993233E-3</v>
      </c>
    </row>
    <row r="399" spans="1:7" x14ac:dyDescent="0.3">
      <c r="A399" s="1">
        <v>42859</v>
      </c>
      <c r="B399">
        <v>34.18</v>
      </c>
      <c r="C399">
        <v>13638570</v>
      </c>
      <c r="D399">
        <v>34.33</v>
      </c>
      <c r="E399">
        <v>34.49</v>
      </c>
      <c r="F399">
        <v>34.07</v>
      </c>
      <c r="G399" s="2">
        <f t="shared" si="6"/>
        <v>-2.0437956204379646E-3</v>
      </c>
    </row>
    <row r="400" spans="1:7" x14ac:dyDescent="0.3">
      <c r="A400" s="1">
        <v>42858</v>
      </c>
      <c r="B400">
        <v>34.25</v>
      </c>
      <c r="C400">
        <v>14415910</v>
      </c>
      <c r="D400">
        <v>34.159999999999997</v>
      </c>
      <c r="E400">
        <v>34.335000000000001</v>
      </c>
      <c r="F400">
        <v>34.119999999999997</v>
      </c>
      <c r="G400" s="2">
        <f t="shared" si="6"/>
        <v>2.9205607476629701E-4</v>
      </c>
    </row>
    <row r="401" spans="1:7" x14ac:dyDescent="0.3">
      <c r="A401" s="1">
        <v>42857</v>
      </c>
      <c r="B401">
        <v>34.24</v>
      </c>
      <c r="C401">
        <v>14521080</v>
      </c>
      <c r="D401">
        <v>34.06</v>
      </c>
      <c r="E401">
        <v>34.24</v>
      </c>
      <c r="F401">
        <v>33.93</v>
      </c>
      <c r="G401" s="2">
        <f t="shared" si="6"/>
        <v>7.9481895790404229E-3</v>
      </c>
    </row>
    <row r="402" spans="1:7" x14ac:dyDescent="0.3">
      <c r="A402" s="1">
        <v>42856</v>
      </c>
      <c r="B402">
        <v>33.97</v>
      </c>
      <c r="C402">
        <v>13525760</v>
      </c>
      <c r="D402">
        <v>34.11</v>
      </c>
      <c r="E402">
        <v>34.14</v>
      </c>
      <c r="F402">
        <v>33.81</v>
      </c>
      <c r="G402" s="2">
        <f t="shared" si="6"/>
        <v>-2.9351335485765019E-3</v>
      </c>
    </row>
    <row r="403" spans="1:7" x14ac:dyDescent="0.3">
      <c r="A403" s="1">
        <v>42853</v>
      </c>
      <c r="B403">
        <v>34.07</v>
      </c>
      <c r="C403">
        <v>20433270</v>
      </c>
      <c r="D403">
        <v>33.880000000000003</v>
      </c>
      <c r="E403">
        <v>34.075000000000003</v>
      </c>
      <c r="F403">
        <v>33.67</v>
      </c>
      <c r="G403" s="2">
        <f t="shared" si="6"/>
        <v>9.48148148148149E-3</v>
      </c>
    </row>
    <row r="404" spans="1:7" x14ac:dyDescent="0.3">
      <c r="A404" s="1">
        <v>42852</v>
      </c>
      <c r="B404">
        <v>33.75</v>
      </c>
      <c r="C404">
        <v>26636090</v>
      </c>
      <c r="D404">
        <v>34.01</v>
      </c>
      <c r="E404">
        <v>34.11</v>
      </c>
      <c r="F404">
        <v>33.619999999999997</v>
      </c>
      <c r="G404" s="2">
        <f t="shared" si="6"/>
        <v>1.0479041916167707E-2</v>
      </c>
    </row>
    <row r="405" spans="1:7" x14ac:dyDescent="0.3">
      <c r="A405" s="1">
        <v>42851</v>
      </c>
      <c r="B405">
        <v>33.4</v>
      </c>
      <c r="C405">
        <v>17791010</v>
      </c>
      <c r="D405">
        <v>33.58</v>
      </c>
      <c r="E405">
        <v>33.630000000000003</v>
      </c>
      <c r="F405">
        <v>33.369999999999997</v>
      </c>
      <c r="G405" s="2">
        <f t="shared" si="6"/>
        <v>-5.9844404548184101E-4</v>
      </c>
    </row>
    <row r="406" spans="1:7" x14ac:dyDescent="0.3">
      <c r="A406" s="1">
        <v>42850</v>
      </c>
      <c r="B406">
        <v>33.42</v>
      </c>
      <c r="C406">
        <v>15012310</v>
      </c>
      <c r="D406">
        <v>33.39</v>
      </c>
      <c r="E406">
        <v>33.520000000000003</v>
      </c>
      <c r="F406">
        <v>33.35</v>
      </c>
      <c r="G406" s="2">
        <f t="shared" si="6"/>
        <v>4.2067307692307864E-3</v>
      </c>
    </row>
    <row r="407" spans="1:7" x14ac:dyDescent="0.3">
      <c r="A407" s="1">
        <v>42849</v>
      </c>
      <c r="B407">
        <v>33.28</v>
      </c>
      <c r="C407">
        <v>15379640</v>
      </c>
      <c r="D407">
        <v>33.24</v>
      </c>
      <c r="E407">
        <v>33.36</v>
      </c>
      <c r="F407">
        <v>33.130000000000003</v>
      </c>
      <c r="G407" s="2">
        <f t="shared" si="6"/>
        <v>1.4015843997562488E-2</v>
      </c>
    </row>
    <row r="408" spans="1:7" x14ac:dyDescent="0.3">
      <c r="A408" s="1">
        <v>42846</v>
      </c>
      <c r="B408">
        <v>32.82</v>
      </c>
      <c r="C408">
        <v>13844370</v>
      </c>
      <c r="D408">
        <v>32.94</v>
      </c>
      <c r="E408">
        <v>32.94</v>
      </c>
      <c r="F408">
        <v>32.67</v>
      </c>
      <c r="G408" s="2">
        <f t="shared" si="6"/>
        <v>-3.045994517209263E-4</v>
      </c>
    </row>
    <row r="409" spans="1:7" x14ac:dyDescent="0.3">
      <c r="A409" s="1">
        <v>42845</v>
      </c>
      <c r="B409">
        <v>32.83</v>
      </c>
      <c r="C409">
        <v>11913310</v>
      </c>
      <c r="D409">
        <v>32.79</v>
      </c>
      <c r="E409">
        <v>32.950000000000003</v>
      </c>
      <c r="F409">
        <v>32.72</v>
      </c>
      <c r="G409" s="2">
        <f t="shared" si="6"/>
        <v>5.5130168453292414E-3</v>
      </c>
    </row>
    <row r="410" spans="1:7" x14ac:dyDescent="0.3">
      <c r="A410" s="1">
        <v>42844</v>
      </c>
      <c r="B410">
        <v>32.65</v>
      </c>
      <c r="C410">
        <v>16368770</v>
      </c>
      <c r="D410">
        <v>32.799999999999997</v>
      </c>
      <c r="E410">
        <v>32.89</v>
      </c>
      <c r="F410">
        <v>32.61</v>
      </c>
      <c r="G410" s="2">
        <f t="shared" si="6"/>
        <v>-6.1218243036434417E-4</v>
      </c>
    </row>
    <row r="411" spans="1:7" x14ac:dyDescent="0.3">
      <c r="A411" s="1">
        <v>42843</v>
      </c>
      <c r="B411">
        <v>32.67</v>
      </c>
      <c r="C411">
        <v>13346300</v>
      </c>
      <c r="D411">
        <v>32.56</v>
      </c>
      <c r="E411">
        <v>32.729999999999997</v>
      </c>
      <c r="F411">
        <v>32.450000000000003</v>
      </c>
      <c r="G411" s="2">
        <f t="shared" si="6"/>
        <v>1.8399264029439521E-3</v>
      </c>
    </row>
    <row r="412" spans="1:7" x14ac:dyDescent="0.3">
      <c r="A412" s="1">
        <v>42842</v>
      </c>
      <c r="B412">
        <v>32.61</v>
      </c>
      <c r="C412">
        <v>11854520</v>
      </c>
      <c r="D412">
        <v>32.479999999999997</v>
      </c>
      <c r="E412">
        <v>32.67</v>
      </c>
      <c r="F412">
        <v>32.450000000000003</v>
      </c>
      <c r="G412" s="2">
        <f t="shared" si="6"/>
        <v>5.8605798889573629E-3</v>
      </c>
    </row>
    <row r="413" spans="1:7" x14ac:dyDescent="0.3">
      <c r="A413" s="1">
        <v>42838</v>
      </c>
      <c r="B413">
        <v>32.42</v>
      </c>
      <c r="C413">
        <v>16093500</v>
      </c>
      <c r="D413">
        <v>32.71</v>
      </c>
      <c r="E413">
        <v>32.85</v>
      </c>
      <c r="F413">
        <v>32.42</v>
      </c>
      <c r="G413" s="2">
        <f t="shared" si="6"/>
        <v>-6.1312078479459154E-3</v>
      </c>
    </row>
    <row r="414" spans="1:7" x14ac:dyDescent="0.3">
      <c r="A414" s="1">
        <v>42837</v>
      </c>
      <c r="B414">
        <v>32.619999999999997</v>
      </c>
      <c r="C414">
        <v>25454860</v>
      </c>
      <c r="D414">
        <v>32.86</v>
      </c>
      <c r="E414">
        <v>32.96</v>
      </c>
      <c r="F414">
        <v>32.5</v>
      </c>
      <c r="G414" s="2">
        <f t="shared" si="6"/>
        <v>-9.1130012150669581E-3</v>
      </c>
    </row>
    <row r="415" spans="1:7" x14ac:dyDescent="0.3">
      <c r="A415" s="1">
        <v>42836</v>
      </c>
      <c r="B415">
        <v>32.92</v>
      </c>
      <c r="C415">
        <v>18942530</v>
      </c>
      <c r="D415">
        <v>33.04</v>
      </c>
      <c r="E415">
        <v>33.08</v>
      </c>
      <c r="F415">
        <v>32.634999999999998</v>
      </c>
      <c r="G415" s="2">
        <f t="shared" si="6"/>
        <v>-2.7264465313540233E-3</v>
      </c>
    </row>
    <row r="416" spans="1:7" x14ac:dyDescent="0.3">
      <c r="A416" s="1">
        <v>42835</v>
      </c>
      <c r="B416">
        <v>33.01</v>
      </c>
      <c r="C416">
        <v>14808560</v>
      </c>
      <c r="D416">
        <v>32.96</v>
      </c>
      <c r="E416">
        <v>33.22</v>
      </c>
      <c r="F416">
        <v>32.869999999999997</v>
      </c>
      <c r="G416" s="2">
        <f t="shared" si="6"/>
        <v>1.5169902912620496E-3</v>
      </c>
    </row>
    <row r="417" spans="1:7" x14ac:dyDescent="0.3">
      <c r="A417" s="1">
        <v>42832</v>
      </c>
      <c r="B417">
        <v>32.96</v>
      </c>
      <c r="C417">
        <v>13928170</v>
      </c>
      <c r="D417">
        <v>33.1</v>
      </c>
      <c r="E417">
        <v>33.15</v>
      </c>
      <c r="F417">
        <v>32.92</v>
      </c>
      <c r="G417" s="2">
        <f t="shared" si="6"/>
        <v>-3.6275695284158842E-3</v>
      </c>
    </row>
    <row r="418" spans="1:7" x14ac:dyDescent="0.3">
      <c r="A418" s="1">
        <v>42831</v>
      </c>
      <c r="B418">
        <v>33.08</v>
      </c>
      <c r="C418">
        <v>15264170</v>
      </c>
      <c r="D418">
        <v>33</v>
      </c>
      <c r="E418">
        <v>33.28</v>
      </c>
      <c r="F418">
        <v>32.89</v>
      </c>
      <c r="G418" s="2">
        <f t="shared" si="6"/>
        <v>2.4242424242423726E-3</v>
      </c>
    </row>
    <row r="419" spans="1:7" x14ac:dyDescent="0.3">
      <c r="A419" s="1">
        <v>42830</v>
      </c>
      <c r="B419">
        <v>33</v>
      </c>
      <c r="C419">
        <v>17493510</v>
      </c>
      <c r="D419">
        <v>33.49</v>
      </c>
      <c r="E419">
        <v>33.53</v>
      </c>
      <c r="F419">
        <v>32.97</v>
      </c>
      <c r="G419" s="2">
        <f t="shared" si="6"/>
        <v>-1.2271774917689214E-2</v>
      </c>
    </row>
    <row r="420" spans="1:7" x14ac:dyDescent="0.3">
      <c r="A420" s="1">
        <v>42829</v>
      </c>
      <c r="B420">
        <v>33.409999999999997</v>
      </c>
      <c r="C420">
        <v>18345760</v>
      </c>
      <c r="D420">
        <v>33.25</v>
      </c>
      <c r="E420">
        <v>33.42</v>
      </c>
      <c r="F420">
        <v>32.93</v>
      </c>
      <c r="G420" s="2">
        <f t="shared" si="6"/>
        <v>-5.0625372245384666E-3</v>
      </c>
    </row>
    <row r="421" spans="1:7" x14ac:dyDescent="0.3">
      <c r="A421" s="1">
        <v>42828</v>
      </c>
      <c r="B421">
        <v>33.58</v>
      </c>
      <c r="C421">
        <v>19362900</v>
      </c>
      <c r="D421">
        <v>33.700000000000003</v>
      </c>
      <c r="E421">
        <v>33.94</v>
      </c>
      <c r="F421">
        <v>33.46</v>
      </c>
      <c r="G421" s="2">
        <f t="shared" si="6"/>
        <v>-6.5088757396449372E-3</v>
      </c>
    </row>
    <row r="422" spans="1:7" x14ac:dyDescent="0.3">
      <c r="A422" s="1">
        <v>42825</v>
      </c>
      <c r="B422">
        <v>33.799999999999997</v>
      </c>
      <c r="C422">
        <v>14020070</v>
      </c>
      <c r="D422">
        <v>33.72</v>
      </c>
      <c r="E422">
        <v>33.880000000000003</v>
      </c>
      <c r="F422">
        <v>33.659999999999997</v>
      </c>
      <c r="G422" s="2">
        <f t="shared" si="6"/>
        <v>1.7783046828688549E-3</v>
      </c>
    </row>
    <row r="423" spans="1:7" x14ac:dyDescent="0.3">
      <c r="A423" s="1">
        <v>42824</v>
      </c>
      <c r="B423">
        <v>33.74</v>
      </c>
      <c r="C423">
        <v>12785480</v>
      </c>
      <c r="D423">
        <v>33.799999999999997</v>
      </c>
      <c r="E423">
        <v>33.9255</v>
      </c>
      <c r="F423">
        <v>33.72</v>
      </c>
      <c r="G423" s="2">
        <f t="shared" si="6"/>
        <v>0</v>
      </c>
    </row>
    <row r="424" spans="1:7" x14ac:dyDescent="0.3">
      <c r="A424" s="1">
        <v>42823</v>
      </c>
      <c r="B424">
        <v>33.74</v>
      </c>
      <c r="C424">
        <v>16481430</v>
      </c>
      <c r="D424">
        <v>34</v>
      </c>
      <c r="E424">
        <v>34.049999999999997</v>
      </c>
      <c r="F424">
        <v>33.65</v>
      </c>
      <c r="G424" s="2">
        <f t="shared" si="6"/>
        <v>-8.2304526748971513E-3</v>
      </c>
    </row>
    <row r="425" spans="1:7" x14ac:dyDescent="0.3">
      <c r="A425" s="1">
        <v>42822</v>
      </c>
      <c r="B425">
        <v>34.020000000000003</v>
      </c>
      <c r="C425">
        <v>21158890</v>
      </c>
      <c r="D425">
        <v>33.9</v>
      </c>
      <c r="E425">
        <v>34.21</v>
      </c>
      <c r="F425">
        <v>33.82</v>
      </c>
      <c r="G425" s="2">
        <f t="shared" si="6"/>
        <v>8.8261253309800342E-4</v>
      </c>
    </row>
    <row r="426" spans="1:7" x14ac:dyDescent="0.3">
      <c r="A426" s="1">
        <v>42821</v>
      </c>
      <c r="B426">
        <v>33.99</v>
      </c>
      <c r="C426">
        <v>17729530</v>
      </c>
      <c r="D426">
        <v>33.82</v>
      </c>
      <c r="E426">
        <v>34.03</v>
      </c>
      <c r="F426">
        <v>33.75</v>
      </c>
      <c r="G426" s="2">
        <f t="shared" si="6"/>
        <v>-2.6408450704224267E-3</v>
      </c>
    </row>
    <row r="427" spans="1:7" x14ac:dyDescent="0.3">
      <c r="A427" s="1">
        <v>42818</v>
      </c>
      <c r="B427">
        <v>34.08</v>
      </c>
      <c r="C427">
        <v>18094700</v>
      </c>
      <c r="D427">
        <v>34.07</v>
      </c>
      <c r="E427">
        <v>34.299999999999997</v>
      </c>
      <c r="F427">
        <v>33.950000000000003</v>
      </c>
      <c r="G427" s="2">
        <f t="shared" si="6"/>
        <v>3.5335689045935641E-3</v>
      </c>
    </row>
    <row r="428" spans="1:7" x14ac:dyDescent="0.3">
      <c r="A428" s="1">
        <v>42817</v>
      </c>
      <c r="B428">
        <v>33.96</v>
      </c>
      <c r="C428">
        <v>16691710</v>
      </c>
      <c r="D428">
        <v>34.08</v>
      </c>
      <c r="E428">
        <v>34.26</v>
      </c>
      <c r="F428">
        <v>33.909999999999997</v>
      </c>
      <c r="G428" s="2">
        <f t="shared" si="6"/>
        <v>-4.1055718475073479E-3</v>
      </c>
    </row>
    <row r="429" spans="1:7" x14ac:dyDescent="0.3">
      <c r="A429" s="1">
        <v>42816</v>
      </c>
      <c r="B429">
        <v>34.1</v>
      </c>
      <c r="C429">
        <v>16576300</v>
      </c>
      <c r="D429">
        <v>33.78</v>
      </c>
      <c r="E429">
        <v>34.200000000000003</v>
      </c>
      <c r="F429">
        <v>33.78</v>
      </c>
      <c r="G429" s="2">
        <f t="shared" si="6"/>
        <v>6.4935064935064592E-3</v>
      </c>
    </row>
    <row r="430" spans="1:7" x14ac:dyDescent="0.3">
      <c r="A430" s="1">
        <v>42815</v>
      </c>
      <c r="B430">
        <v>33.880000000000003</v>
      </c>
      <c r="C430">
        <v>21221130</v>
      </c>
      <c r="D430">
        <v>34.450000000000003</v>
      </c>
      <c r="E430">
        <v>34.47</v>
      </c>
      <c r="F430">
        <v>33.780099999999997</v>
      </c>
      <c r="G430" s="2">
        <f t="shared" si="6"/>
        <v>-1.1668611435239165E-2</v>
      </c>
    </row>
    <row r="431" spans="1:7" x14ac:dyDescent="0.3">
      <c r="A431" s="1">
        <v>42814</v>
      </c>
      <c r="B431">
        <v>34.28</v>
      </c>
      <c r="C431">
        <v>14762350</v>
      </c>
      <c r="D431">
        <v>34.200000000000003</v>
      </c>
      <c r="E431">
        <v>34.384999999999998</v>
      </c>
      <c r="F431">
        <v>34.200000000000003</v>
      </c>
      <c r="G431" s="2">
        <f t="shared" si="6"/>
        <v>1.4607069821794994E-3</v>
      </c>
    </row>
    <row r="432" spans="1:7" x14ac:dyDescent="0.3">
      <c r="A432" s="1">
        <v>42811</v>
      </c>
      <c r="B432">
        <v>34.229999999999997</v>
      </c>
      <c r="C432">
        <v>26488790</v>
      </c>
      <c r="D432">
        <v>34.35</v>
      </c>
      <c r="E432">
        <v>34.380000000000003</v>
      </c>
      <c r="F432">
        <v>34.19</v>
      </c>
      <c r="G432" s="2">
        <f t="shared" si="6"/>
        <v>0</v>
      </c>
    </row>
    <row r="433" spans="1:7" x14ac:dyDescent="0.3">
      <c r="A433" s="1">
        <v>42810</v>
      </c>
      <c r="B433">
        <v>34.229999999999997</v>
      </c>
      <c r="C433">
        <v>14485740</v>
      </c>
      <c r="D433">
        <v>34.25</v>
      </c>
      <c r="E433">
        <v>34.479999999999997</v>
      </c>
      <c r="F433">
        <v>34.1</v>
      </c>
      <c r="G433" s="2">
        <f t="shared" si="6"/>
        <v>-2.9205607476650452E-4</v>
      </c>
    </row>
    <row r="434" spans="1:7" x14ac:dyDescent="0.3">
      <c r="A434" s="1">
        <v>42809</v>
      </c>
      <c r="B434">
        <v>34.24</v>
      </c>
      <c r="C434">
        <v>14960180</v>
      </c>
      <c r="D434">
        <v>34.07</v>
      </c>
      <c r="E434">
        <v>34.35</v>
      </c>
      <c r="F434">
        <v>34.049999999999997</v>
      </c>
      <c r="G434" s="2">
        <f t="shared" si="6"/>
        <v>3.5169988276671908E-3</v>
      </c>
    </row>
    <row r="435" spans="1:7" x14ac:dyDescent="0.3">
      <c r="A435" s="1">
        <v>42808</v>
      </c>
      <c r="B435">
        <v>34.119999999999997</v>
      </c>
      <c r="C435">
        <v>14578010</v>
      </c>
      <c r="D435">
        <v>33.94</v>
      </c>
      <c r="E435">
        <v>34.14</v>
      </c>
      <c r="F435">
        <v>33.840000000000003</v>
      </c>
      <c r="G435" s="2">
        <f t="shared" si="6"/>
        <v>5.8651026392950211E-4</v>
      </c>
    </row>
    <row r="436" spans="1:7" x14ac:dyDescent="0.3">
      <c r="A436" s="1">
        <v>42807</v>
      </c>
      <c r="B436">
        <v>34.1</v>
      </c>
      <c r="C436">
        <v>15692390</v>
      </c>
      <c r="D436">
        <v>34.22</v>
      </c>
      <c r="E436">
        <v>34.33</v>
      </c>
      <c r="F436">
        <v>34</v>
      </c>
      <c r="G436" s="2">
        <f t="shared" si="6"/>
        <v>-4.6701692936367955E-3</v>
      </c>
    </row>
    <row r="437" spans="1:7" x14ac:dyDescent="0.3">
      <c r="A437" s="1">
        <v>42804</v>
      </c>
      <c r="B437">
        <v>34.26</v>
      </c>
      <c r="C437">
        <v>19016620</v>
      </c>
      <c r="D437">
        <v>34.24</v>
      </c>
      <c r="E437">
        <v>34.295000000000002</v>
      </c>
      <c r="F437">
        <v>34.08</v>
      </c>
      <c r="G437" s="2">
        <f t="shared" si="6"/>
        <v>5.5767537422952073E-3</v>
      </c>
    </row>
    <row r="438" spans="1:7" x14ac:dyDescent="0.3">
      <c r="A438" s="1">
        <v>42803</v>
      </c>
      <c r="B438">
        <v>34.07</v>
      </c>
      <c r="C438">
        <v>17463260</v>
      </c>
      <c r="D438">
        <v>34.04</v>
      </c>
      <c r="E438">
        <v>34.11</v>
      </c>
      <c r="F438">
        <v>33.869999999999997</v>
      </c>
      <c r="G438" s="2">
        <f t="shared" si="6"/>
        <v>1.4697236919458305E-3</v>
      </c>
    </row>
    <row r="439" spans="1:7" x14ac:dyDescent="0.3">
      <c r="A439" s="1">
        <v>42802</v>
      </c>
      <c r="B439">
        <v>34.020000000000003</v>
      </c>
      <c r="C439">
        <v>18662980</v>
      </c>
      <c r="D439">
        <v>34.18</v>
      </c>
      <c r="E439">
        <v>34.229999999999997</v>
      </c>
      <c r="F439">
        <v>33.93</v>
      </c>
      <c r="G439" s="2">
        <f t="shared" si="6"/>
        <v>-5.2631578947368333E-3</v>
      </c>
    </row>
    <row r="440" spans="1:7" x14ac:dyDescent="0.3">
      <c r="A440" s="1">
        <v>42801</v>
      </c>
      <c r="B440">
        <v>34.200000000000003</v>
      </c>
      <c r="C440">
        <v>21026300</v>
      </c>
      <c r="D440">
        <v>34</v>
      </c>
      <c r="E440">
        <v>34.25</v>
      </c>
      <c r="F440">
        <v>33.99</v>
      </c>
      <c r="G440" s="2">
        <f t="shared" si="6"/>
        <v>2.9248318221717219E-4</v>
      </c>
    </row>
    <row r="441" spans="1:7" x14ac:dyDescent="0.3">
      <c r="A441" s="1">
        <v>42800</v>
      </c>
      <c r="B441">
        <v>34.19</v>
      </c>
      <c r="C441">
        <v>17602120</v>
      </c>
      <c r="D441">
        <v>34.04</v>
      </c>
      <c r="E441">
        <v>34.28</v>
      </c>
      <c r="F441">
        <v>33.96</v>
      </c>
      <c r="G441" s="2">
        <f t="shared" si="6"/>
        <v>-2.9163021289005954E-3</v>
      </c>
    </row>
    <row r="442" spans="1:7" x14ac:dyDescent="0.3">
      <c r="A442" s="1">
        <v>42797</v>
      </c>
      <c r="B442">
        <v>34.29</v>
      </c>
      <c r="C442">
        <v>14190590</v>
      </c>
      <c r="D442">
        <v>34.42</v>
      </c>
      <c r="E442">
        <v>34.44</v>
      </c>
      <c r="F442">
        <v>34.229999999999997</v>
      </c>
      <c r="G442" s="2">
        <f t="shared" si="6"/>
        <v>-2.9078220412911142E-3</v>
      </c>
    </row>
    <row r="443" spans="1:7" x14ac:dyDescent="0.3">
      <c r="A443" s="1">
        <v>42796</v>
      </c>
      <c r="B443">
        <v>34.39</v>
      </c>
      <c r="C443">
        <v>16086690</v>
      </c>
      <c r="D443">
        <v>34.409999999999997</v>
      </c>
      <c r="E443">
        <v>34.53</v>
      </c>
      <c r="F443">
        <v>34.21</v>
      </c>
      <c r="G443" s="2">
        <f t="shared" si="6"/>
        <v>-1.4518002322879548E-3</v>
      </c>
    </row>
    <row r="444" spans="1:7" x14ac:dyDescent="0.3">
      <c r="A444" s="1">
        <v>42795</v>
      </c>
      <c r="B444">
        <v>34.44</v>
      </c>
      <c r="C444">
        <v>22741300</v>
      </c>
      <c r="D444">
        <v>34.28</v>
      </c>
      <c r="E444">
        <v>34.51</v>
      </c>
      <c r="F444">
        <v>34.18</v>
      </c>
      <c r="G444" s="2">
        <f t="shared" si="6"/>
        <v>7.6067875950847864E-3</v>
      </c>
    </row>
    <row r="445" spans="1:7" x14ac:dyDescent="0.3">
      <c r="A445" s="1">
        <v>42794</v>
      </c>
      <c r="B445">
        <v>34.18</v>
      </c>
      <c r="C445">
        <v>23089670</v>
      </c>
      <c r="D445">
        <v>34.159999999999997</v>
      </c>
      <c r="E445">
        <v>34.286900000000003</v>
      </c>
      <c r="F445">
        <v>34.04</v>
      </c>
      <c r="G445" s="2">
        <f t="shared" si="6"/>
        <v>-2.3350846468183977E-3</v>
      </c>
    </row>
    <row r="446" spans="1:7" x14ac:dyDescent="0.3">
      <c r="A446" s="1">
        <v>42793</v>
      </c>
      <c r="B446">
        <v>34.26</v>
      </c>
      <c r="C446">
        <v>15603870</v>
      </c>
      <c r="D446">
        <v>34.21</v>
      </c>
      <c r="E446">
        <v>34.32</v>
      </c>
      <c r="F446">
        <v>34.119999999999997</v>
      </c>
      <c r="G446" s="2">
        <f t="shared" si="6"/>
        <v>-1.7482517482518144E-3</v>
      </c>
    </row>
    <row r="447" spans="1:7" x14ac:dyDescent="0.3">
      <c r="A447" s="1">
        <v>42790</v>
      </c>
      <c r="B447">
        <v>34.32</v>
      </c>
      <c r="C447">
        <v>21114280</v>
      </c>
      <c r="D447">
        <v>33.979999999999997</v>
      </c>
      <c r="E447">
        <v>34.32</v>
      </c>
      <c r="F447">
        <v>33.799999999999997</v>
      </c>
      <c r="G447" s="2">
        <f t="shared" si="6"/>
        <v>8.2256169212691285E-3</v>
      </c>
    </row>
    <row r="448" spans="1:7" x14ac:dyDescent="0.3">
      <c r="A448" s="1">
        <v>42789</v>
      </c>
      <c r="B448">
        <v>34.04</v>
      </c>
      <c r="C448">
        <v>17449140</v>
      </c>
      <c r="D448">
        <v>34.28</v>
      </c>
      <c r="E448">
        <v>34.28</v>
      </c>
      <c r="F448">
        <v>33.950000000000003</v>
      </c>
      <c r="G448" s="2">
        <f t="shared" si="6"/>
        <v>-1.4667057788208934E-3</v>
      </c>
    </row>
    <row r="449" spans="1:7" x14ac:dyDescent="0.3">
      <c r="A449" s="1">
        <v>42788</v>
      </c>
      <c r="B449">
        <v>34.090000000000003</v>
      </c>
      <c r="C449">
        <v>26617090</v>
      </c>
      <c r="D449">
        <v>34.04</v>
      </c>
      <c r="E449">
        <v>34.148499999999999</v>
      </c>
      <c r="F449">
        <v>33.659999999999997</v>
      </c>
      <c r="G449" s="2">
        <f t="shared" si="6"/>
        <v>-1.171989452094906E-3</v>
      </c>
    </row>
    <row r="450" spans="1:7" x14ac:dyDescent="0.3">
      <c r="A450" s="1">
        <v>42787</v>
      </c>
      <c r="B450">
        <v>34.130000000000003</v>
      </c>
      <c r="C450">
        <v>26989410</v>
      </c>
      <c r="D450">
        <v>33.69</v>
      </c>
      <c r="E450">
        <v>34.21</v>
      </c>
      <c r="F450">
        <v>33.659999999999997</v>
      </c>
      <c r="G450" s="2">
        <f t="shared" ref="G450:G513" si="7">(B450-B451)/B451</f>
        <v>1.1558980438648505E-2</v>
      </c>
    </row>
    <row r="451" spans="1:7" x14ac:dyDescent="0.3">
      <c r="A451" s="1">
        <v>42783</v>
      </c>
      <c r="B451">
        <v>33.74</v>
      </c>
      <c r="C451">
        <v>31447050</v>
      </c>
      <c r="D451">
        <v>33.520000000000003</v>
      </c>
      <c r="E451">
        <v>33.770000000000003</v>
      </c>
      <c r="F451">
        <v>33.43</v>
      </c>
      <c r="G451" s="2">
        <f t="shared" si="7"/>
        <v>4.1666666666666831E-3</v>
      </c>
    </row>
    <row r="452" spans="1:7" x14ac:dyDescent="0.3">
      <c r="A452" s="1">
        <v>42782</v>
      </c>
      <c r="B452">
        <v>33.6</v>
      </c>
      <c r="C452">
        <v>49981300</v>
      </c>
      <c r="D452">
        <v>33.26</v>
      </c>
      <c r="E452">
        <v>33.97</v>
      </c>
      <c r="F452">
        <v>33.25</v>
      </c>
      <c r="G452" s="2">
        <f t="shared" si="7"/>
        <v>2.3765996343692905E-2</v>
      </c>
    </row>
    <row r="453" spans="1:7" x14ac:dyDescent="0.3">
      <c r="A453" s="1">
        <v>42781</v>
      </c>
      <c r="B453">
        <v>32.82</v>
      </c>
      <c r="C453">
        <v>40837190</v>
      </c>
      <c r="D453">
        <v>32.35</v>
      </c>
      <c r="E453">
        <v>32.840000000000003</v>
      </c>
      <c r="F453">
        <v>32.29</v>
      </c>
      <c r="G453" s="2">
        <f t="shared" si="7"/>
        <v>1.578458681522742E-2</v>
      </c>
    </row>
    <row r="454" spans="1:7" x14ac:dyDescent="0.3">
      <c r="A454" s="1">
        <v>42780</v>
      </c>
      <c r="B454">
        <v>32.31</v>
      </c>
      <c r="C454">
        <v>31446650</v>
      </c>
      <c r="D454">
        <v>31.9</v>
      </c>
      <c r="E454">
        <v>32.31</v>
      </c>
      <c r="F454">
        <v>31.77</v>
      </c>
      <c r="G454" s="2">
        <f t="shared" si="7"/>
        <v>1.0634970284641958E-2</v>
      </c>
    </row>
    <row r="455" spans="1:7" x14ac:dyDescent="0.3">
      <c r="A455" s="1">
        <v>42779</v>
      </c>
      <c r="B455">
        <v>31.97</v>
      </c>
      <c r="C455">
        <v>26359010</v>
      </c>
      <c r="D455">
        <v>31.67</v>
      </c>
      <c r="E455">
        <v>31.995000000000001</v>
      </c>
      <c r="F455">
        <v>31.55</v>
      </c>
      <c r="G455" s="2">
        <f t="shared" si="7"/>
        <v>1.4598540145985314E-2</v>
      </c>
    </row>
    <row r="456" spans="1:7" x14ac:dyDescent="0.3">
      <c r="A456" s="1">
        <v>42776</v>
      </c>
      <c r="B456">
        <v>31.51</v>
      </c>
      <c r="C456">
        <v>19623990</v>
      </c>
      <c r="D456">
        <v>31.48</v>
      </c>
      <c r="E456">
        <v>31.63</v>
      </c>
      <c r="F456">
        <v>31.24</v>
      </c>
      <c r="G456" s="2">
        <f t="shared" si="7"/>
        <v>3.1746031746036706E-4</v>
      </c>
    </row>
    <row r="457" spans="1:7" x14ac:dyDescent="0.3">
      <c r="A457" s="1">
        <v>42775</v>
      </c>
      <c r="B457">
        <v>31.5</v>
      </c>
      <c r="C457">
        <v>18706650</v>
      </c>
      <c r="D457">
        <v>31.35</v>
      </c>
      <c r="E457">
        <v>31.69</v>
      </c>
      <c r="F457">
        <v>31.3</v>
      </c>
      <c r="G457" s="2">
        <f t="shared" si="7"/>
        <v>7.3552926127278678E-3</v>
      </c>
    </row>
    <row r="458" spans="1:7" x14ac:dyDescent="0.3">
      <c r="A458" s="1">
        <v>42774</v>
      </c>
      <c r="B458">
        <v>31.27</v>
      </c>
      <c r="C458">
        <v>20432280</v>
      </c>
      <c r="D458">
        <v>31.46</v>
      </c>
      <c r="E458">
        <v>31.55</v>
      </c>
      <c r="F458">
        <v>31.25</v>
      </c>
      <c r="G458" s="2">
        <f t="shared" si="7"/>
        <v>-5.7233704292527733E-3</v>
      </c>
    </row>
    <row r="459" spans="1:7" x14ac:dyDescent="0.3">
      <c r="A459" s="1">
        <v>42773</v>
      </c>
      <c r="B459">
        <v>31.45</v>
      </c>
      <c r="C459">
        <v>18391940</v>
      </c>
      <c r="D459">
        <v>31.38</v>
      </c>
      <c r="E459">
        <v>31.639900000000001</v>
      </c>
      <c r="F459">
        <v>31.33</v>
      </c>
      <c r="G459" s="2">
        <f t="shared" si="7"/>
        <v>4.7923322683705617E-3</v>
      </c>
    </row>
    <row r="460" spans="1:7" x14ac:dyDescent="0.3">
      <c r="A460" s="1">
        <v>42772</v>
      </c>
      <c r="B460">
        <v>31.3</v>
      </c>
      <c r="C460">
        <v>16696610</v>
      </c>
      <c r="D460">
        <v>31.29</v>
      </c>
      <c r="E460">
        <v>31.305</v>
      </c>
      <c r="F460">
        <v>31.12</v>
      </c>
      <c r="G460" s="2">
        <f t="shared" si="7"/>
        <v>-6.3856960408683184E-4</v>
      </c>
    </row>
    <row r="461" spans="1:7" x14ac:dyDescent="0.3">
      <c r="A461" s="1">
        <v>42769</v>
      </c>
      <c r="B461">
        <v>31.32</v>
      </c>
      <c r="C461">
        <v>21287910</v>
      </c>
      <c r="D461">
        <v>31.27</v>
      </c>
      <c r="E461">
        <v>31.35</v>
      </c>
      <c r="F461">
        <v>31.12</v>
      </c>
      <c r="G461" s="2">
        <f t="shared" si="7"/>
        <v>4.4900577293136811E-3</v>
      </c>
    </row>
    <row r="462" spans="1:7" x14ac:dyDescent="0.3">
      <c r="A462" s="1">
        <v>42768</v>
      </c>
      <c r="B462">
        <v>31.18</v>
      </c>
      <c r="C462">
        <v>27427400</v>
      </c>
      <c r="D462">
        <v>30.69</v>
      </c>
      <c r="E462">
        <v>31.26</v>
      </c>
      <c r="F462">
        <v>30.524999999999999</v>
      </c>
      <c r="G462" s="2">
        <f t="shared" si="7"/>
        <v>2.2295081967213106E-2</v>
      </c>
    </row>
    <row r="463" spans="1:7" x14ac:dyDescent="0.3">
      <c r="A463" s="1">
        <v>42767</v>
      </c>
      <c r="B463">
        <v>30.5</v>
      </c>
      <c r="C463">
        <v>19504000</v>
      </c>
      <c r="D463">
        <v>30.847000000000001</v>
      </c>
      <c r="E463">
        <v>30.847000000000001</v>
      </c>
      <c r="F463">
        <v>30.42</v>
      </c>
      <c r="G463" s="2">
        <f t="shared" si="7"/>
        <v>-7.1614583333332966E-3</v>
      </c>
    </row>
    <row r="464" spans="1:7" x14ac:dyDescent="0.3">
      <c r="A464" s="1">
        <v>42766</v>
      </c>
      <c r="B464">
        <v>30.72</v>
      </c>
      <c r="C464">
        <v>16592510</v>
      </c>
      <c r="D464">
        <v>30.68</v>
      </c>
      <c r="E464">
        <v>30.89</v>
      </c>
      <c r="F464">
        <v>30.58</v>
      </c>
      <c r="G464" s="2">
        <f t="shared" si="7"/>
        <v>-3.5679532922477924E-3</v>
      </c>
    </row>
    <row r="465" spans="1:7" x14ac:dyDescent="0.3">
      <c r="A465" s="1">
        <v>42765</v>
      </c>
      <c r="B465">
        <v>30.83</v>
      </c>
      <c r="C465">
        <v>15479860</v>
      </c>
      <c r="D465">
        <v>30.94</v>
      </c>
      <c r="E465">
        <v>30.995000000000001</v>
      </c>
      <c r="F465">
        <v>30.63</v>
      </c>
      <c r="G465" s="2">
        <f t="shared" si="7"/>
        <v>-4.841833440929701E-3</v>
      </c>
    </row>
    <row r="466" spans="1:7" x14ac:dyDescent="0.3">
      <c r="A466" s="1">
        <v>42762</v>
      </c>
      <c r="B466">
        <v>30.98</v>
      </c>
      <c r="C466">
        <v>18424200</v>
      </c>
      <c r="D466">
        <v>30.76</v>
      </c>
      <c r="E466">
        <v>30.98</v>
      </c>
      <c r="F466">
        <v>30.63</v>
      </c>
      <c r="G466" s="2">
        <f t="shared" si="7"/>
        <v>7.8074170461939494E-3</v>
      </c>
    </row>
    <row r="467" spans="1:7" x14ac:dyDescent="0.3">
      <c r="A467" s="1">
        <v>42761</v>
      </c>
      <c r="B467">
        <v>30.74</v>
      </c>
      <c r="C467">
        <v>20114790</v>
      </c>
      <c r="D467">
        <v>30.76</v>
      </c>
      <c r="E467">
        <v>30.84</v>
      </c>
      <c r="F467">
        <v>30.56</v>
      </c>
      <c r="G467" s="2">
        <f t="shared" si="7"/>
        <v>1.3029315960911775E-3</v>
      </c>
    </row>
    <row r="468" spans="1:7" x14ac:dyDescent="0.3">
      <c r="A468" s="1">
        <v>42760</v>
      </c>
      <c r="B468">
        <v>30.7</v>
      </c>
      <c r="C468">
        <v>25038970</v>
      </c>
      <c r="D468">
        <v>31.04</v>
      </c>
      <c r="E468">
        <v>31.05</v>
      </c>
      <c r="F468">
        <v>30.65</v>
      </c>
      <c r="G468" s="2">
        <f t="shared" si="7"/>
        <v>3.2679738562090806E-3</v>
      </c>
    </row>
    <row r="469" spans="1:7" x14ac:dyDescent="0.3">
      <c r="A469" s="1">
        <v>42759</v>
      </c>
      <c r="B469">
        <v>30.6</v>
      </c>
      <c r="C469">
        <v>24927000</v>
      </c>
      <c r="D469">
        <v>30.34</v>
      </c>
      <c r="E469">
        <v>30.75</v>
      </c>
      <c r="F469">
        <v>30.29</v>
      </c>
      <c r="G469" s="2">
        <f t="shared" si="7"/>
        <v>1.0901883052527315E-2</v>
      </c>
    </row>
    <row r="470" spans="1:7" x14ac:dyDescent="0.3">
      <c r="A470" s="1">
        <v>42758</v>
      </c>
      <c r="B470">
        <v>30.27</v>
      </c>
      <c r="C470">
        <v>17155100</v>
      </c>
      <c r="D470">
        <v>30.14</v>
      </c>
      <c r="E470">
        <v>30.3</v>
      </c>
      <c r="F470">
        <v>30.085000000000001</v>
      </c>
      <c r="G470" s="2">
        <f t="shared" si="7"/>
        <v>5.6478405315614003E-3</v>
      </c>
    </row>
    <row r="471" spans="1:7" x14ac:dyDescent="0.3">
      <c r="A471" s="1">
        <v>42755</v>
      </c>
      <c r="B471">
        <v>30.1</v>
      </c>
      <c r="C471">
        <v>22729770</v>
      </c>
      <c r="D471">
        <v>30.12</v>
      </c>
      <c r="E471">
        <v>30.25</v>
      </c>
      <c r="F471">
        <v>30</v>
      </c>
      <c r="G471" s="2">
        <f t="shared" si="7"/>
        <v>4.0026684456304536E-3</v>
      </c>
    </row>
    <row r="472" spans="1:7" x14ac:dyDescent="0.3">
      <c r="A472" s="1">
        <v>42754</v>
      </c>
      <c r="B472">
        <v>29.98</v>
      </c>
      <c r="C472">
        <v>16865730</v>
      </c>
      <c r="D472">
        <v>30.01</v>
      </c>
      <c r="E472">
        <v>30.19</v>
      </c>
      <c r="F472">
        <v>29.914999999999999</v>
      </c>
      <c r="G472" s="2">
        <f t="shared" si="7"/>
        <v>-1.6650016650016886E-3</v>
      </c>
    </row>
    <row r="473" spans="1:7" x14ac:dyDescent="0.3">
      <c r="A473" s="1">
        <v>42753</v>
      </c>
      <c r="B473">
        <v>30.03</v>
      </c>
      <c r="C473">
        <v>15690490</v>
      </c>
      <c r="D473">
        <v>30.12</v>
      </c>
      <c r="E473">
        <v>30.18</v>
      </c>
      <c r="F473">
        <v>29.95</v>
      </c>
      <c r="G473" s="2">
        <f t="shared" si="7"/>
        <v>1.3337779259754152E-3</v>
      </c>
    </row>
    <row r="474" spans="1:7" x14ac:dyDescent="0.3">
      <c r="A474" s="1">
        <v>42752</v>
      </c>
      <c r="B474">
        <v>29.99</v>
      </c>
      <c r="C474">
        <v>21953660</v>
      </c>
      <c r="D474">
        <v>30</v>
      </c>
      <c r="E474">
        <v>30.25</v>
      </c>
      <c r="F474">
        <v>29.84</v>
      </c>
      <c r="G474" s="2">
        <f t="shared" si="7"/>
        <v>-2.6604589291653424E-3</v>
      </c>
    </row>
    <row r="475" spans="1:7" x14ac:dyDescent="0.3">
      <c r="A475" s="1">
        <v>42748</v>
      </c>
      <c r="B475">
        <v>30.07</v>
      </c>
      <c r="C475">
        <v>15834080</v>
      </c>
      <c r="D475">
        <v>30.1</v>
      </c>
      <c r="E475">
        <v>30.22</v>
      </c>
      <c r="F475">
        <v>30.01</v>
      </c>
      <c r="G475" s="2">
        <f t="shared" si="7"/>
        <v>9.9866844207726832E-4</v>
      </c>
    </row>
    <row r="476" spans="1:7" x14ac:dyDescent="0.3">
      <c r="A476" s="1">
        <v>42747</v>
      </c>
      <c r="B476">
        <v>30.04</v>
      </c>
      <c r="C476">
        <v>18610450</v>
      </c>
      <c r="D476">
        <v>30.15</v>
      </c>
      <c r="E476">
        <v>30.155000000000001</v>
      </c>
      <c r="F476">
        <v>29.8</v>
      </c>
      <c r="G476" s="2">
        <f t="shared" si="7"/>
        <v>-3.6484245439469135E-3</v>
      </c>
    </row>
    <row r="477" spans="1:7" x14ac:dyDescent="0.3">
      <c r="A477" s="1">
        <v>42746</v>
      </c>
      <c r="B477">
        <v>30.15</v>
      </c>
      <c r="C477">
        <v>22290740</v>
      </c>
      <c r="D477">
        <v>30.33</v>
      </c>
      <c r="E477">
        <v>30.41</v>
      </c>
      <c r="F477">
        <v>30.03</v>
      </c>
      <c r="G477" s="2">
        <f t="shared" si="7"/>
        <v>-7.5707702435813175E-3</v>
      </c>
    </row>
    <row r="478" spans="1:7" x14ac:dyDescent="0.3">
      <c r="A478" s="1">
        <v>42745</v>
      </c>
      <c r="B478">
        <v>30.38</v>
      </c>
      <c r="C478">
        <v>21045940</v>
      </c>
      <c r="D478">
        <v>30.19</v>
      </c>
      <c r="E478">
        <v>30.55</v>
      </c>
      <c r="F478">
        <v>30.1</v>
      </c>
      <c r="G478" s="2">
        <f t="shared" si="7"/>
        <v>6.626905235255112E-3</v>
      </c>
    </row>
    <row r="479" spans="1:7" x14ac:dyDescent="0.3">
      <c r="A479" s="1">
        <v>42744</v>
      </c>
      <c r="B479">
        <v>30.18</v>
      </c>
      <c r="C479">
        <v>17178280</v>
      </c>
      <c r="D479">
        <v>30.22</v>
      </c>
      <c r="E479">
        <v>30.33</v>
      </c>
      <c r="F479">
        <v>30.08</v>
      </c>
      <c r="G479" s="2">
        <f t="shared" si="7"/>
        <v>-1.6539861065167287E-3</v>
      </c>
    </row>
    <row r="480" spans="1:7" x14ac:dyDescent="0.3">
      <c r="A480" s="1">
        <v>42741</v>
      </c>
      <c r="B480">
        <v>30.23</v>
      </c>
      <c r="C480">
        <v>15915550</v>
      </c>
      <c r="D480">
        <v>30.17</v>
      </c>
      <c r="E480">
        <v>30.35</v>
      </c>
      <c r="F480">
        <v>30.03</v>
      </c>
      <c r="G480" s="2">
        <f t="shared" si="7"/>
        <v>1.9887305270135471E-3</v>
      </c>
    </row>
    <row r="481" spans="1:7" x14ac:dyDescent="0.3">
      <c r="A481" s="1">
        <v>42740</v>
      </c>
      <c r="B481">
        <v>30.17</v>
      </c>
      <c r="C481">
        <v>18372100</v>
      </c>
      <c r="D481">
        <v>30.1</v>
      </c>
      <c r="E481">
        <v>30.355</v>
      </c>
      <c r="F481">
        <v>30.07</v>
      </c>
      <c r="G481" s="2">
        <f t="shared" si="7"/>
        <v>2.3255813953488467E-3</v>
      </c>
    </row>
    <row r="482" spans="1:7" x14ac:dyDescent="0.3">
      <c r="A482" s="1">
        <v>42739</v>
      </c>
      <c r="B482">
        <v>30.1</v>
      </c>
      <c r="C482">
        <v>22217840</v>
      </c>
      <c r="D482">
        <v>30.234999999999999</v>
      </c>
      <c r="E482">
        <v>30.42</v>
      </c>
      <c r="F482">
        <v>30.02</v>
      </c>
      <c r="G482" s="2">
        <f t="shared" si="7"/>
        <v>-1.4407334643090955E-2</v>
      </c>
    </row>
    <row r="483" spans="1:7" x14ac:dyDescent="0.3">
      <c r="A483" s="1">
        <v>42738</v>
      </c>
      <c r="B483">
        <v>30.54</v>
      </c>
      <c r="C483">
        <v>22343810</v>
      </c>
      <c r="D483">
        <v>30.37</v>
      </c>
      <c r="E483">
        <v>30.56</v>
      </c>
      <c r="F483">
        <v>30.21</v>
      </c>
      <c r="G483" s="2">
        <f t="shared" si="7"/>
        <v>1.0589013898080752E-2</v>
      </c>
    </row>
    <row r="484" spans="1:7" x14ac:dyDescent="0.3">
      <c r="A484" s="1">
        <v>42734</v>
      </c>
      <c r="B484">
        <v>30.22</v>
      </c>
      <c r="C484">
        <v>20186910</v>
      </c>
      <c r="D484">
        <v>30.56</v>
      </c>
      <c r="E484">
        <v>30.6</v>
      </c>
      <c r="F484">
        <v>30.13</v>
      </c>
      <c r="G484" s="2">
        <f t="shared" si="7"/>
        <v>-7.8791858174655938E-3</v>
      </c>
    </row>
    <row r="485" spans="1:7" x14ac:dyDescent="0.3">
      <c r="A485" s="1">
        <v>42733</v>
      </c>
      <c r="B485">
        <v>30.46</v>
      </c>
      <c r="C485">
        <v>10983880</v>
      </c>
      <c r="D485">
        <v>30.37</v>
      </c>
      <c r="E485">
        <v>30.55</v>
      </c>
      <c r="F485">
        <v>30.33</v>
      </c>
      <c r="G485" s="2">
        <f t="shared" si="7"/>
        <v>1.3149243918474406E-3</v>
      </c>
    </row>
    <row r="486" spans="1:7" x14ac:dyDescent="0.3">
      <c r="A486" s="1">
        <v>42732</v>
      </c>
      <c r="B486">
        <v>30.42</v>
      </c>
      <c r="C486">
        <v>11823410</v>
      </c>
      <c r="D486">
        <v>30.7</v>
      </c>
      <c r="E486">
        <v>30.77</v>
      </c>
      <c r="F486">
        <v>30.35</v>
      </c>
      <c r="G486" s="2">
        <f t="shared" si="7"/>
        <v>-8.4745762711863765E-3</v>
      </c>
    </row>
    <row r="487" spans="1:7" x14ac:dyDescent="0.3">
      <c r="A487" s="1">
        <v>42731</v>
      </c>
      <c r="B487">
        <v>30.68</v>
      </c>
      <c r="C487">
        <v>14155380</v>
      </c>
      <c r="D487">
        <v>30.64</v>
      </c>
      <c r="E487">
        <v>30.82</v>
      </c>
      <c r="F487">
        <v>30.6</v>
      </c>
      <c r="G487" s="2">
        <f t="shared" si="7"/>
        <v>4.9132001310186234E-3</v>
      </c>
    </row>
    <row r="488" spans="1:7" x14ac:dyDescent="0.3">
      <c r="A488" s="1">
        <v>42727</v>
      </c>
      <c r="B488">
        <v>30.53</v>
      </c>
      <c r="C488">
        <v>9167542</v>
      </c>
      <c r="D488">
        <v>30.54</v>
      </c>
      <c r="E488">
        <v>30.6</v>
      </c>
      <c r="F488">
        <v>30.4</v>
      </c>
      <c r="G488" s="2">
        <f t="shared" si="7"/>
        <v>2.298095863427455E-3</v>
      </c>
    </row>
    <row r="489" spans="1:7" x14ac:dyDescent="0.3">
      <c r="A489" s="1">
        <v>42726</v>
      </c>
      <c r="B489">
        <v>30.46</v>
      </c>
      <c r="C489">
        <v>12925410</v>
      </c>
      <c r="D489">
        <v>30.4</v>
      </c>
      <c r="E489">
        <v>30.48</v>
      </c>
      <c r="F489">
        <v>30.25</v>
      </c>
      <c r="G489" s="2">
        <f t="shared" si="7"/>
        <v>1.3149243918474406E-3</v>
      </c>
    </row>
    <row r="490" spans="1:7" x14ac:dyDescent="0.3">
      <c r="A490" s="1">
        <v>42725</v>
      </c>
      <c r="B490">
        <v>30.42</v>
      </c>
      <c r="C490">
        <v>14459250</v>
      </c>
      <c r="D490">
        <v>30.69</v>
      </c>
      <c r="E490">
        <v>30.69</v>
      </c>
      <c r="F490">
        <v>30.41</v>
      </c>
      <c r="G490" s="2">
        <f t="shared" si="7"/>
        <v>-4.5811518324606355E-3</v>
      </c>
    </row>
    <row r="491" spans="1:7" x14ac:dyDescent="0.3">
      <c r="A491" s="1">
        <v>42724</v>
      </c>
      <c r="B491">
        <v>30.56</v>
      </c>
      <c r="C491">
        <v>17474350</v>
      </c>
      <c r="D491">
        <v>30.83</v>
      </c>
      <c r="E491">
        <v>30.87</v>
      </c>
      <c r="F491">
        <v>30.454999999999998</v>
      </c>
      <c r="G491" s="2">
        <f t="shared" si="7"/>
        <v>-6.1788617886179278E-3</v>
      </c>
    </row>
    <row r="492" spans="1:7" x14ac:dyDescent="0.3">
      <c r="A492" s="1">
        <v>42723</v>
      </c>
      <c r="B492">
        <v>30.75</v>
      </c>
      <c r="C492">
        <v>18167740</v>
      </c>
      <c r="D492">
        <v>30.65</v>
      </c>
      <c r="E492">
        <v>30.87</v>
      </c>
      <c r="F492">
        <v>30.535</v>
      </c>
      <c r="G492" s="2">
        <f t="shared" si="7"/>
        <v>5.2304674730304064E-3</v>
      </c>
    </row>
    <row r="493" spans="1:7" x14ac:dyDescent="0.3">
      <c r="A493" s="1">
        <v>42720</v>
      </c>
      <c r="B493">
        <v>30.59</v>
      </c>
      <c r="C493">
        <v>45873060</v>
      </c>
      <c r="D493">
        <v>30.7</v>
      </c>
      <c r="E493">
        <v>30.72</v>
      </c>
      <c r="F493">
        <v>30.270499999999998</v>
      </c>
      <c r="G493" s="2">
        <f t="shared" si="7"/>
        <v>-1.3059092393078403E-3</v>
      </c>
    </row>
    <row r="494" spans="1:7" x14ac:dyDescent="0.3">
      <c r="A494" s="1">
        <v>42719</v>
      </c>
      <c r="B494">
        <v>30.63</v>
      </c>
      <c r="C494">
        <v>20876050</v>
      </c>
      <c r="D494">
        <v>30.59</v>
      </c>
      <c r="E494">
        <v>30.8</v>
      </c>
      <c r="F494">
        <v>30.504999999999999</v>
      </c>
      <c r="G494" s="2">
        <f t="shared" si="7"/>
        <v>5.5810899540380222E-3</v>
      </c>
    </row>
    <row r="495" spans="1:7" x14ac:dyDescent="0.3">
      <c r="A495" s="1">
        <v>42718</v>
      </c>
      <c r="B495">
        <v>30.46</v>
      </c>
      <c r="C495">
        <v>27462640</v>
      </c>
      <c r="D495">
        <v>30.6</v>
      </c>
      <c r="E495">
        <v>31.065000000000001</v>
      </c>
      <c r="F495">
        <v>30.41</v>
      </c>
      <c r="G495" s="2">
        <f t="shared" si="7"/>
        <v>-4.2497548218371692E-3</v>
      </c>
    </row>
    <row r="496" spans="1:7" x14ac:dyDescent="0.3">
      <c r="A496" s="1">
        <v>42717</v>
      </c>
      <c r="B496">
        <v>30.59</v>
      </c>
      <c r="C496">
        <v>24655770</v>
      </c>
      <c r="D496">
        <v>30.3</v>
      </c>
      <c r="E496">
        <v>30.64</v>
      </c>
      <c r="F496">
        <v>30.2</v>
      </c>
      <c r="G496" s="2">
        <f t="shared" si="7"/>
        <v>1.3921113689095066E-2</v>
      </c>
    </row>
    <row r="497" spans="1:7" x14ac:dyDescent="0.3">
      <c r="A497" s="1">
        <v>42716</v>
      </c>
      <c r="B497">
        <v>30.17</v>
      </c>
      <c r="C497">
        <v>17278880</v>
      </c>
      <c r="D497">
        <v>30.08</v>
      </c>
      <c r="E497">
        <v>30.2</v>
      </c>
      <c r="F497">
        <v>30.024999999999999</v>
      </c>
      <c r="G497" s="2">
        <f t="shared" si="7"/>
        <v>3.6593479707253155E-3</v>
      </c>
    </row>
    <row r="498" spans="1:7" x14ac:dyDescent="0.3">
      <c r="A498" s="1">
        <v>42713</v>
      </c>
      <c r="B498">
        <v>30.06</v>
      </c>
      <c r="C498">
        <v>21350030</v>
      </c>
      <c r="D498">
        <v>29.98</v>
      </c>
      <c r="E498">
        <v>30.07</v>
      </c>
      <c r="F498">
        <v>29.73</v>
      </c>
      <c r="G498" s="2">
        <f t="shared" si="7"/>
        <v>3.6727879799665921E-3</v>
      </c>
    </row>
    <row r="499" spans="1:7" x14ac:dyDescent="0.3">
      <c r="A499" s="1">
        <v>42712</v>
      </c>
      <c r="B499">
        <v>29.95</v>
      </c>
      <c r="C499">
        <v>21369810</v>
      </c>
      <c r="D499">
        <v>30.11</v>
      </c>
      <c r="E499">
        <v>30.33</v>
      </c>
      <c r="F499">
        <v>29.92</v>
      </c>
      <c r="G499" s="2">
        <f t="shared" si="7"/>
        <v>0</v>
      </c>
    </row>
    <row r="500" spans="1:7" x14ac:dyDescent="0.3">
      <c r="A500" s="1">
        <v>42711</v>
      </c>
      <c r="B500">
        <v>29.95</v>
      </c>
      <c r="C500">
        <v>30124320</v>
      </c>
      <c r="D500">
        <v>29.48</v>
      </c>
      <c r="E500">
        <v>30.04</v>
      </c>
      <c r="F500">
        <v>29.32</v>
      </c>
      <c r="G500" s="2">
        <f t="shared" si="7"/>
        <v>2.1138765768837404E-2</v>
      </c>
    </row>
    <row r="501" spans="1:7" x14ac:dyDescent="0.3">
      <c r="A501" s="1">
        <v>42710</v>
      </c>
      <c r="B501">
        <v>29.33</v>
      </c>
      <c r="C501">
        <v>27351220</v>
      </c>
      <c r="D501">
        <v>29.42</v>
      </c>
      <c r="E501">
        <v>29.59</v>
      </c>
      <c r="F501">
        <v>29.24</v>
      </c>
      <c r="G501" s="2">
        <f t="shared" si="7"/>
        <v>-6.7727734507281694E-3</v>
      </c>
    </row>
    <row r="502" spans="1:7" x14ac:dyDescent="0.3">
      <c r="A502" s="1">
        <v>42709</v>
      </c>
      <c r="B502">
        <v>29.53</v>
      </c>
      <c r="C502">
        <v>20828650</v>
      </c>
      <c r="D502">
        <v>29.33</v>
      </c>
      <c r="E502">
        <v>29.6</v>
      </c>
      <c r="F502">
        <v>29.29</v>
      </c>
      <c r="G502" s="2">
        <f t="shared" si="7"/>
        <v>9.5726495726496108E-3</v>
      </c>
    </row>
    <row r="503" spans="1:7" x14ac:dyDescent="0.3">
      <c r="A503" s="1">
        <v>42706</v>
      </c>
      <c r="B503">
        <v>29.25</v>
      </c>
      <c r="C503">
        <v>27031950</v>
      </c>
      <c r="D503">
        <v>29.31</v>
      </c>
      <c r="E503">
        <v>29.56</v>
      </c>
      <c r="F503">
        <v>29.12</v>
      </c>
      <c r="G503" s="2">
        <f t="shared" si="7"/>
        <v>-6.7911714770797719E-3</v>
      </c>
    </row>
    <row r="504" spans="1:7" x14ac:dyDescent="0.3">
      <c r="A504" s="1">
        <v>42705</v>
      </c>
      <c r="B504">
        <v>29.45</v>
      </c>
      <c r="C504">
        <v>25994460</v>
      </c>
      <c r="D504">
        <v>29.84</v>
      </c>
      <c r="E504">
        <v>29.85</v>
      </c>
      <c r="F504">
        <v>29.4</v>
      </c>
      <c r="G504" s="2">
        <f t="shared" si="7"/>
        <v>-1.240778001341385E-2</v>
      </c>
    </row>
    <row r="505" spans="1:7" x14ac:dyDescent="0.3">
      <c r="A505" s="1">
        <v>42704</v>
      </c>
      <c r="B505">
        <v>29.82</v>
      </c>
      <c r="C505">
        <v>26202860</v>
      </c>
      <c r="D505">
        <v>29.76</v>
      </c>
      <c r="E505">
        <v>29.95</v>
      </c>
      <c r="F505">
        <v>29.68</v>
      </c>
      <c r="G505" s="2">
        <f t="shared" si="7"/>
        <v>-3.3523298692584685E-4</v>
      </c>
    </row>
    <row r="506" spans="1:7" x14ac:dyDescent="0.3">
      <c r="A506" s="1">
        <v>42703</v>
      </c>
      <c r="B506">
        <v>29.83</v>
      </c>
      <c r="C506">
        <v>23528350</v>
      </c>
      <c r="D506">
        <v>29.94</v>
      </c>
      <c r="E506">
        <v>30.1</v>
      </c>
      <c r="F506">
        <v>29.79</v>
      </c>
      <c r="G506" s="2">
        <f t="shared" si="7"/>
        <v>-3.0080213903744455E-3</v>
      </c>
    </row>
    <row r="507" spans="1:7" x14ac:dyDescent="0.3">
      <c r="A507" s="1">
        <v>42702</v>
      </c>
      <c r="B507">
        <v>29.92</v>
      </c>
      <c r="C507">
        <v>21344630</v>
      </c>
      <c r="D507">
        <v>30.08</v>
      </c>
      <c r="E507">
        <v>30.09</v>
      </c>
      <c r="F507">
        <v>29.82</v>
      </c>
      <c r="G507" s="2">
        <f t="shared" si="7"/>
        <v>-5.6497175141242322E-3</v>
      </c>
    </row>
    <row r="508" spans="1:7" x14ac:dyDescent="0.3">
      <c r="A508" s="1">
        <v>42699</v>
      </c>
      <c r="B508">
        <v>30.09</v>
      </c>
      <c r="C508">
        <v>17678860</v>
      </c>
      <c r="D508">
        <v>29.6</v>
      </c>
      <c r="E508">
        <v>30.145</v>
      </c>
      <c r="F508">
        <v>29.55</v>
      </c>
      <c r="G508" s="2">
        <f t="shared" si="7"/>
        <v>1.279030629417701E-2</v>
      </c>
    </row>
    <row r="509" spans="1:7" x14ac:dyDescent="0.3">
      <c r="A509" s="1">
        <v>42697</v>
      </c>
      <c r="B509">
        <v>29.71</v>
      </c>
      <c r="C509">
        <v>24474820</v>
      </c>
      <c r="D509">
        <v>29.83</v>
      </c>
      <c r="E509">
        <v>29.95</v>
      </c>
      <c r="F509">
        <v>29.56</v>
      </c>
      <c r="G509" s="2">
        <f t="shared" si="7"/>
        <v>-6.0220809635329444E-3</v>
      </c>
    </row>
    <row r="510" spans="1:7" x14ac:dyDescent="0.3">
      <c r="A510" s="1">
        <v>42696</v>
      </c>
      <c r="B510">
        <v>29.89</v>
      </c>
      <c r="C510">
        <v>26749840</v>
      </c>
      <c r="D510">
        <v>30.08</v>
      </c>
      <c r="E510">
        <v>30.19</v>
      </c>
      <c r="F510">
        <v>29.85</v>
      </c>
      <c r="G510" s="2">
        <f t="shared" si="7"/>
        <v>-5.3244592346089895E-3</v>
      </c>
    </row>
    <row r="511" spans="1:7" x14ac:dyDescent="0.3">
      <c r="A511" s="1">
        <v>42695</v>
      </c>
      <c r="B511">
        <v>30.05</v>
      </c>
      <c r="C511">
        <v>27479020</v>
      </c>
      <c r="D511">
        <v>30.3</v>
      </c>
      <c r="E511">
        <v>30.33</v>
      </c>
      <c r="F511">
        <v>30.01</v>
      </c>
      <c r="G511" s="2">
        <f t="shared" si="7"/>
        <v>-4.3074884029158057E-3</v>
      </c>
    </row>
    <row r="512" spans="1:7" x14ac:dyDescent="0.3">
      <c r="A512" s="1">
        <v>42692</v>
      </c>
      <c r="B512">
        <v>30.18</v>
      </c>
      <c r="C512">
        <v>38473050</v>
      </c>
      <c r="D512">
        <v>30.11</v>
      </c>
      <c r="E512">
        <v>30.36</v>
      </c>
      <c r="F512">
        <v>30.004999999999999</v>
      </c>
      <c r="G512" s="2">
        <f t="shared" si="7"/>
        <v>4.3261231281197668E-3</v>
      </c>
    </row>
    <row r="513" spans="1:7" x14ac:dyDescent="0.3">
      <c r="A513" s="1">
        <v>42691</v>
      </c>
      <c r="B513">
        <v>30.05</v>
      </c>
      <c r="C513">
        <v>75111620</v>
      </c>
      <c r="D513">
        <v>29.91</v>
      </c>
      <c r="E513">
        <v>30.05</v>
      </c>
      <c r="F513">
        <v>29.61</v>
      </c>
      <c r="G513" s="2">
        <f t="shared" si="7"/>
        <v>-4.8146974976243255E-2</v>
      </c>
    </row>
    <row r="514" spans="1:7" x14ac:dyDescent="0.3">
      <c r="A514" s="1">
        <v>42690</v>
      </c>
      <c r="B514">
        <v>31.57</v>
      </c>
      <c r="C514">
        <v>26766990</v>
      </c>
      <c r="D514">
        <v>31.62</v>
      </c>
      <c r="E514">
        <v>31.89</v>
      </c>
      <c r="F514">
        <v>31.51</v>
      </c>
      <c r="G514" s="2">
        <f t="shared" ref="G514:G577" si="8">(B514-B515)/B515</f>
        <v>-4.1009463722397168E-3</v>
      </c>
    </row>
    <row r="515" spans="1:7" x14ac:dyDescent="0.3">
      <c r="A515" s="1">
        <v>42689</v>
      </c>
      <c r="B515">
        <v>31.7</v>
      </c>
      <c r="C515">
        <v>24123140</v>
      </c>
      <c r="D515">
        <v>31.27</v>
      </c>
      <c r="E515">
        <v>31.85</v>
      </c>
      <c r="F515">
        <v>31.27</v>
      </c>
      <c r="G515" s="2">
        <f t="shared" si="8"/>
        <v>1.0519604717883274E-2</v>
      </c>
    </row>
    <row r="516" spans="1:7" x14ac:dyDescent="0.3">
      <c r="A516" s="1">
        <v>42688</v>
      </c>
      <c r="B516">
        <v>31.37</v>
      </c>
      <c r="C516">
        <v>22915860</v>
      </c>
      <c r="D516">
        <v>31.43</v>
      </c>
      <c r="E516">
        <v>31.67</v>
      </c>
      <c r="F516">
        <v>31.35</v>
      </c>
      <c r="G516" s="2">
        <f t="shared" si="8"/>
        <v>3.1887755102045801E-4</v>
      </c>
    </row>
    <row r="517" spans="1:7" x14ac:dyDescent="0.3">
      <c r="A517" s="1">
        <v>42685</v>
      </c>
      <c r="B517">
        <v>31.36</v>
      </c>
      <c r="C517">
        <v>23112370</v>
      </c>
      <c r="D517">
        <v>30.93</v>
      </c>
      <c r="E517">
        <v>31.47</v>
      </c>
      <c r="F517">
        <v>30.92</v>
      </c>
      <c r="G517" s="2">
        <f t="shared" si="8"/>
        <v>1.1612903225806433E-2</v>
      </c>
    </row>
    <row r="518" spans="1:7" x14ac:dyDescent="0.3">
      <c r="A518" s="1">
        <v>42684</v>
      </c>
      <c r="B518">
        <v>31</v>
      </c>
      <c r="C518">
        <v>38310820</v>
      </c>
      <c r="D518">
        <v>31.41</v>
      </c>
      <c r="E518">
        <v>31.76</v>
      </c>
      <c r="F518">
        <v>30.81</v>
      </c>
      <c r="G518" s="2">
        <f t="shared" si="8"/>
        <v>-1.1479591836734675E-2</v>
      </c>
    </row>
    <row r="519" spans="1:7" x14ac:dyDescent="0.3">
      <c r="A519" s="1">
        <v>42683</v>
      </c>
      <c r="B519">
        <v>31.36</v>
      </c>
      <c r="C519">
        <v>38539660</v>
      </c>
      <c r="D519">
        <v>31.04</v>
      </c>
      <c r="E519">
        <v>31.49</v>
      </c>
      <c r="F519">
        <v>30.7</v>
      </c>
      <c r="G519" s="2">
        <f t="shared" si="8"/>
        <v>1.1612903225806433E-2</v>
      </c>
    </row>
    <row r="520" spans="1:7" x14ac:dyDescent="0.3">
      <c r="A520" s="1">
        <v>42682</v>
      </c>
      <c r="B520">
        <v>31</v>
      </c>
      <c r="C520">
        <v>19395500</v>
      </c>
      <c r="D520">
        <v>30.94</v>
      </c>
      <c r="E520">
        <v>31.195</v>
      </c>
      <c r="F520">
        <v>30.725000000000001</v>
      </c>
      <c r="G520" s="2">
        <f t="shared" si="8"/>
        <v>1.939237233354839E-3</v>
      </c>
    </row>
    <row r="521" spans="1:7" x14ac:dyDescent="0.3">
      <c r="A521" s="1">
        <v>42681</v>
      </c>
      <c r="B521">
        <v>30.94</v>
      </c>
      <c r="C521">
        <v>23006160</v>
      </c>
      <c r="D521">
        <v>30.71</v>
      </c>
      <c r="E521">
        <v>31.06</v>
      </c>
      <c r="F521">
        <v>30.61</v>
      </c>
      <c r="G521" s="2">
        <f t="shared" si="8"/>
        <v>2.4842663133487909E-2</v>
      </c>
    </row>
    <row r="522" spans="1:7" x14ac:dyDescent="0.3">
      <c r="A522" s="1">
        <v>42678</v>
      </c>
      <c r="B522">
        <v>30.19</v>
      </c>
      <c r="C522">
        <v>18501660</v>
      </c>
      <c r="D522">
        <v>29.98</v>
      </c>
      <c r="E522">
        <v>30.495000000000001</v>
      </c>
      <c r="F522">
        <v>29.63</v>
      </c>
      <c r="G522" s="2">
        <f t="shared" si="8"/>
        <v>-4.2875989445909958E-3</v>
      </c>
    </row>
    <row r="523" spans="1:7" x14ac:dyDescent="0.3">
      <c r="A523" s="1">
        <v>42677</v>
      </c>
      <c r="B523">
        <v>30.32</v>
      </c>
      <c r="C523">
        <v>15917790</v>
      </c>
      <c r="D523">
        <v>30.5</v>
      </c>
      <c r="E523">
        <v>30.56</v>
      </c>
      <c r="F523">
        <v>30.24</v>
      </c>
      <c r="G523" s="2">
        <f t="shared" si="8"/>
        <v>-2.3033892727871105E-3</v>
      </c>
    </row>
    <row r="524" spans="1:7" x14ac:dyDescent="0.3">
      <c r="A524" s="1">
        <v>42676</v>
      </c>
      <c r="B524">
        <v>30.39</v>
      </c>
      <c r="C524">
        <v>19151160</v>
      </c>
      <c r="D524">
        <v>30.43</v>
      </c>
      <c r="E524">
        <v>30.68</v>
      </c>
      <c r="F524">
        <v>30.23</v>
      </c>
      <c r="G524" s="2">
        <f t="shared" si="8"/>
        <v>-2.9527559055118062E-3</v>
      </c>
    </row>
    <row r="525" spans="1:7" x14ac:dyDescent="0.3">
      <c r="A525" s="1">
        <v>42675</v>
      </c>
      <c r="B525">
        <v>30.48</v>
      </c>
      <c r="C525">
        <v>17508320</v>
      </c>
      <c r="D525">
        <v>30.85</v>
      </c>
      <c r="E525">
        <v>30.86</v>
      </c>
      <c r="F525">
        <v>30.23</v>
      </c>
      <c r="G525" s="2">
        <f t="shared" si="8"/>
        <v>-6.5189048239895466E-3</v>
      </c>
    </row>
    <row r="526" spans="1:7" x14ac:dyDescent="0.3">
      <c r="A526" s="1">
        <v>42674</v>
      </c>
      <c r="B526">
        <v>30.68</v>
      </c>
      <c r="C526">
        <v>23225250</v>
      </c>
      <c r="D526">
        <v>30.34</v>
      </c>
      <c r="E526">
        <v>30.77</v>
      </c>
      <c r="F526">
        <v>30.32</v>
      </c>
      <c r="G526" s="2">
        <f t="shared" si="8"/>
        <v>2.9421379535795964E-3</v>
      </c>
    </row>
    <row r="527" spans="1:7" x14ac:dyDescent="0.3">
      <c r="A527" s="1">
        <v>42671</v>
      </c>
      <c r="B527">
        <v>30.59</v>
      </c>
      <c r="C527">
        <v>19921200</v>
      </c>
      <c r="D527">
        <v>30.36</v>
      </c>
      <c r="E527">
        <v>30.8</v>
      </c>
      <c r="F527">
        <v>30.35</v>
      </c>
      <c r="G527" s="2">
        <f t="shared" si="8"/>
        <v>6.9124423963133922E-3</v>
      </c>
    </row>
    <row r="528" spans="1:7" x14ac:dyDescent="0.3">
      <c r="A528" s="1">
        <v>42670</v>
      </c>
      <c r="B528">
        <v>30.38</v>
      </c>
      <c r="C528">
        <v>16905280</v>
      </c>
      <c r="D528">
        <v>30.594999999999999</v>
      </c>
      <c r="E528">
        <v>30.67</v>
      </c>
      <c r="F528">
        <v>30.355</v>
      </c>
      <c r="G528" s="2">
        <f t="shared" si="8"/>
        <v>-5.5646481178396627E-3</v>
      </c>
    </row>
    <row r="529" spans="1:7" x14ac:dyDescent="0.3">
      <c r="A529" s="1">
        <v>42669</v>
      </c>
      <c r="B529">
        <v>30.55</v>
      </c>
      <c r="C529">
        <v>17988710</v>
      </c>
      <c r="D529">
        <v>30.59</v>
      </c>
      <c r="E529">
        <v>30.86</v>
      </c>
      <c r="F529">
        <v>30.32</v>
      </c>
      <c r="G529" s="2">
        <f t="shared" si="8"/>
        <v>6.9215557020435347E-3</v>
      </c>
    </row>
    <row r="530" spans="1:7" x14ac:dyDescent="0.3">
      <c r="A530" s="1">
        <v>42668</v>
      </c>
      <c r="B530">
        <v>30.34</v>
      </c>
      <c r="C530">
        <v>15226950</v>
      </c>
      <c r="D530">
        <v>30.5</v>
      </c>
      <c r="E530">
        <v>30.51</v>
      </c>
      <c r="F530">
        <v>30.23</v>
      </c>
      <c r="G530" s="2">
        <f t="shared" si="8"/>
        <v>-3.9395929087327969E-3</v>
      </c>
    </row>
    <row r="531" spans="1:7" x14ac:dyDescent="0.3">
      <c r="A531" s="1">
        <v>42667</v>
      </c>
      <c r="B531">
        <v>30.46</v>
      </c>
      <c r="C531">
        <v>14084340</v>
      </c>
      <c r="D531">
        <v>30.341000000000001</v>
      </c>
      <c r="E531">
        <v>30.5</v>
      </c>
      <c r="F531">
        <v>30.3</v>
      </c>
      <c r="G531" s="2">
        <f t="shared" si="8"/>
        <v>1.0281923714759611E-2</v>
      </c>
    </row>
    <row r="532" spans="1:7" x14ac:dyDescent="0.3">
      <c r="A532" s="1">
        <v>42664</v>
      </c>
      <c r="B532">
        <v>30.15</v>
      </c>
      <c r="C532">
        <v>15119660</v>
      </c>
      <c r="D532">
        <v>30.01</v>
      </c>
      <c r="E532">
        <v>30.2</v>
      </c>
      <c r="F532">
        <v>29.92</v>
      </c>
      <c r="G532" s="2">
        <f t="shared" si="8"/>
        <v>-3.3156498673745234E-4</v>
      </c>
    </row>
    <row r="533" spans="1:7" x14ac:dyDescent="0.3">
      <c r="A533" s="1">
        <v>42663</v>
      </c>
      <c r="B533">
        <v>30.16</v>
      </c>
      <c r="C533">
        <v>17295040</v>
      </c>
      <c r="D533">
        <v>30.28</v>
      </c>
      <c r="E533">
        <v>30.3736</v>
      </c>
      <c r="F533">
        <v>30.04</v>
      </c>
      <c r="G533" s="2">
        <f t="shared" si="8"/>
        <v>-6.2602965403624799E-3</v>
      </c>
    </row>
    <row r="534" spans="1:7" x14ac:dyDescent="0.3">
      <c r="A534" s="1">
        <v>42662</v>
      </c>
      <c r="B534">
        <v>30.35</v>
      </c>
      <c r="C534">
        <v>14809130</v>
      </c>
      <c r="D534">
        <v>30.44</v>
      </c>
      <c r="E534">
        <v>30.45</v>
      </c>
      <c r="F534">
        <v>30.19</v>
      </c>
      <c r="G534" s="2">
        <f t="shared" si="8"/>
        <v>-2.9566360052562372E-3</v>
      </c>
    </row>
    <row r="535" spans="1:7" x14ac:dyDescent="0.3">
      <c r="A535" s="1">
        <v>42661</v>
      </c>
      <c r="B535">
        <v>30.44</v>
      </c>
      <c r="C535">
        <v>14434360</v>
      </c>
      <c r="D535">
        <v>30.69</v>
      </c>
      <c r="E535">
        <v>30.69</v>
      </c>
      <c r="F535">
        <v>30.43</v>
      </c>
      <c r="G535" s="2">
        <f t="shared" si="8"/>
        <v>7.2799470549305897E-3</v>
      </c>
    </row>
    <row r="536" spans="1:7" x14ac:dyDescent="0.3">
      <c r="A536" s="1">
        <v>42660</v>
      </c>
      <c r="B536">
        <v>30.22</v>
      </c>
      <c r="C536">
        <v>13957020</v>
      </c>
      <c r="D536">
        <v>30.13</v>
      </c>
      <c r="E536">
        <v>30.42</v>
      </c>
      <c r="F536">
        <v>30.1</v>
      </c>
      <c r="G536" s="2">
        <f t="shared" si="8"/>
        <v>1.325381047050999E-3</v>
      </c>
    </row>
    <row r="537" spans="1:7" x14ac:dyDescent="0.3">
      <c r="A537" s="1">
        <v>42657</v>
      </c>
      <c r="B537">
        <v>30.18</v>
      </c>
      <c r="C537">
        <v>20541100</v>
      </c>
      <c r="D537">
        <v>30.35</v>
      </c>
      <c r="E537">
        <v>30.55</v>
      </c>
      <c r="F537">
        <v>30.16</v>
      </c>
      <c r="G537" s="2">
        <f t="shared" si="8"/>
        <v>3.3145508783553234E-4</v>
      </c>
    </row>
    <row r="538" spans="1:7" x14ac:dyDescent="0.3">
      <c r="A538" s="1">
        <v>42656</v>
      </c>
      <c r="B538">
        <v>30.17</v>
      </c>
      <c r="C538">
        <v>24260860</v>
      </c>
      <c r="D538">
        <v>30.09</v>
      </c>
      <c r="E538">
        <v>30.25</v>
      </c>
      <c r="F538">
        <v>29.86</v>
      </c>
      <c r="G538" s="2">
        <f t="shared" si="8"/>
        <v>-5.6031641397494445E-3</v>
      </c>
    </row>
    <row r="539" spans="1:7" x14ac:dyDescent="0.3">
      <c r="A539" s="1">
        <v>42655</v>
      </c>
      <c r="B539">
        <v>30.34</v>
      </c>
      <c r="C539">
        <v>36856250</v>
      </c>
      <c r="D539">
        <v>30.53</v>
      </c>
      <c r="E539">
        <v>30.63</v>
      </c>
      <c r="F539">
        <v>29.94</v>
      </c>
      <c r="G539" s="2">
        <f t="shared" si="8"/>
        <v>-2.2551546391752556E-2</v>
      </c>
    </row>
    <row r="540" spans="1:7" x14ac:dyDescent="0.3">
      <c r="A540" s="1">
        <v>42654</v>
      </c>
      <c r="B540">
        <v>31.04</v>
      </c>
      <c r="C540">
        <v>19357340</v>
      </c>
      <c r="D540">
        <v>31.52</v>
      </c>
      <c r="E540">
        <v>31.53</v>
      </c>
      <c r="F540">
        <v>30.85</v>
      </c>
      <c r="G540" s="2">
        <f t="shared" si="8"/>
        <v>-1.3663806800127097E-2</v>
      </c>
    </row>
    <row r="541" spans="1:7" x14ac:dyDescent="0.3">
      <c r="A541" s="1">
        <v>42653</v>
      </c>
      <c r="B541">
        <v>31.47</v>
      </c>
      <c r="C541">
        <v>12730130</v>
      </c>
      <c r="D541">
        <v>31.54</v>
      </c>
      <c r="E541">
        <v>31.68</v>
      </c>
      <c r="F541">
        <v>31.44</v>
      </c>
      <c r="G541" s="2">
        <f t="shared" si="8"/>
        <v>0</v>
      </c>
    </row>
    <row r="542" spans="1:7" x14ac:dyDescent="0.3">
      <c r="A542" s="1">
        <v>42650</v>
      </c>
      <c r="B542">
        <v>31.47</v>
      </c>
      <c r="C542">
        <v>13071840</v>
      </c>
      <c r="D542">
        <v>31.48</v>
      </c>
      <c r="E542">
        <v>31.6</v>
      </c>
      <c r="F542">
        <v>31.23</v>
      </c>
      <c r="G542" s="2">
        <f t="shared" si="8"/>
        <v>-3.1766200762393785E-4</v>
      </c>
    </row>
    <row r="543" spans="1:7" x14ac:dyDescent="0.3">
      <c r="A543" s="1">
        <v>42649</v>
      </c>
      <c r="B543">
        <v>31.48</v>
      </c>
      <c r="C543">
        <v>14049690</v>
      </c>
      <c r="D543">
        <v>31.57</v>
      </c>
      <c r="E543">
        <v>31.63</v>
      </c>
      <c r="F543">
        <v>31.21</v>
      </c>
      <c r="G543" s="2">
        <f t="shared" si="8"/>
        <v>-3.4821145932256862E-3</v>
      </c>
    </row>
    <row r="544" spans="1:7" x14ac:dyDescent="0.3">
      <c r="A544" s="1">
        <v>42648</v>
      </c>
      <c r="B544">
        <v>31.59</v>
      </c>
      <c r="C544">
        <v>11760100</v>
      </c>
      <c r="D544">
        <v>31.41</v>
      </c>
      <c r="E544">
        <v>31.68</v>
      </c>
      <c r="F544">
        <v>31.41</v>
      </c>
      <c r="G544" s="2">
        <f t="shared" si="8"/>
        <v>7.6555023923444475E-3</v>
      </c>
    </row>
    <row r="545" spans="1:7" x14ac:dyDescent="0.3">
      <c r="A545" s="1">
        <v>42647</v>
      </c>
      <c r="B545">
        <v>31.35</v>
      </c>
      <c r="C545">
        <v>18445810</v>
      </c>
      <c r="D545">
        <v>31.46</v>
      </c>
      <c r="E545">
        <v>31.63</v>
      </c>
      <c r="F545">
        <v>31.15</v>
      </c>
      <c r="G545" s="2">
        <f t="shared" si="8"/>
        <v>-4.7619047619047164E-3</v>
      </c>
    </row>
    <row r="546" spans="1:7" x14ac:dyDescent="0.3">
      <c r="A546" s="1">
        <v>42646</v>
      </c>
      <c r="B546">
        <v>31.5</v>
      </c>
      <c r="C546">
        <v>14055180</v>
      </c>
      <c r="D546">
        <v>31.31</v>
      </c>
      <c r="E546">
        <v>31.58</v>
      </c>
      <c r="F546">
        <v>31.2</v>
      </c>
      <c r="G546" s="2">
        <f t="shared" si="8"/>
        <v>-6.93568726355608E-3</v>
      </c>
    </row>
    <row r="547" spans="1:7" x14ac:dyDescent="0.3">
      <c r="A547" s="1">
        <v>42643</v>
      </c>
      <c r="B547">
        <v>31.72</v>
      </c>
      <c r="C547">
        <v>30065610</v>
      </c>
      <c r="D547">
        <v>31.61</v>
      </c>
      <c r="E547">
        <v>31.8</v>
      </c>
      <c r="F547">
        <v>31.56</v>
      </c>
      <c r="G547" s="2">
        <f t="shared" si="8"/>
        <v>1.0512902198152223E-2</v>
      </c>
    </row>
    <row r="548" spans="1:7" x14ac:dyDescent="0.3">
      <c r="A548" s="1">
        <v>42642</v>
      </c>
      <c r="B548">
        <v>31.39</v>
      </c>
      <c r="C548">
        <v>15383020</v>
      </c>
      <c r="D548">
        <v>31.51</v>
      </c>
      <c r="E548">
        <v>31.57</v>
      </c>
      <c r="F548">
        <v>31.25</v>
      </c>
      <c r="G548" s="2">
        <f t="shared" si="8"/>
        <v>-3.4920634920634738E-3</v>
      </c>
    </row>
    <row r="549" spans="1:7" x14ac:dyDescent="0.3">
      <c r="A549" s="1">
        <v>42641</v>
      </c>
      <c r="B549">
        <v>31.5</v>
      </c>
      <c r="C549">
        <v>15815550</v>
      </c>
      <c r="D549">
        <v>31.44</v>
      </c>
      <c r="E549">
        <v>31.59</v>
      </c>
      <c r="F549">
        <v>31.362400000000001</v>
      </c>
      <c r="G549" s="2">
        <f t="shared" si="8"/>
        <v>6.3532401524776284E-4</v>
      </c>
    </row>
    <row r="550" spans="1:7" x14ac:dyDescent="0.3">
      <c r="A550" s="1">
        <v>42640</v>
      </c>
      <c r="B550">
        <v>31.48</v>
      </c>
      <c r="C550">
        <v>17989390</v>
      </c>
      <c r="D550">
        <v>31.09</v>
      </c>
      <c r="E550">
        <v>31.61</v>
      </c>
      <c r="F550">
        <v>30.96</v>
      </c>
      <c r="G550" s="2">
        <f t="shared" si="8"/>
        <v>1.3196009011908597E-2</v>
      </c>
    </row>
    <row r="551" spans="1:7" x14ac:dyDescent="0.3">
      <c r="A551" s="1">
        <v>42639</v>
      </c>
      <c r="B551">
        <v>31.07</v>
      </c>
      <c r="C551">
        <v>20360660</v>
      </c>
      <c r="D551">
        <v>31.1</v>
      </c>
      <c r="E551">
        <v>31.16</v>
      </c>
      <c r="F551">
        <v>30.79</v>
      </c>
      <c r="G551" s="2">
        <f t="shared" si="8"/>
        <v>-8.6151882578174716E-3</v>
      </c>
    </row>
    <row r="552" spans="1:7" x14ac:dyDescent="0.3">
      <c r="A552" s="1">
        <v>42636</v>
      </c>
      <c r="B552">
        <v>31.34</v>
      </c>
      <c r="C552">
        <v>20396720</v>
      </c>
      <c r="D552">
        <v>31.71</v>
      </c>
      <c r="E552">
        <v>31.8</v>
      </c>
      <c r="F552">
        <v>31.31</v>
      </c>
      <c r="G552" s="2">
        <f t="shared" si="8"/>
        <v>-1.0107391029690471E-2</v>
      </c>
    </row>
    <row r="553" spans="1:7" x14ac:dyDescent="0.3">
      <c r="A553" s="1">
        <v>42635</v>
      </c>
      <c r="B553">
        <v>31.66</v>
      </c>
      <c r="C553">
        <v>20220880</v>
      </c>
      <c r="D553">
        <v>31.5</v>
      </c>
      <c r="E553">
        <v>31.8</v>
      </c>
      <c r="F553">
        <v>31.49</v>
      </c>
      <c r="G553" s="2">
        <f t="shared" si="8"/>
        <v>9.5663265306122677E-3</v>
      </c>
    </row>
    <row r="554" spans="1:7" x14ac:dyDescent="0.3">
      <c r="A554" s="1">
        <v>42634</v>
      </c>
      <c r="B554">
        <v>31.36</v>
      </c>
      <c r="C554">
        <v>21150600</v>
      </c>
      <c r="D554">
        <v>31.11</v>
      </c>
      <c r="E554">
        <v>31.38</v>
      </c>
      <c r="F554">
        <v>30.97</v>
      </c>
      <c r="G554" s="2">
        <f t="shared" si="8"/>
        <v>8.3601286173632799E-3</v>
      </c>
    </row>
    <row r="555" spans="1:7" x14ac:dyDescent="0.3">
      <c r="A555" s="1">
        <v>42633</v>
      </c>
      <c r="B555">
        <v>31.1</v>
      </c>
      <c r="C555">
        <v>15878660</v>
      </c>
      <c r="D555">
        <v>31.08</v>
      </c>
      <c r="E555">
        <v>31.22</v>
      </c>
      <c r="F555">
        <v>31.04</v>
      </c>
      <c r="G555" s="2">
        <f t="shared" si="8"/>
        <v>2.5789813023856171E-3</v>
      </c>
    </row>
    <row r="556" spans="1:7" x14ac:dyDescent="0.3">
      <c r="A556" s="1">
        <v>42632</v>
      </c>
      <c r="B556">
        <v>31.02</v>
      </c>
      <c r="C556">
        <v>16817940</v>
      </c>
      <c r="D556">
        <v>30.85</v>
      </c>
      <c r="E556">
        <v>31.25</v>
      </c>
      <c r="F556">
        <v>30.82</v>
      </c>
      <c r="G556" s="2">
        <f t="shared" si="8"/>
        <v>5.8365758754863719E-3</v>
      </c>
    </row>
    <row r="557" spans="1:7" x14ac:dyDescent="0.3">
      <c r="A557" s="1">
        <v>42629</v>
      </c>
      <c r="B557">
        <v>30.84</v>
      </c>
      <c r="C557">
        <v>37364950</v>
      </c>
      <c r="D557">
        <v>31.12</v>
      </c>
      <c r="E557">
        <v>31.14</v>
      </c>
      <c r="F557">
        <v>30.7</v>
      </c>
      <c r="G557" s="2">
        <f t="shared" si="8"/>
        <v>-1.5011178537208524E-2</v>
      </c>
    </row>
    <row r="558" spans="1:7" x14ac:dyDescent="0.3">
      <c r="A558" s="1">
        <v>42628</v>
      </c>
      <c r="B558">
        <v>31.31</v>
      </c>
      <c r="C558">
        <v>25993400</v>
      </c>
      <c r="D558">
        <v>30.63</v>
      </c>
      <c r="E558">
        <v>31.39</v>
      </c>
      <c r="F558">
        <v>30.61</v>
      </c>
      <c r="G558" s="2">
        <f t="shared" si="8"/>
        <v>9.9999999999999586E-3</v>
      </c>
    </row>
    <row r="559" spans="1:7" x14ac:dyDescent="0.3">
      <c r="A559" s="1">
        <v>42627</v>
      </c>
      <c r="B559">
        <v>31</v>
      </c>
      <c r="C559">
        <v>24347960</v>
      </c>
      <c r="D559">
        <v>31.01</v>
      </c>
      <c r="E559">
        <v>31.225000000000001</v>
      </c>
      <c r="F559">
        <v>30.805</v>
      </c>
      <c r="G559" s="2">
        <f t="shared" si="8"/>
        <v>-1.9317450096586839E-3</v>
      </c>
    </row>
    <row r="560" spans="1:7" x14ac:dyDescent="0.3">
      <c r="A560" s="1">
        <v>42626</v>
      </c>
      <c r="B560">
        <v>31.06</v>
      </c>
      <c r="C560">
        <v>23578250</v>
      </c>
      <c r="D560">
        <v>31.26</v>
      </c>
      <c r="E560">
        <v>31.35</v>
      </c>
      <c r="F560">
        <v>30.9</v>
      </c>
      <c r="G560" s="2">
        <f t="shared" si="8"/>
        <v>-1.2086513994911022E-2</v>
      </c>
    </row>
    <row r="561" spans="1:7" x14ac:dyDescent="0.3">
      <c r="A561" s="1">
        <v>42625</v>
      </c>
      <c r="B561">
        <v>31.44</v>
      </c>
      <c r="C561">
        <v>22551300</v>
      </c>
      <c r="D561">
        <v>30.61</v>
      </c>
      <c r="E561">
        <v>31.495000000000001</v>
      </c>
      <c r="F561">
        <v>30.6</v>
      </c>
      <c r="G561" s="2">
        <f t="shared" si="8"/>
        <v>1.9124797406807125E-2</v>
      </c>
    </row>
    <row r="562" spans="1:7" x14ac:dyDescent="0.3">
      <c r="A562" s="1">
        <v>42622</v>
      </c>
      <c r="B562">
        <v>30.85</v>
      </c>
      <c r="C562">
        <v>25379810</v>
      </c>
      <c r="D562">
        <v>31.14</v>
      </c>
      <c r="E562">
        <v>31.34</v>
      </c>
      <c r="F562">
        <v>30.85</v>
      </c>
      <c r="G562" s="2">
        <f t="shared" si="8"/>
        <v>-1.9701302828090163E-2</v>
      </c>
    </row>
    <row r="563" spans="1:7" x14ac:dyDescent="0.3">
      <c r="A563" s="1">
        <v>42621</v>
      </c>
      <c r="B563">
        <v>31.47</v>
      </c>
      <c r="C563">
        <v>19867760</v>
      </c>
      <c r="D563">
        <v>31.72</v>
      </c>
      <c r="E563">
        <v>31.75</v>
      </c>
      <c r="F563">
        <v>31.414999999999999</v>
      </c>
      <c r="G563" s="2">
        <f t="shared" si="8"/>
        <v>-1.0066058508965093E-2</v>
      </c>
    </row>
    <row r="564" spans="1:7" x14ac:dyDescent="0.3">
      <c r="A564" s="1">
        <v>42620</v>
      </c>
      <c r="B564">
        <v>31.79</v>
      </c>
      <c r="C564">
        <v>14049810</v>
      </c>
      <c r="D564">
        <v>31.79</v>
      </c>
      <c r="E564">
        <v>31.933599999999998</v>
      </c>
      <c r="F564">
        <v>31.75</v>
      </c>
      <c r="G564" s="2">
        <f t="shared" si="8"/>
        <v>-2.5101976780672057E-3</v>
      </c>
    </row>
    <row r="565" spans="1:7" x14ac:dyDescent="0.3">
      <c r="A565" s="1">
        <v>42619</v>
      </c>
      <c r="B565">
        <v>31.87</v>
      </c>
      <c r="C565">
        <v>17627880</v>
      </c>
      <c r="D565">
        <v>31.93</v>
      </c>
      <c r="E565">
        <v>31.94</v>
      </c>
      <c r="F565">
        <v>31.7</v>
      </c>
      <c r="G565" s="2">
        <f t="shared" si="8"/>
        <v>1.2566760917374397E-3</v>
      </c>
    </row>
    <row r="566" spans="1:7" x14ac:dyDescent="0.3">
      <c r="A566" s="1">
        <v>42615</v>
      </c>
      <c r="B566">
        <v>31.83</v>
      </c>
      <c r="C566">
        <v>18144570</v>
      </c>
      <c r="D566">
        <v>31.65</v>
      </c>
      <c r="E566">
        <v>31.95</v>
      </c>
      <c r="F566">
        <v>31.65</v>
      </c>
      <c r="G566" s="2">
        <f t="shared" si="8"/>
        <v>7.9164027865737813E-3</v>
      </c>
    </row>
    <row r="567" spans="1:7" x14ac:dyDescent="0.3">
      <c r="A567" s="1">
        <v>42614</v>
      </c>
      <c r="B567">
        <v>31.58</v>
      </c>
      <c r="C567">
        <v>15964090</v>
      </c>
      <c r="D567">
        <v>31.42</v>
      </c>
      <c r="E567">
        <v>31.64</v>
      </c>
      <c r="F567">
        <v>31.26</v>
      </c>
      <c r="G567" s="2">
        <f t="shared" si="8"/>
        <v>4.452926208651304E-3</v>
      </c>
    </row>
    <row r="568" spans="1:7" x14ac:dyDescent="0.3">
      <c r="A568" s="1">
        <v>42613</v>
      </c>
      <c r="B568">
        <v>31.44</v>
      </c>
      <c r="C568">
        <v>20418490</v>
      </c>
      <c r="D568">
        <v>31.45</v>
      </c>
      <c r="E568">
        <v>31.58</v>
      </c>
      <c r="F568">
        <v>31.25</v>
      </c>
      <c r="G568" s="2">
        <f t="shared" si="8"/>
        <v>-3.1705770450221266E-3</v>
      </c>
    </row>
    <row r="569" spans="1:7" x14ac:dyDescent="0.3">
      <c r="A569" s="1">
        <v>42612</v>
      </c>
      <c r="B569">
        <v>31.54</v>
      </c>
      <c r="C569">
        <v>17782180</v>
      </c>
      <c r="D569">
        <v>31.61</v>
      </c>
      <c r="E569">
        <v>31.66</v>
      </c>
      <c r="F569">
        <v>31.414400000000001</v>
      </c>
      <c r="G569" s="2">
        <f t="shared" si="8"/>
        <v>-1.2666244458517781E-3</v>
      </c>
    </row>
    <row r="570" spans="1:7" x14ac:dyDescent="0.3">
      <c r="A570" s="1">
        <v>42611</v>
      </c>
      <c r="B570">
        <v>31.58</v>
      </c>
      <c r="C570">
        <v>21049980</v>
      </c>
      <c r="D570">
        <v>31.43</v>
      </c>
      <c r="E570">
        <v>31.7</v>
      </c>
      <c r="F570">
        <v>31.41</v>
      </c>
      <c r="G570" s="2">
        <f t="shared" si="8"/>
        <v>7.3365231259967098E-3</v>
      </c>
    </row>
    <row r="571" spans="1:7" x14ac:dyDescent="0.3">
      <c r="A571" s="1">
        <v>42608</v>
      </c>
      <c r="B571">
        <v>31.35</v>
      </c>
      <c r="C571">
        <v>21089920</v>
      </c>
      <c r="D571">
        <v>31.34</v>
      </c>
      <c r="E571">
        <v>31.66</v>
      </c>
      <c r="F571">
        <v>31.19</v>
      </c>
      <c r="G571" s="2">
        <f t="shared" si="8"/>
        <v>1.9175455417066883E-3</v>
      </c>
    </row>
    <row r="572" spans="1:7" x14ac:dyDescent="0.3">
      <c r="A572" s="1">
        <v>42607</v>
      </c>
      <c r="B572">
        <v>31.29</v>
      </c>
      <c r="C572">
        <v>22915650</v>
      </c>
      <c r="D572">
        <v>31.06</v>
      </c>
      <c r="E572">
        <v>31.39</v>
      </c>
      <c r="F572">
        <v>31.02</v>
      </c>
      <c r="G572" s="2">
        <f t="shared" si="8"/>
        <v>7.4050225370251264E-3</v>
      </c>
    </row>
    <row r="573" spans="1:7" x14ac:dyDescent="0.3">
      <c r="A573" s="1">
        <v>42606</v>
      </c>
      <c r="B573">
        <v>31.06</v>
      </c>
      <c r="C573">
        <v>24460420</v>
      </c>
      <c r="D573">
        <v>30.98</v>
      </c>
      <c r="E573">
        <v>31.2</v>
      </c>
      <c r="F573">
        <v>30.95</v>
      </c>
      <c r="G573" s="2">
        <f t="shared" si="8"/>
        <v>2.5823111684957485E-3</v>
      </c>
    </row>
    <row r="574" spans="1:7" x14ac:dyDescent="0.3">
      <c r="A574" s="1">
        <v>42605</v>
      </c>
      <c r="B574">
        <v>30.98</v>
      </c>
      <c r="C574">
        <v>23489340</v>
      </c>
      <c r="D574">
        <v>30.83</v>
      </c>
      <c r="E574">
        <v>31.06</v>
      </c>
      <c r="F574">
        <v>30.79</v>
      </c>
      <c r="G574" s="2">
        <f t="shared" si="8"/>
        <v>1.1426705843943893E-2</v>
      </c>
    </row>
    <row r="575" spans="1:7" x14ac:dyDescent="0.3">
      <c r="A575" s="1">
        <v>42604</v>
      </c>
      <c r="B575">
        <v>30.63</v>
      </c>
      <c r="C575">
        <v>28645230</v>
      </c>
      <c r="D575">
        <v>30.44</v>
      </c>
      <c r="E575">
        <v>30.78</v>
      </c>
      <c r="F575">
        <v>30.37</v>
      </c>
      <c r="G575" s="2">
        <f t="shared" si="8"/>
        <v>3.6041939711664297E-3</v>
      </c>
    </row>
    <row r="576" spans="1:7" x14ac:dyDescent="0.3">
      <c r="A576" s="1">
        <v>42601</v>
      </c>
      <c r="B576">
        <v>30.52</v>
      </c>
      <c r="C576">
        <v>25117460</v>
      </c>
      <c r="D576">
        <v>30.37</v>
      </c>
      <c r="E576">
        <v>30.65</v>
      </c>
      <c r="F576">
        <v>30.24</v>
      </c>
      <c r="G576" s="2">
        <f t="shared" si="8"/>
        <v>1.3123359580052214E-3</v>
      </c>
    </row>
    <row r="577" spans="1:7" x14ac:dyDescent="0.3">
      <c r="A577" s="1">
        <v>42600</v>
      </c>
      <c r="B577">
        <v>30.48</v>
      </c>
      <c r="C577">
        <v>48656960</v>
      </c>
      <c r="D577">
        <v>30.41</v>
      </c>
      <c r="E577">
        <v>30.67</v>
      </c>
      <c r="F577">
        <v>30.06</v>
      </c>
      <c r="G577" s="2">
        <f t="shared" si="8"/>
        <v>-7.8124999999999497E-3</v>
      </c>
    </row>
    <row r="578" spans="1:7" x14ac:dyDescent="0.3">
      <c r="A578" s="1">
        <v>42599</v>
      </c>
      <c r="B578">
        <v>30.72</v>
      </c>
      <c r="C578">
        <v>54715910</v>
      </c>
      <c r="D578">
        <v>30.97</v>
      </c>
      <c r="E578">
        <v>30.970099999999999</v>
      </c>
      <c r="F578">
        <v>30.33</v>
      </c>
      <c r="G578" s="2">
        <f t="shared" ref="G578:G641" si="9">(B578-B579)/B579</f>
        <v>-1.2853470437018063E-2</v>
      </c>
    </row>
    <row r="579" spans="1:7" x14ac:dyDescent="0.3">
      <c r="A579" s="1">
        <v>42598</v>
      </c>
      <c r="B579">
        <v>31.12</v>
      </c>
      <c r="C579">
        <v>23363100</v>
      </c>
      <c r="D579">
        <v>31.22</v>
      </c>
      <c r="E579">
        <v>31.23</v>
      </c>
      <c r="F579">
        <v>30.98</v>
      </c>
      <c r="G579" s="2">
        <f t="shared" si="9"/>
        <v>-2.2443090734209771E-3</v>
      </c>
    </row>
    <row r="580" spans="1:7" x14ac:dyDescent="0.3">
      <c r="A580" s="1">
        <v>42597</v>
      </c>
      <c r="B580">
        <v>31.19</v>
      </c>
      <c r="C580">
        <v>21931340</v>
      </c>
      <c r="D580">
        <v>30.98</v>
      </c>
      <c r="E580">
        <v>31.24</v>
      </c>
      <c r="F580">
        <v>30.89</v>
      </c>
      <c r="G580" s="2">
        <f t="shared" si="9"/>
        <v>1.0366051182377722E-2</v>
      </c>
    </row>
    <row r="581" spans="1:7" x14ac:dyDescent="0.3">
      <c r="A581" s="1">
        <v>42594</v>
      </c>
      <c r="B581">
        <v>30.87</v>
      </c>
      <c r="C581">
        <v>13426030</v>
      </c>
      <c r="D581">
        <v>30.92</v>
      </c>
      <c r="E581">
        <v>30.99</v>
      </c>
      <c r="F581">
        <v>30.8</v>
      </c>
      <c r="G581" s="2">
        <f t="shared" si="9"/>
        <v>-2.5848142164781357E-3</v>
      </c>
    </row>
    <row r="582" spans="1:7" x14ac:dyDescent="0.3">
      <c r="A582" s="1">
        <v>42593</v>
      </c>
      <c r="B582">
        <v>30.95</v>
      </c>
      <c r="C582">
        <v>24019930</v>
      </c>
      <c r="D582">
        <v>30.95</v>
      </c>
      <c r="E582">
        <v>31.02</v>
      </c>
      <c r="F582">
        <v>30.86</v>
      </c>
      <c r="G582" s="2">
        <f t="shared" si="9"/>
        <v>3.2414910858994447E-3</v>
      </c>
    </row>
    <row r="583" spans="1:7" x14ac:dyDescent="0.3">
      <c r="A583" s="1">
        <v>42592</v>
      </c>
      <c r="B583">
        <v>30.85</v>
      </c>
      <c r="C583">
        <v>16657280</v>
      </c>
      <c r="D583">
        <v>31.01</v>
      </c>
      <c r="E583">
        <v>31.13</v>
      </c>
      <c r="F583">
        <v>30.74</v>
      </c>
      <c r="G583" s="2">
        <f t="shared" si="9"/>
        <v>-2.9088558500323159E-3</v>
      </c>
    </row>
    <row r="584" spans="1:7" x14ac:dyDescent="0.3">
      <c r="A584" s="1">
        <v>42591</v>
      </c>
      <c r="B584">
        <v>30.94</v>
      </c>
      <c r="C584">
        <v>19142890</v>
      </c>
      <c r="D584">
        <v>31.11</v>
      </c>
      <c r="E584">
        <v>31.245000000000001</v>
      </c>
      <c r="F584">
        <v>30.84</v>
      </c>
      <c r="G584" s="2">
        <f t="shared" si="9"/>
        <v>-2.2573363431151331E-3</v>
      </c>
    </row>
    <row r="585" spans="1:7" x14ac:dyDescent="0.3">
      <c r="A585" s="1">
        <v>42590</v>
      </c>
      <c r="B585">
        <v>31.01</v>
      </c>
      <c r="C585">
        <v>19019910</v>
      </c>
      <c r="D585">
        <v>31</v>
      </c>
      <c r="E585">
        <v>31.19</v>
      </c>
      <c r="F585">
        <v>30.86</v>
      </c>
      <c r="G585" s="2">
        <f t="shared" si="9"/>
        <v>-9.6649484536074693E-4</v>
      </c>
    </row>
    <row r="586" spans="1:7" x14ac:dyDescent="0.3">
      <c r="A586" s="1">
        <v>42587</v>
      </c>
      <c r="B586">
        <v>31.04</v>
      </c>
      <c r="C586">
        <v>18836710</v>
      </c>
      <c r="D586">
        <v>30.9</v>
      </c>
      <c r="E586">
        <v>31.07</v>
      </c>
      <c r="F586">
        <v>30.69</v>
      </c>
      <c r="G586" s="2">
        <f t="shared" si="9"/>
        <v>7.792207792207741E-3</v>
      </c>
    </row>
    <row r="587" spans="1:7" x14ac:dyDescent="0.3">
      <c r="A587" s="1">
        <v>42586</v>
      </c>
      <c r="B587">
        <v>30.8</v>
      </c>
      <c r="C587">
        <v>18520200</v>
      </c>
      <c r="D587">
        <v>30.78</v>
      </c>
      <c r="E587">
        <v>30.91</v>
      </c>
      <c r="F587">
        <v>30.71</v>
      </c>
      <c r="G587" s="2">
        <f t="shared" si="9"/>
        <v>2.6041666666667268E-3</v>
      </c>
    </row>
    <row r="588" spans="1:7" x14ac:dyDescent="0.3">
      <c r="A588" s="1">
        <v>42585</v>
      </c>
      <c r="B588">
        <v>30.72</v>
      </c>
      <c r="C588">
        <v>15960960</v>
      </c>
      <c r="D588">
        <v>30.51</v>
      </c>
      <c r="E588">
        <v>30.74</v>
      </c>
      <c r="F588">
        <v>30.51</v>
      </c>
      <c r="G588" s="2">
        <f t="shared" si="9"/>
        <v>3.2658393207053516E-3</v>
      </c>
    </row>
    <row r="589" spans="1:7" x14ac:dyDescent="0.3">
      <c r="A589" s="1">
        <v>42584</v>
      </c>
      <c r="B589">
        <v>30.62</v>
      </c>
      <c r="C589">
        <v>24482410</v>
      </c>
      <c r="D589">
        <v>30.82</v>
      </c>
      <c r="E589">
        <v>30.82</v>
      </c>
      <c r="F589">
        <v>30.395</v>
      </c>
      <c r="G589" s="2">
        <f t="shared" si="9"/>
        <v>-3.5795639440286179E-3</v>
      </c>
    </row>
    <row r="590" spans="1:7" x14ac:dyDescent="0.3">
      <c r="A590" s="1">
        <v>42583</v>
      </c>
      <c r="B590">
        <v>30.73</v>
      </c>
      <c r="C590">
        <v>22424350</v>
      </c>
      <c r="D590">
        <v>30.7</v>
      </c>
      <c r="E590">
        <v>30.75</v>
      </c>
      <c r="F590">
        <v>30.36</v>
      </c>
      <c r="G590" s="2">
        <f t="shared" si="9"/>
        <v>6.5509335080248697E-3</v>
      </c>
    </row>
    <row r="591" spans="1:7" x14ac:dyDescent="0.3">
      <c r="A591" s="1">
        <v>42580</v>
      </c>
      <c r="B591">
        <v>30.53</v>
      </c>
      <c r="C591">
        <v>23781470</v>
      </c>
      <c r="D591">
        <v>30.6</v>
      </c>
      <c r="E591">
        <v>30.69</v>
      </c>
      <c r="F591">
        <v>30.47</v>
      </c>
      <c r="G591" s="2">
        <f t="shared" si="9"/>
        <v>3.2765399737881925E-4</v>
      </c>
    </row>
    <row r="592" spans="1:7" x14ac:dyDescent="0.3">
      <c r="A592" s="1">
        <v>42579</v>
      </c>
      <c r="B592">
        <v>30.52</v>
      </c>
      <c r="C592">
        <v>22443050</v>
      </c>
      <c r="D592">
        <v>30.65</v>
      </c>
      <c r="E592">
        <v>30.74</v>
      </c>
      <c r="F592">
        <v>30.37</v>
      </c>
      <c r="G592" s="2">
        <f t="shared" si="9"/>
        <v>-7.8023407022107276E-3</v>
      </c>
    </row>
    <row r="593" spans="1:7" x14ac:dyDescent="0.3">
      <c r="A593" s="1">
        <v>42578</v>
      </c>
      <c r="B593">
        <v>30.76</v>
      </c>
      <c r="C593">
        <v>22699160</v>
      </c>
      <c r="D593">
        <v>30.95</v>
      </c>
      <c r="E593">
        <v>30.97</v>
      </c>
      <c r="F593">
        <v>30.66</v>
      </c>
      <c r="G593" s="2">
        <f t="shared" si="9"/>
        <v>-3.8860103626942176E-3</v>
      </c>
    </row>
    <row r="594" spans="1:7" x14ac:dyDescent="0.3">
      <c r="A594" s="1">
        <v>42577</v>
      </c>
      <c r="B594">
        <v>30.88</v>
      </c>
      <c r="C594">
        <v>21323530</v>
      </c>
      <c r="D594">
        <v>30.8</v>
      </c>
      <c r="E594">
        <v>31.15</v>
      </c>
      <c r="F594">
        <v>30.71</v>
      </c>
      <c r="G594" s="2">
        <f t="shared" si="9"/>
        <v>2.9230269568041528E-3</v>
      </c>
    </row>
    <row r="595" spans="1:7" x14ac:dyDescent="0.3">
      <c r="A595" s="1">
        <v>42576</v>
      </c>
      <c r="B595">
        <v>30.79</v>
      </c>
      <c r="C595">
        <v>15172190</v>
      </c>
      <c r="D595">
        <v>30.67</v>
      </c>
      <c r="E595">
        <v>30.83</v>
      </c>
      <c r="F595">
        <v>30.63</v>
      </c>
      <c r="G595" s="2">
        <f t="shared" si="9"/>
        <v>2.6050146532073685E-3</v>
      </c>
    </row>
    <row r="596" spans="1:7" x14ac:dyDescent="0.3">
      <c r="A596" s="1">
        <v>42573</v>
      </c>
      <c r="B596">
        <v>30.71</v>
      </c>
      <c r="C596">
        <v>19350050</v>
      </c>
      <c r="D596">
        <v>30.7</v>
      </c>
      <c r="E596">
        <v>30.87</v>
      </c>
      <c r="F596">
        <v>30.54</v>
      </c>
      <c r="G596" s="2">
        <f t="shared" si="9"/>
        <v>4.2511445389144071E-3</v>
      </c>
    </row>
    <row r="597" spans="1:7" x14ac:dyDescent="0.3">
      <c r="A597" s="1">
        <v>42572</v>
      </c>
      <c r="B597">
        <v>30.58</v>
      </c>
      <c r="C597">
        <v>21580930</v>
      </c>
      <c r="D597">
        <v>30.64</v>
      </c>
      <c r="E597">
        <v>30.72</v>
      </c>
      <c r="F597">
        <v>30.37</v>
      </c>
      <c r="G597" s="2">
        <f t="shared" si="9"/>
        <v>-1.6323865491348585E-3</v>
      </c>
    </row>
    <row r="598" spans="1:7" x14ac:dyDescent="0.3">
      <c r="A598" s="1">
        <v>42571</v>
      </c>
      <c r="B598">
        <v>30.63</v>
      </c>
      <c r="C598">
        <v>50128940</v>
      </c>
      <c r="D598">
        <v>30.04</v>
      </c>
      <c r="E598">
        <v>30.69</v>
      </c>
      <c r="F598">
        <v>29.98</v>
      </c>
      <c r="G598" s="2">
        <f t="shared" si="9"/>
        <v>2.3729946524064079E-2</v>
      </c>
    </row>
    <row r="599" spans="1:7" x14ac:dyDescent="0.3">
      <c r="A599" s="1">
        <v>42570</v>
      </c>
      <c r="B599">
        <v>29.92</v>
      </c>
      <c r="C599">
        <v>18492760</v>
      </c>
      <c r="D599">
        <v>29.91</v>
      </c>
      <c r="E599">
        <v>30.01</v>
      </c>
      <c r="F599">
        <v>29.77</v>
      </c>
      <c r="G599" s="2">
        <f t="shared" si="9"/>
        <v>3.3433634236046682E-4</v>
      </c>
    </row>
    <row r="600" spans="1:7" x14ac:dyDescent="0.3">
      <c r="A600" s="1">
        <v>42569</v>
      </c>
      <c r="B600">
        <v>29.91</v>
      </c>
      <c r="C600">
        <v>17372020</v>
      </c>
      <c r="D600">
        <v>29.75</v>
      </c>
      <c r="E600">
        <v>29.995000000000001</v>
      </c>
      <c r="F600">
        <v>29.74</v>
      </c>
      <c r="G600" s="2">
        <f t="shared" si="9"/>
        <v>3.0181086519114639E-3</v>
      </c>
    </row>
    <row r="601" spans="1:7" x14ac:dyDescent="0.3">
      <c r="A601" s="1">
        <v>42566</v>
      </c>
      <c r="B601">
        <v>29.82</v>
      </c>
      <c r="C601">
        <v>17794570</v>
      </c>
      <c r="D601">
        <v>29.93</v>
      </c>
      <c r="E601">
        <v>29.95</v>
      </c>
      <c r="F601">
        <v>29.66</v>
      </c>
      <c r="G601" s="2">
        <f t="shared" si="9"/>
        <v>2.0161290322580215E-3</v>
      </c>
    </row>
    <row r="602" spans="1:7" x14ac:dyDescent="0.3">
      <c r="A602" s="1">
        <v>42565</v>
      </c>
      <c r="B602">
        <v>29.76</v>
      </c>
      <c r="C602">
        <v>19330290</v>
      </c>
      <c r="D602">
        <v>29.84</v>
      </c>
      <c r="E602">
        <v>29.99</v>
      </c>
      <c r="F602">
        <v>29.64</v>
      </c>
      <c r="G602" s="2">
        <f t="shared" si="9"/>
        <v>3.3613445378156514E-4</v>
      </c>
    </row>
    <row r="603" spans="1:7" x14ac:dyDescent="0.3">
      <c r="A603" s="1">
        <v>42564</v>
      </c>
      <c r="B603">
        <v>29.75</v>
      </c>
      <c r="C603">
        <v>18023570</v>
      </c>
      <c r="D603">
        <v>29.72</v>
      </c>
      <c r="E603">
        <v>29.83</v>
      </c>
      <c r="F603">
        <v>29.58</v>
      </c>
      <c r="G603" s="2">
        <f t="shared" si="9"/>
        <v>4.7281323877068748E-3</v>
      </c>
    </row>
    <row r="604" spans="1:7" x14ac:dyDescent="0.3">
      <c r="A604" s="1">
        <v>42563</v>
      </c>
      <c r="B604">
        <v>29.61</v>
      </c>
      <c r="C604">
        <v>22137610</v>
      </c>
      <c r="D604">
        <v>29.72</v>
      </c>
      <c r="E604">
        <v>29.74</v>
      </c>
      <c r="F604">
        <v>29.52</v>
      </c>
      <c r="G604" s="2">
        <f t="shared" si="9"/>
        <v>6.1162079510703269E-3</v>
      </c>
    </row>
    <row r="605" spans="1:7" x14ac:dyDescent="0.3">
      <c r="A605" s="1">
        <v>42562</v>
      </c>
      <c r="B605">
        <v>29.43</v>
      </c>
      <c r="C605">
        <v>21688010</v>
      </c>
      <c r="D605">
        <v>29.34</v>
      </c>
      <c r="E605">
        <v>29.7</v>
      </c>
      <c r="F605">
        <v>29.26</v>
      </c>
      <c r="G605" s="2">
        <f t="shared" si="9"/>
        <v>5.809979494189957E-3</v>
      </c>
    </row>
    <row r="606" spans="1:7" x14ac:dyDescent="0.3">
      <c r="A606" s="1">
        <v>42559</v>
      </c>
      <c r="B606">
        <v>29.26</v>
      </c>
      <c r="C606">
        <v>24646250</v>
      </c>
      <c r="D606">
        <v>28.91</v>
      </c>
      <c r="E606">
        <v>29.28</v>
      </c>
      <c r="F606">
        <v>28.88</v>
      </c>
      <c r="G606" s="2">
        <f t="shared" si="9"/>
        <v>1.8093249826026555E-2</v>
      </c>
    </row>
    <row r="607" spans="1:7" x14ac:dyDescent="0.3">
      <c r="A607" s="1">
        <v>42558</v>
      </c>
      <c r="B607">
        <v>28.74</v>
      </c>
      <c r="C607">
        <v>17395210</v>
      </c>
      <c r="D607">
        <v>28.72</v>
      </c>
      <c r="E607">
        <v>28.9</v>
      </c>
      <c r="F607">
        <v>28.61</v>
      </c>
      <c r="G607" s="2">
        <f t="shared" si="9"/>
        <v>6.9637883008355061E-4</v>
      </c>
    </row>
    <row r="608" spans="1:7" x14ac:dyDescent="0.3">
      <c r="A608" s="1">
        <v>42557</v>
      </c>
      <c r="B608">
        <v>28.72</v>
      </c>
      <c r="C608">
        <v>24843840</v>
      </c>
      <c r="D608">
        <v>28.45</v>
      </c>
      <c r="E608">
        <v>28.77</v>
      </c>
      <c r="F608">
        <v>28.17</v>
      </c>
      <c r="G608" s="2">
        <f t="shared" si="9"/>
        <v>1.3766325450052968E-2</v>
      </c>
    </row>
    <row r="609" spans="1:7" x14ac:dyDescent="0.3">
      <c r="A609" s="1">
        <v>42556</v>
      </c>
      <c r="B609">
        <v>28.33</v>
      </c>
      <c r="C609">
        <v>22116570</v>
      </c>
      <c r="D609">
        <v>28.23</v>
      </c>
      <c r="E609">
        <v>28.614999999999998</v>
      </c>
      <c r="F609">
        <v>28.22</v>
      </c>
      <c r="G609" s="2">
        <f t="shared" si="9"/>
        <v>-1.6319444444444529E-2</v>
      </c>
    </row>
    <row r="610" spans="1:7" x14ac:dyDescent="0.3">
      <c r="A610" s="1">
        <v>42552</v>
      </c>
      <c r="B610">
        <v>28.8</v>
      </c>
      <c r="C610">
        <v>20899110</v>
      </c>
      <c r="D610">
        <v>28.78</v>
      </c>
      <c r="E610">
        <v>28.93</v>
      </c>
      <c r="F610">
        <v>28.59</v>
      </c>
      <c r="G610" s="2">
        <f t="shared" si="9"/>
        <v>3.8340885325897326E-3</v>
      </c>
    </row>
    <row r="611" spans="1:7" x14ac:dyDescent="0.3">
      <c r="A611" s="1">
        <v>42551</v>
      </c>
      <c r="B611">
        <v>28.69</v>
      </c>
      <c r="C611">
        <v>25182600</v>
      </c>
      <c r="D611">
        <v>28.38</v>
      </c>
      <c r="E611">
        <v>28.69</v>
      </c>
      <c r="F611">
        <v>28.07</v>
      </c>
      <c r="G611" s="2">
        <f t="shared" si="9"/>
        <v>1.5215852795470618E-2</v>
      </c>
    </row>
    <row r="612" spans="1:7" x14ac:dyDescent="0.3">
      <c r="A612" s="1">
        <v>42550</v>
      </c>
      <c r="B612">
        <v>28.26</v>
      </c>
      <c r="C612">
        <v>25589980</v>
      </c>
      <c r="D612">
        <v>28.13</v>
      </c>
      <c r="E612">
        <v>28.33</v>
      </c>
      <c r="F612">
        <v>27.9</v>
      </c>
      <c r="G612" s="2">
        <f t="shared" si="9"/>
        <v>1.6912558474271408E-2</v>
      </c>
    </row>
    <row r="613" spans="1:7" x14ac:dyDescent="0.3">
      <c r="A613" s="1">
        <v>42549</v>
      </c>
      <c r="B613">
        <v>27.79</v>
      </c>
      <c r="C613">
        <v>24641640</v>
      </c>
      <c r="D613">
        <v>27.55</v>
      </c>
      <c r="E613">
        <v>27.85</v>
      </c>
      <c r="F613">
        <v>27.5</v>
      </c>
      <c r="G613" s="2">
        <f t="shared" si="9"/>
        <v>1.7575979494690606E-2</v>
      </c>
    </row>
    <row r="614" spans="1:7" x14ac:dyDescent="0.3">
      <c r="A614" s="1">
        <v>42548</v>
      </c>
      <c r="B614">
        <v>27.31</v>
      </c>
      <c r="C614">
        <v>30025240</v>
      </c>
      <c r="D614">
        <v>27.48</v>
      </c>
      <c r="E614">
        <v>27.55</v>
      </c>
      <c r="F614">
        <v>27.13</v>
      </c>
      <c r="G614" s="2">
        <f t="shared" si="9"/>
        <v>-1.5855855855855902E-2</v>
      </c>
    </row>
    <row r="615" spans="1:7" x14ac:dyDescent="0.3">
      <c r="A615" s="1">
        <v>42545</v>
      </c>
      <c r="B615">
        <v>27.75</v>
      </c>
      <c r="C615">
        <v>44330820</v>
      </c>
      <c r="D615">
        <v>28.16</v>
      </c>
      <c r="E615">
        <v>28.57</v>
      </c>
      <c r="F615">
        <v>27.7</v>
      </c>
      <c r="G615" s="2">
        <f t="shared" si="9"/>
        <v>-5.0308008213552323E-2</v>
      </c>
    </row>
    <row r="616" spans="1:7" x14ac:dyDescent="0.3">
      <c r="A616" s="1">
        <v>42544</v>
      </c>
      <c r="B616">
        <v>29.22</v>
      </c>
      <c r="C616">
        <v>19354200</v>
      </c>
      <c r="D616">
        <v>29.03</v>
      </c>
      <c r="E616">
        <v>29.225000000000001</v>
      </c>
      <c r="F616">
        <v>28.96</v>
      </c>
      <c r="G616" s="2">
        <f t="shared" si="9"/>
        <v>1.7409470752089137E-2</v>
      </c>
    </row>
    <row r="617" spans="1:7" x14ac:dyDescent="0.3">
      <c r="A617" s="1">
        <v>42543</v>
      </c>
      <c r="B617">
        <v>28.72</v>
      </c>
      <c r="C617">
        <v>18272060</v>
      </c>
      <c r="D617">
        <v>28.87</v>
      </c>
      <c r="E617">
        <v>29.08</v>
      </c>
      <c r="F617">
        <v>28.68</v>
      </c>
      <c r="G617" s="2">
        <f t="shared" si="9"/>
        <v>-1.7379214459506678E-3</v>
      </c>
    </row>
    <row r="618" spans="1:7" x14ac:dyDescent="0.3">
      <c r="A618" s="1">
        <v>42542</v>
      </c>
      <c r="B618">
        <v>28.77</v>
      </c>
      <c r="C618">
        <v>19096750</v>
      </c>
      <c r="D618">
        <v>28.97</v>
      </c>
      <c r="E618">
        <v>29</v>
      </c>
      <c r="F618">
        <v>28.73</v>
      </c>
      <c r="G618" s="2">
        <f t="shared" si="9"/>
        <v>-1.0416666666667061E-3</v>
      </c>
    </row>
    <row r="619" spans="1:7" x14ac:dyDescent="0.3">
      <c r="A619" s="1">
        <v>42541</v>
      </c>
      <c r="B619">
        <v>28.8</v>
      </c>
      <c r="C619">
        <v>22068700</v>
      </c>
      <c r="D619">
        <v>29.04</v>
      </c>
      <c r="E619">
        <v>29.22</v>
      </c>
      <c r="F619">
        <v>28.78</v>
      </c>
      <c r="G619" s="2">
        <f t="shared" si="9"/>
        <v>-5.1813471502590181E-3</v>
      </c>
    </row>
    <row r="620" spans="1:7" x14ac:dyDescent="0.3">
      <c r="A620" s="1">
        <v>42538</v>
      </c>
      <c r="B620">
        <v>28.95</v>
      </c>
      <c r="C620">
        <v>32318640</v>
      </c>
      <c r="D620">
        <v>28.88</v>
      </c>
      <c r="E620">
        <v>29</v>
      </c>
      <c r="F620">
        <v>28.69</v>
      </c>
      <c r="G620" s="2">
        <f t="shared" si="9"/>
        <v>2.7710426047799891E-3</v>
      </c>
    </row>
    <row r="621" spans="1:7" x14ac:dyDescent="0.3">
      <c r="A621" s="1">
        <v>42537</v>
      </c>
      <c r="B621">
        <v>28.87</v>
      </c>
      <c r="C621">
        <v>17441150</v>
      </c>
      <c r="D621">
        <v>28.38</v>
      </c>
      <c r="E621">
        <v>28.92</v>
      </c>
      <c r="F621">
        <v>28.37</v>
      </c>
      <c r="G621" s="2">
        <f t="shared" si="9"/>
        <v>7.6788830715533137E-3</v>
      </c>
    </row>
    <row r="622" spans="1:7" x14ac:dyDescent="0.3">
      <c r="A622" s="1">
        <v>42536</v>
      </c>
      <c r="B622">
        <v>28.65</v>
      </c>
      <c r="C622">
        <v>30683060</v>
      </c>
      <c r="D622">
        <v>28.49</v>
      </c>
      <c r="E622">
        <v>28.86</v>
      </c>
      <c r="F622">
        <v>28.405000000000001</v>
      </c>
      <c r="G622" s="2">
        <f t="shared" si="9"/>
        <v>-1.0704419889502841E-2</v>
      </c>
    </row>
    <row r="623" spans="1:7" x14ac:dyDescent="0.3">
      <c r="A623" s="1">
        <v>42535</v>
      </c>
      <c r="B623">
        <v>28.96</v>
      </c>
      <c r="C623">
        <v>19277320</v>
      </c>
      <c r="D623">
        <v>28.66</v>
      </c>
      <c r="E623">
        <v>29</v>
      </c>
      <c r="F623">
        <v>28.63</v>
      </c>
      <c r="G623" s="2">
        <f t="shared" si="9"/>
        <v>4.1608876560333217E-3</v>
      </c>
    </row>
    <row r="624" spans="1:7" x14ac:dyDescent="0.3">
      <c r="A624" s="1">
        <v>42534</v>
      </c>
      <c r="B624">
        <v>28.84</v>
      </c>
      <c r="C624">
        <v>17160040</v>
      </c>
      <c r="D624">
        <v>28.97</v>
      </c>
      <c r="E624">
        <v>29.19</v>
      </c>
      <c r="F624">
        <v>28.82</v>
      </c>
      <c r="G624" s="2">
        <f t="shared" si="9"/>
        <v>-6.5449534963830961E-3</v>
      </c>
    </row>
    <row r="625" spans="1:7" x14ac:dyDescent="0.3">
      <c r="A625" s="1">
        <v>42531</v>
      </c>
      <c r="B625">
        <v>29.03</v>
      </c>
      <c r="C625">
        <v>18244190</v>
      </c>
      <c r="D625">
        <v>28.79</v>
      </c>
      <c r="E625">
        <v>29.03</v>
      </c>
      <c r="F625">
        <v>28.77</v>
      </c>
      <c r="G625" s="2">
        <f t="shared" si="9"/>
        <v>-3.7748798901852927E-3</v>
      </c>
    </row>
    <row r="626" spans="1:7" x14ac:dyDescent="0.3">
      <c r="A626" s="1">
        <v>42530</v>
      </c>
      <c r="B626">
        <v>29.14</v>
      </c>
      <c r="C626">
        <v>18321800</v>
      </c>
      <c r="D626">
        <v>28.97</v>
      </c>
      <c r="E626">
        <v>29.19</v>
      </c>
      <c r="F626">
        <v>28.83</v>
      </c>
      <c r="G626" s="2">
        <f t="shared" si="9"/>
        <v>0</v>
      </c>
    </row>
    <row r="627" spans="1:7" x14ac:dyDescent="0.3">
      <c r="A627" s="1">
        <v>42529</v>
      </c>
      <c r="B627">
        <v>29.14</v>
      </c>
      <c r="C627">
        <v>17772330</v>
      </c>
      <c r="D627">
        <v>29.09</v>
      </c>
      <c r="E627">
        <v>29.27</v>
      </c>
      <c r="F627">
        <v>29.06</v>
      </c>
      <c r="G627" s="2">
        <f t="shared" si="9"/>
        <v>2.4079807361541204E-3</v>
      </c>
    </row>
    <row r="628" spans="1:7" x14ac:dyDescent="0.3">
      <c r="A628" s="1">
        <v>42528</v>
      </c>
      <c r="B628">
        <v>29.07</v>
      </c>
      <c r="C628">
        <v>21566330</v>
      </c>
      <c r="D628">
        <v>28.9</v>
      </c>
      <c r="E628">
        <v>29.35</v>
      </c>
      <c r="F628">
        <v>28.82</v>
      </c>
      <c r="G628" s="2">
        <f t="shared" si="9"/>
        <v>-1.0309278350515854E-3</v>
      </c>
    </row>
    <row r="629" spans="1:7" x14ac:dyDescent="0.3">
      <c r="A629" s="1">
        <v>42527</v>
      </c>
      <c r="B629">
        <v>29.1</v>
      </c>
      <c r="C629">
        <v>16144740</v>
      </c>
      <c r="D629">
        <v>29.07</v>
      </c>
      <c r="E629">
        <v>29.41</v>
      </c>
      <c r="F629">
        <v>29.06</v>
      </c>
      <c r="G629" s="2">
        <f t="shared" si="9"/>
        <v>-1.0298661174046545E-3</v>
      </c>
    </row>
    <row r="630" spans="1:7" x14ac:dyDescent="0.3">
      <c r="A630" s="1">
        <v>42524</v>
      </c>
      <c r="B630">
        <v>29.13</v>
      </c>
      <c r="C630">
        <v>18675650</v>
      </c>
      <c r="D630">
        <v>29.13</v>
      </c>
      <c r="E630">
        <v>29.21</v>
      </c>
      <c r="F630">
        <v>28.9</v>
      </c>
      <c r="G630" s="2">
        <f t="shared" si="9"/>
        <v>1.7193947730399146E-3</v>
      </c>
    </row>
    <row r="631" spans="1:7" x14ac:dyDescent="0.3">
      <c r="A631" s="1">
        <v>42523</v>
      </c>
      <c r="B631">
        <v>29.08</v>
      </c>
      <c r="C631">
        <v>19508360</v>
      </c>
      <c r="D631">
        <v>28.98</v>
      </c>
      <c r="E631">
        <v>29.15</v>
      </c>
      <c r="F631">
        <v>28.92</v>
      </c>
      <c r="G631" s="2">
        <f t="shared" si="9"/>
        <v>6.2283737024221358E-3</v>
      </c>
    </row>
    <row r="632" spans="1:7" x14ac:dyDescent="0.3">
      <c r="A632" s="1">
        <v>42522</v>
      </c>
      <c r="B632">
        <v>28.9</v>
      </c>
      <c r="C632">
        <v>22237240</v>
      </c>
      <c r="D632">
        <v>28.84</v>
      </c>
      <c r="E632">
        <v>29.04</v>
      </c>
      <c r="F632">
        <v>28.8</v>
      </c>
      <c r="G632" s="2">
        <f t="shared" si="9"/>
        <v>-5.1635111876076464E-3</v>
      </c>
    </row>
    <row r="633" spans="1:7" x14ac:dyDescent="0.3">
      <c r="A633" s="1">
        <v>42521</v>
      </c>
      <c r="B633">
        <v>29.05</v>
      </c>
      <c r="C633">
        <v>28575400</v>
      </c>
      <c r="D633">
        <v>28.8</v>
      </c>
      <c r="E633">
        <v>29.08</v>
      </c>
      <c r="F633">
        <v>28.76</v>
      </c>
      <c r="G633" s="2">
        <f t="shared" si="9"/>
        <v>4.4951590594743771E-3</v>
      </c>
    </row>
    <row r="634" spans="1:7" x14ac:dyDescent="0.3">
      <c r="A634" s="1">
        <v>42517</v>
      </c>
      <c r="B634">
        <v>28.92</v>
      </c>
      <c r="C634">
        <v>16650070</v>
      </c>
      <c r="D634">
        <v>28.95</v>
      </c>
      <c r="E634">
        <v>29.035</v>
      </c>
      <c r="F634">
        <v>28.79</v>
      </c>
      <c r="G634" s="2">
        <f t="shared" si="9"/>
        <v>6.9204152249145766E-4</v>
      </c>
    </row>
    <row r="635" spans="1:7" x14ac:dyDescent="0.3">
      <c r="A635" s="1">
        <v>42516</v>
      </c>
      <c r="B635">
        <v>28.9</v>
      </c>
      <c r="C635">
        <v>19365060</v>
      </c>
      <c r="D635">
        <v>28.86</v>
      </c>
      <c r="E635">
        <v>29.04</v>
      </c>
      <c r="F635">
        <v>28.795000000000002</v>
      </c>
      <c r="G635" s="2">
        <f t="shared" si="9"/>
        <v>-6.9156293222694067E-4</v>
      </c>
    </row>
    <row r="636" spans="1:7" x14ac:dyDescent="0.3">
      <c r="A636" s="1">
        <v>42515</v>
      </c>
      <c r="B636">
        <v>28.92</v>
      </c>
      <c r="C636">
        <v>25723080</v>
      </c>
      <c r="D636">
        <v>28.58</v>
      </c>
      <c r="E636">
        <v>29</v>
      </c>
      <c r="F636">
        <v>28.52</v>
      </c>
      <c r="G636" s="2">
        <f t="shared" si="9"/>
        <v>1.5806111696522757E-2</v>
      </c>
    </row>
    <row r="637" spans="1:7" x14ac:dyDescent="0.3">
      <c r="A637" s="1">
        <v>42514</v>
      </c>
      <c r="B637">
        <v>28.47</v>
      </c>
      <c r="C637">
        <v>26490870</v>
      </c>
      <c r="D637">
        <v>28.01</v>
      </c>
      <c r="E637">
        <v>28.58</v>
      </c>
      <c r="F637">
        <v>28.01</v>
      </c>
      <c r="G637" s="2">
        <f t="shared" si="9"/>
        <v>1.8969219756621244E-2</v>
      </c>
    </row>
    <row r="638" spans="1:7" x14ac:dyDescent="0.3">
      <c r="A638" s="1">
        <v>42513</v>
      </c>
      <c r="B638">
        <v>27.94</v>
      </c>
      <c r="C638">
        <v>19815960</v>
      </c>
      <c r="D638">
        <v>27.78</v>
      </c>
      <c r="E638">
        <v>28.25</v>
      </c>
      <c r="F638">
        <v>27.78</v>
      </c>
      <c r="G638" s="2">
        <f t="shared" si="9"/>
        <v>-1.0725777618876505E-3</v>
      </c>
    </row>
    <row r="639" spans="1:7" x14ac:dyDescent="0.3">
      <c r="A639" s="1">
        <v>42510</v>
      </c>
      <c r="B639">
        <v>27.97</v>
      </c>
      <c r="C639">
        <v>32680460</v>
      </c>
      <c r="D639">
        <v>27.63</v>
      </c>
      <c r="E639">
        <v>28.15</v>
      </c>
      <c r="F639">
        <v>27.62</v>
      </c>
      <c r="G639" s="2">
        <f t="shared" si="9"/>
        <v>1.4508523757707602E-2</v>
      </c>
    </row>
    <row r="640" spans="1:7" x14ac:dyDescent="0.3">
      <c r="A640" s="1">
        <v>42509</v>
      </c>
      <c r="B640">
        <v>27.57</v>
      </c>
      <c r="C640">
        <v>50117910</v>
      </c>
      <c r="D640">
        <v>27.99</v>
      </c>
      <c r="E640">
        <v>28.29</v>
      </c>
      <c r="F640">
        <v>27.4</v>
      </c>
      <c r="G640" s="2">
        <f t="shared" si="9"/>
        <v>3.1811377245509039E-2</v>
      </c>
    </row>
    <row r="641" spans="1:7" x14ac:dyDescent="0.3">
      <c r="A641" s="1">
        <v>42508</v>
      </c>
      <c r="B641">
        <v>26.72</v>
      </c>
      <c r="C641">
        <v>32141220</v>
      </c>
      <c r="D641">
        <v>26.61</v>
      </c>
      <c r="E641">
        <v>26.96</v>
      </c>
      <c r="F641">
        <v>26.484999999999999</v>
      </c>
      <c r="G641" s="2">
        <f t="shared" si="9"/>
        <v>2.6266416510319058E-3</v>
      </c>
    </row>
    <row r="642" spans="1:7" x14ac:dyDescent="0.3">
      <c r="A642" s="1">
        <v>42507</v>
      </c>
      <c r="B642">
        <v>26.65</v>
      </c>
      <c r="C642">
        <v>25907240</v>
      </c>
      <c r="D642">
        <v>26.9</v>
      </c>
      <c r="E642">
        <v>27.060099999999998</v>
      </c>
      <c r="F642">
        <v>26.55</v>
      </c>
      <c r="G642" s="2">
        <f t="shared" ref="G642:G705" si="10">(B642-B643)/B643</f>
        <v>-1.1865035224323334E-2</v>
      </c>
    </row>
    <row r="643" spans="1:7" x14ac:dyDescent="0.3">
      <c r="A643" s="1">
        <v>42506</v>
      </c>
      <c r="B643">
        <v>26.97</v>
      </c>
      <c r="C643">
        <v>20884470</v>
      </c>
      <c r="D643">
        <v>26.571000000000002</v>
      </c>
      <c r="E643">
        <v>27.12</v>
      </c>
      <c r="F643">
        <v>26.56</v>
      </c>
      <c r="G643" s="2">
        <f t="shared" si="10"/>
        <v>1.6584998115341035E-2</v>
      </c>
    </row>
    <row r="644" spans="1:7" x14ac:dyDescent="0.3">
      <c r="A644" s="1">
        <v>42503</v>
      </c>
      <c r="B644">
        <v>26.53</v>
      </c>
      <c r="C644">
        <v>20762160</v>
      </c>
      <c r="D644">
        <v>26.55</v>
      </c>
      <c r="E644">
        <v>26.89</v>
      </c>
      <c r="F644">
        <v>26.46</v>
      </c>
      <c r="G644" s="2">
        <f t="shared" si="10"/>
        <v>-5.2493438320210181E-3</v>
      </c>
    </row>
    <row r="645" spans="1:7" x14ac:dyDescent="0.3">
      <c r="A645" s="1">
        <v>42502</v>
      </c>
      <c r="B645">
        <v>26.67</v>
      </c>
      <c r="C645">
        <v>19679920</v>
      </c>
      <c r="D645">
        <v>26.81</v>
      </c>
      <c r="E645">
        <v>26.81</v>
      </c>
      <c r="F645">
        <v>26.41</v>
      </c>
      <c r="G645" s="2">
        <f t="shared" si="10"/>
        <v>-1.123595505617887E-3</v>
      </c>
    </row>
    <row r="646" spans="1:7" x14ac:dyDescent="0.3">
      <c r="A646" s="1">
        <v>42501</v>
      </c>
      <c r="B646">
        <v>26.7</v>
      </c>
      <c r="C646">
        <v>19322130</v>
      </c>
      <c r="D646">
        <v>27.09</v>
      </c>
      <c r="E646">
        <v>27.11</v>
      </c>
      <c r="F646">
        <v>26.68</v>
      </c>
      <c r="G646" s="2">
        <f t="shared" si="10"/>
        <v>-1.2208657047724818E-2</v>
      </c>
    </row>
    <row r="647" spans="1:7" x14ac:dyDescent="0.3">
      <c r="A647" s="1">
        <v>42500</v>
      </c>
      <c r="B647">
        <v>27.03</v>
      </c>
      <c r="C647">
        <v>22641660</v>
      </c>
      <c r="D647">
        <v>26.67</v>
      </c>
      <c r="E647">
        <v>27.1</v>
      </c>
      <c r="F647">
        <v>26.51</v>
      </c>
      <c r="G647" s="2">
        <f t="shared" si="10"/>
        <v>1.9615239532251964E-2</v>
      </c>
    </row>
    <row r="648" spans="1:7" x14ac:dyDescent="0.3">
      <c r="A648" s="1">
        <v>42499</v>
      </c>
      <c r="B648">
        <v>26.51</v>
      </c>
      <c r="C648">
        <v>16959910</v>
      </c>
      <c r="D648">
        <v>26.52</v>
      </c>
      <c r="E648">
        <v>26.68</v>
      </c>
      <c r="F648">
        <v>26.39</v>
      </c>
      <c r="G648" s="2">
        <f t="shared" si="10"/>
        <v>-7.5386355069730765E-4</v>
      </c>
    </row>
    <row r="649" spans="1:7" x14ac:dyDescent="0.3">
      <c r="A649" s="1">
        <v>42496</v>
      </c>
      <c r="B649">
        <v>26.53</v>
      </c>
      <c r="C649">
        <v>25610880</v>
      </c>
      <c r="D649">
        <v>26.19</v>
      </c>
      <c r="E649">
        <v>26.535</v>
      </c>
      <c r="F649">
        <v>25.805</v>
      </c>
      <c r="G649" s="2">
        <f t="shared" si="10"/>
        <v>1.2209080503624582E-2</v>
      </c>
    </row>
    <row r="650" spans="1:7" x14ac:dyDescent="0.3">
      <c r="A650" s="1">
        <v>42495</v>
      </c>
      <c r="B650">
        <v>26.21</v>
      </c>
      <c r="C650">
        <v>23081590</v>
      </c>
      <c r="D650">
        <v>26.454999999999998</v>
      </c>
      <c r="E650">
        <v>26.57</v>
      </c>
      <c r="F650">
        <v>26.21</v>
      </c>
      <c r="G650" s="2">
        <f t="shared" si="10"/>
        <v>-8.6989409984871563E-3</v>
      </c>
    </row>
    <row r="651" spans="1:7" x14ac:dyDescent="0.3">
      <c r="A651" s="1">
        <v>42494</v>
      </c>
      <c r="B651">
        <v>26.44</v>
      </c>
      <c r="C651">
        <v>32848840</v>
      </c>
      <c r="D651">
        <v>26.8</v>
      </c>
      <c r="E651">
        <v>26.82</v>
      </c>
      <c r="F651">
        <v>26.28</v>
      </c>
      <c r="G651" s="2">
        <f t="shared" si="10"/>
        <v>-1.5636634400595612E-2</v>
      </c>
    </row>
    <row r="652" spans="1:7" x14ac:dyDescent="0.3">
      <c r="A652" s="1">
        <v>42493</v>
      </c>
      <c r="B652">
        <v>26.86</v>
      </c>
      <c r="C652">
        <v>35314790</v>
      </c>
      <c r="D652">
        <v>27.16</v>
      </c>
      <c r="E652">
        <v>27.19</v>
      </c>
      <c r="F652">
        <v>26.61</v>
      </c>
      <c r="G652" s="2">
        <f t="shared" si="10"/>
        <v>-1.8633540372670863E-2</v>
      </c>
    </row>
    <row r="653" spans="1:7" x14ac:dyDescent="0.3">
      <c r="A653" s="1">
        <v>42492</v>
      </c>
      <c r="B653">
        <v>27.37</v>
      </c>
      <c r="C653">
        <v>27340610</v>
      </c>
      <c r="D653">
        <v>27.48</v>
      </c>
      <c r="E653">
        <v>27.52</v>
      </c>
      <c r="F653">
        <v>27.2</v>
      </c>
      <c r="G653" s="2">
        <f t="shared" si="10"/>
        <v>-4.3652237177154397E-3</v>
      </c>
    </row>
    <row r="654" spans="1:7" x14ac:dyDescent="0.3">
      <c r="A654" s="1">
        <v>42489</v>
      </c>
      <c r="B654">
        <v>27.49</v>
      </c>
      <c r="C654">
        <v>33860190</v>
      </c>
      <c r="D654">
        <v>27.72</v>
      </c>
      <c r="E654">
        <v>27.83</v>
      </c>
      <c r="F654">
        <v>27.14</v>
      </c>
      <c r="G654" s="2">
        <f t="shared" si="10"/>
        <v>-1.6809728183118829E-2</v>
      </c>
    </row>
    <row r="655" spans="1:7" x14ac:dyDescent="0.3">
      <c r="A655" s="1">
        <v>42488</v>
      </c>
      <c r="B655">
        <v>27.96</v>
      </c>
      <c r="C655">
        <v>29608630</v>
      </c>
      <c r="D655">
        <v>28.45</v>
      </c>
      <c r="E655">
        <v>28.59</v>
      </c>
      <c r="F655">
        <v>27.79</v>
      </c>
      <c r="G655" s="2">
        <f t="shared" si="10"/>
        <v>-2.3743016759776525E-2</v>
      </c>
    </row>
    <row r="656" spans="1:7" x14ac:dyDescent="0.3">
      <c r="A656" s="1">
        <v>42487</v>
      </c>
      <c r="B656">
        <v>28.64</v>
      </c>
      <c r="C656">
        <v>20927430</v>
      </c>
      <c r="D656">
        <v>28.44</v>
      </c>
      <c r="E656">
        <v>28.65</v>
      </c>
      <c r="F656">
        <v>28.31</v>
      </c>
      <c r="G656" s="2">
        <f t="shared" si="10"/>
        <v>6.6783831282953001E-3</v>
      </c>
    </row>
    <row r="657" spans="1:7" x14ac:dyDescent="0.3">
      <c r="A657" s="1">
        <v>42486</v>
      </c>
      <c r="B657">
        <v>28.45</v>
      </c>
      <c r="C657">
        <v>18142850</v>
      </c>
      <c r="D657">
        <v>28.27</v>
      </c>
      <c r="E657">
        <v>28.49</v>
      </c>
      <c r="F657">
        <v>28.215</v>
      </c>
      <c r="G657" s="2">
        <f t="shared" si="10"/>
        <v>7.7931278781437786E-3</v>
      </c>
    </row>
    <row r="658" spans="1:7" x14ac:dyDescent="0.3">
      <c r="A658" s="1">
        <v>42485</v>
      </c>
      <c r="B658">
        <v>28.23</v>
      </c>
      <c r="C658">
        <v>16432960</v>
      </c>
      <c r="D658">
        <v>28.11</v>
      </c>
      <c r="E658">
        <v>28.28</v>
      </c>
      <c r="F658">
        <v>27.98</v>
      </c>
      <c r="G658" s="2">
        <f t="shared" si="10"/>
        <v>2.8419182948490889E-3</v>
      </c>
    </row>
    <row r="659" spans="1:7" x14ac:dyDescent="0.3">
      <c r="A659" s="1">
        <v>42482</v>
      </c>
      <c r="B659">
        <v>28.15</v>
      </c>
      <c r="C659">
        <v>23133560</v>
      </c>
      <c r="D659">
        <v>28.3</v>
      </c>
      <c r="E659">
        <v>28.55</v>
      </c>
      <c r="F659">
        <v>28.07</v>
      </c>
      <c r="G659" s="2">
        <f t="shared" si="10"/>
        <v>-3.1869688385269073E-3</v>
      </c>
    </row>
    <row r="660" spans="1:7" x14ac:dyDescent="0.3">
      <c r="A660" s="1">
        <v>42481</v>
      </c>
      <c r="B660">
        <v>28.24</v>
      </c>
      <c r="C660">
        <v>17334410</v>
      </c>
      <c r="D660">
        <v>28.42</v>
      </c>
      <c r="E660">
        <v>28.51</v>
      </c>
      <c r="F660">
        <v>28.16</v>
      </c>
      <c r="G660" s="2">
        <f t="shared" si="10"/>
        <v>-7.0323488045008027E-3</v>
      </c>
    </row>
    <row r="661" spans="1:7" x14ac:dyDescent="0.3">
      <c r="A661" s="1">
        <v>42480</v>
      </c>
      <c r="B661">
        <v>28.44</v>
      </c>
      <c r="C661">
        <v>19911840</v>
      </c>
      <c r="D661">
        <v>28.4</v>
      </c>
      <c r="E661">
        <v>28.68</v>
      </c>
      <c r="F661">
        <v>28.254999999999999</v>
      </c>
      <c r="G661" s="2">
        <f t="shared" si="10"/>
        <v>3.8828097423227316E-3</v>
      </c>
    </row>
    <row r="662" spans="1:7" x14ac:dyDescent="0.3">
      <c r="A662" s="1">
        <v>42479</v>
      </c>
      <c r="B662">
        <v>28.33</v>
      </c>
      <c r="C662">
        <v>20290610</v>
      </c>
      <c r="D662">
        <v>28.33</v>
      </c>
      <c r="E662">
        <v>28.44</v>
      </c>
      <c r="F662">
        <v>28.2</v>
      </c>
      <c r="G662" s="2">
        <f t="shared" si="10"/>
        <v>4.9663001064206101E-3</v>
      </c>
    </row>
    <row r="663" spans="1:7" x14ac:dyDescent="0.3">
      <c r="A663" s="1">
        <v>42478</v>
      </c>
      <c r="B663">
        <v>28.19</v>
      </c>
      <c r="C663">
        <v>15762040</v>
      </c>
      <c r="D663">
        <v>27.9</v>
      </c>
      <c r="E663">
        <v>28.25</v>
      </c>
      <c r="F663">
        <v>27.8</v>
      </c>
      <c r="G663" s="2">
        <f t="shared" si="10"/>
        <v>1.0394265232975007E-2</v>
      </c>
    </row>
    <row r="664" spans="1:7" x14ac:dyDescent="0.3">
      <c r="A664" s="1">
        <v>42475</v>
      </c>
      <c r="B664">
        <v>27.9</v>
      </c>
      <c r="C664">
        <v>23783970</v>
      </c>
      <c r="D664">
        <v>28.1</v>
      </c>
      <c r="E664">
        <v>28.13</v>
      </c>
      <c r="F664">
        <v>27.73</v>
      </c>
      <c r="G664" s="2">
        <f t="shared" si="10"/>
        <v>-1.2389380530973501E-2</v>
      </c>
    </row>
    <row r="665" spans="1:7" x14ac:dyDescent="0.3">
      <c r="A665" s="1">
        <v>42474</v>
      </c>
      <c r="B665">
        <v>28.25</v>
      </c>
      <c r="C665">
        <v>15037720</v>
      </c>
      <c r="D665">
        <v>28.38</v>
      </c>
      <c r="E665">
        <v>28.4</v>
      </c>
      <c r="F665">
        <v>28.1</v>
      </c>
      <c r="G665" s="2">
        <f t="shared" si="10"/>
        <v>7.0846617074033207E-4</v>
      </c>
    </row>
    <row r="666" spans="1:7" x14ac:dyDescent="0.3">
      <c r="A666" s="1">
        <v>42473</v>
      </c>
      <c r="B666">
        <v>28.23</v>
      </c>
      <c r="C666">
        <v>25424540</v>
      </c>
      <c r="D666">
        <v>27.96</v>
      </c>
      <c r="E666">
        <v>28.28</v>
      </c>
      <c r="F666">
        <v>27.72</v>
      </c>
      <c r="G666" s="2">
        <f t="shared" si="10"/>
        <v>2.1345875542691746E-2</v>
      </c>
    </row>
    <row r="667" spans="1:7" x14ac:dyDescent="0.3">
      <c r="A667" s="1">
        <v>42472</v>
      </c>
      <c r="B667">
        <v>27.64</v>
      </c>
      <c r="C667">
        <v>27283670</v>
      </c>
      <c r="D667">
        <v>27.14</v>
      </c>
      <c r="E667">
        <v>27.66</v>
      </c>
      <c r="F667">
        <v>26.95</v>
      </c>
      <c r="G667" s="2">
        <f t="shared" si="10"/>
        <v>7.2411296162199759E-4</v>
      </c>
    </row>
    <row r="668" spans="1:7" x14ac:dyDescent="0.3">
      <c r="A668" s="1">
        <v>42471</v>
      </c>
      <c r="B668">
        <v>27.62</v>
      </c>
      <c r="C668">
        <v>18754620</v>
      </c>
      <c r="D668">
        <v>27.88</v>
      </c>
      <c r="E668">
        <v>28.18</v>
      </c>
      <c r="F668">
        <v>27.61</v>
      </c>
      <c r="G668" s="2">
        <f t="shared" si="10"/>
        <v>-2.5279884434814114E-3</v>
      </c>
    </row>
    <row r="669" spans="1:7" x14ac:dyDescent="0.3">
      <c r="A669" s="1">
        <v>42468</v>
      </c>
      <c r="B669">
        <v>27.69</v>
      </c>
      <c r="C669">
        <v>14071420</v>
      </c>
      <c r="D669">
        <v>27.71</v>
      </c>
      <c r="E669">
        <v>27.945</v>
      </c>
      <c r="F669">
        <v>27.58</v>
      </c>
      <c r="G669" s="2">
        <f t="shared" si="10"/>
        <v>3.2608695652173859E-3</v>
      </c>
    </row>
    <row r="670" spans="1:7" x14ac:dyDescent="0.3">
      <c r="A670" s="1">
        <v>42467</v>
      </c>
      <c r="B670">
        <v>27.6</v>
      </c>
      <c r="C670">
        <v>17012930</v>
      </c>
      <c r="D670">
        <v>27.9</v>
      </c>
      <c r="E670">
        <v>27.9</v>
      </c>
      <c r="F670">
        <v>27.53</v>
      </c>
      <c r="G670" s="2">
        <f t="shared" si="10"/>
        <v>-1.4285714285714235E-2</v>
      </c>
    </row>
    <row r="671" spans="1:7" x14ac:dyDescent="0.3">
      <c r="A671" s="1">
        <v>42466</v>
      </c>
      <c r="B671">
        <v>28</v>
      </c>
      <c r="C671">
        <v>20361650</v>
      </c>
      <c r="D671">
        <v>27.7</v>
      </c>
      <c r="E671">
        <v>28.04</v>
      </c>
      <c r="F671">
        <v>27.62</v>
      </c>
      <c r="G671" s="2">
        <f t="shared" si="10"/>
        <v>1.5228426395939149E-2</v>
      </c>
    </row>
    <row r="672" spans="1:7" x14ac:dyDescent="0.3">
      <c r="A672" s="1">
        <v>42465</v>
      </c>
      <c r="B672">
        <v>27.58</v>
      </c>
      <c r="C672">
        <v>24245540</v>
      </c>
      <c r="D672">
        <v>27.64</v>
      </c>
      <c r="E672">
        <v>27.83</v>
      </c>
      <c r="F672">
        <v>27.46</v>
      </c>
      <c r="G672" s="2">
        <f t="shared" si="10"/>
        <v>-1.990049751243789E-2</v>
      </c>
    </row>
    <row r="673" spans="1:7" x14ac:dyDescent="0.3">
      <c r="A673" s="1">
        <v>42464</v>
      </c>
      <c r="B673">
        <v>28.14</v>
      </c>
      <c r="C673">
        <v>17580030</v>
      </c>
      <c r="D673">
        <v>28.37</v>
      </c>
      <c r="E673">
        <v>28.41</v>
      </c>
      <c r="F673">
        <v>28.01</v>
      </c>
      <c r="G673" s="2">
        <f t="shared" si="10"/>
        <v>-1.9170442662948785E-2</v>
      </c>
    </row>
    <row r="674" spans="1:7" x14ac:dyDescent="0.3">
      <c r="A674" s="1">
        <v>42461</v>
      </c>
      <c r="B674">
        <v>28.69</v>
      </c>
      <c r="C674">
        <v>23001710</v>
      </c>
      <c r="D674">
        <v>28.3</v>
      </c>
      <c r="E674">
        <v>28.7</v>
      </c>
      <c r="F674">
        <v>28.123799999999999</v>
      </c>
      <c r="G674" s="2">
        <f t="shared" si="10"/>
        <v>7.7274323849667167E-3</v>
      </c>
    </row>
    <row r="675" spans="1:7" x14ac:dyDescent="0.3">
      <c r="A675" s="1">
        <v>42460</v>
      </c>
      <c r="B675">
        <v>28.47</v>
      </c>
      <c r="C675">
        <v>18376960</v>
      </c>
      <c r="D675">
        <v>28.53</v>
      </c>
      <c r="E675">
        <v>28.67</v>
      </c>
      <c r="F675">
        <v>28.35</v>
      </c>
      <c r="G675" s="2">
        <f t="shared" si="10"/>
        <v>3.5137034434286753E-4</v>
      </c>
    </row>
    <row r="676" spans="1:7" x14ac:dyDescent="0.3">
      <c r="A676" s="1">
        <v>42459</v>
      </c>
      <c r="B676">
        <v>28.46</v>
      </c>
      <c r="C676">
        <v>19368160</v>
      </c>
      <c r="D676">
        <v>28.34</v>
      </c>
      <c r="E676">
        <v>28.68</v>
      </c>
      <c r="F676">
        <v>28.26</v>
      </c>
      <c r="G676" s="2">
        <f t="shared" si="10"/>
        <v>1.2811387900355851E-2</v>
      </c>
    </row>
    <row r="677" spans="1:7" x14ac:dyDescent="0.3">
      <c r="A677" s="1">
        <v>42458</v>
      </c>
      <c r="B677">
        <v>28.1</v>
      </c>
      <c r="C677">
        <v>17139210</v>
      </c>
      <c r="D677">
        <v>27.87</v>
      </c>
      <c r="E677">
        <v>28.19</v>
      </c>
      <c r="F677">
        <v>27.69</v>
      </c>
      <c r="G677" s="2">
        <f t="shared" si="10"/>
        <v>7.1684587813621095E-3</v>
      </c>
    </row>
    <row r="678" spans="1:7" x14ac:dyDescent="0.3">
      <c r="A678" s="1">
        <v>42457</v>
      </c>
      <c r="B678">
        <v>27.9</v>
      </c>
      <c r="C678">
        <v>12785470</v>
      </c>
      <c r="D678">
        <v>27.99</v>
      </c>
      <c r="E678">
        <v>28.024999999999999</v>
      </c>
      <c r="F678">
        <v>27.785</v>
      </c>
      <c r="G678" s="2">
        <f t="shared" si="10"/>
        <v>-2.145922746781197E-3</v>
      </c>
    </row>
    <row r="679" spans="1:7" x14ac:dyDescent="0.3">
      <c r="A679" s="1">
        <v>42453</v>
      </c>
      <c r="B679">
        <v>27.96</v>
      </c>
      <c r="C679">
        <v>15871500</v>
      </c>
      <c r="D679">
        <v>27.77</v>
      </c>
      <c r="E679">
        <v>28.004999999999999</v>
      </c>
      <c r="F679">
        <v>27.59</v>
      </c>
      <c r="G679" s="2">
        <f t="shared" si="10"/>
        <v>4.6712181099533802E-3</v>
      </c>
    </row>
    <row r="680" spans="1:7" x14ac:dyDescent="0.3">
      <c r="A680" s="1">
        <v>42452</v>
      </c>
      <c r="B680">
        <v>27.83</v>
      </c>
      <c r="C680">
        <v>19215090</v>
      </c>
      <c r="D680">
        <v>28.26</v>
      </c>
      <c r="E680">
        <v>28.274999999999999</v>
      </c>
      <c r="F680">
        <v>27.73</v>
      </c>
      <c r="G680" s="2">
        <f t="shared" si="10"/>
        <v>-1.5912305516266011E-2</v>
      </c>
    </row>
    <row r="681" spans="1:7" x14ac:dyDescent="0.3">
      <c r="A681" s="1">
        <v>42451</v>
      </c>
      <c r="B681">
        <v>28.28</v>
      </c>
      <c r="C681">
        <v>23585280</v>
      </c>
      <c r="D681">
        <v>28.2</v>
      </c>
      <c r="E681">
        <v>28.38</v>
      </c>
      <c r="F681">
        <v>27.9</v>
      </c>
      <c r="G681" s="2">
        <f t="shared" si="10"/>
        <v>3.1926214969847412E-3</v>
      </c>
    </row>
    <row r="682" spans="1:7" x14ac:dyDescent="0.3">
      <c r="A682" s="1">
        <v>42450</v>
      </c>
      <c r="B682">
        <v>28.19</v>
      </c>
      <c r="C682">
        <v>23787100</v>
      </c>
      <c r="D682">
        <v>28.1</v>
      </c>
      <c r="E682">
        <v>28.35</v>
      </c>
      <c r="F682">
        <v>28.04</v>
      </c>
      <c r="G682" s="2">
        <f t="shared" si="10"/>
        <v>-4.9417578538650557E-3</v>
      </c>
    </row>
    <row r="683" spans="1:7" x14ac:dyDescent="0.3">
      <c r="A683" s="1">
        <v>42447</v>
      </c>
      <c r="B683">
        <v>28.33</v>
      </c>
      <c r="C683">
        <v>43130650</v>
      </c>
      <c r="D683">
        <v>28.23</v>
      </c>
      <c r="E683">
        <v>28.38</v>
      </c>
      <c r="F683">
        <v>27.97</v>
      </c>
      <c r="G683" s="2">
        <f t="shared" si="10"/>
        <v>4.9663001064206101E-3</v>
      </c>
    </row>
    <row r="684" spans="1:7" x14ac:dyDescent="0.3">
      <c r="A684" s="1">
        <v>42446</v>
      </c>
      <c r="B684">
        <v>28.19</v>
      </c>
      <c r="C684">
        <v>28486760</v>
      </c>
      <c r="D684">
        <v>27.92</v>
      </c>
      <c r="E684">
        <v>28.44</v>
      </c>
      <c r="F684">
        <v>27.87</v>
      </c>
      <c r="G684" s="2">
        <f t="shared" si="10"/>
        <v>1.1119081779053167E-2</v>
      </c>
    </row>
    <row r="685" spans="1:7" x14ac:dyDescent="0.3">
      <c r="A685" s="1">
        <v>42445</v>
      </c>
      <c r="B685">
        <v>27.88</v>
      </c>
      <c r="C685">
        <v>19086740</v>
      </c>
      <c r="D685">
        <v>27.52</v>
      </c>
      <c r="E685">
        <v>27.945</v>
      </c>
      <c r="F685">
        <v>27.51</v>
      </c>
      <c r="G685" s="2">
        <f t="shared" si="10"/>
        <v>7.9537237888647454E-3</v>
      </c>
    </row>
    <row r="686" spans="1:7" x14ac:dyDescent="0.3">
      <c r="A686" s="1">
        <v>42444</v>
      </c>
      <c r="B686">
        <v>27.66</v>
      </c>
      <c r="C686">
        <v>16914610</v>
      </c>
      <c r="D686">
        <v>27.48</v>
      </c>
      <c r="E686">
        <v>27.69</v>
      </c>
      <c r="F686">
        <v>27.45</v>
      </c>
      <c r="G686" s="2">
        <f t="shared" si="10"/>
        <v>-1.4440433212996083E-3</v>
      </c>
    </row>
    <row r="687" spans="1:7" x14ac:dyDescent="0.3">
      <c r="A687" s="1">
        <v>42443</v>
      </c>
      <c r="B687">
        <v>27.7</v>
      </c>
      <c r="C687">
        <v>18290920</v>
      </c>
      <c r="D687">
        <v>27.82</v>
      </c>
      <c r="E687">
        <v>27.86</v>
      </c>
      <c r="F687">
        <v>27.6</v>
      </c>
      <c r="G687" s="2">
        <f t="shared" si="10"/>
        <v>-5.7430007178750951E-3</v>
      </c>
    </row>
    <row r="688" spans="1:7" x14ac:dyDescent="0.3">
      <c r="A688" s="1">
        <v>42440</v>
      </c>
      <c r="B688">
        <v>27.86</v>
      </c>
      <c r="C688">
        <v>21870880</v>
      </c>
      <c r="D688">
        <v>27.82</v>
      </c>
      <c r="E688">
        <v>27.91</v>
      </c>
      <c r="F688">
        <v>27.67</v>
      </c>
      <c r="G688" s="2">
        <f t="shared" si="10"/>
        <v>1.7531044558071602E-2</v>
      </c>
    </row>
    <row r="689" spans="1:7" x14ac:dyDescent="0.3">
      <c r="A689" s="1">
        <v>42439</v>
      </c>
      <c r="B689">
        <v>27.38</v>
      </c>
      <c r="C689">
        <v>33322320</v>
      </c>
      <c r="D689">
        <v>27.76</v>
      </c>
      <c r="E689">
        <v>27.98</v>
      </c>
      <c r="F689">
        <v>27.03</v>
      </c>
      <c r="G689" s="2">
        <f t="shared" si="10"/>
        <v>-8.3303151032234849E-3</v>
      </c>
    </row>
    <row r="690" spans="1:7" x14ac:dyDescent="0.3">
      <c r="A690" s="1">
        <v>42438</v>
      </c>
      <c r="B690">
        <v>27.61</v>
      </c>
      <c r="C690">
        <v>38871080</v>
      </c>
      <c r="D690">
        <v>27.24</v>
      </c>
      <c r="E690">
        <v>27.8</v>
      </c>
      <c r="F690">
        <v>27.12</v>
      </c>
      <c r="G690" s="2">
        <f t="shared" si="10"/>
        <v>2.0702402957486089E-2</v>
      </c>
    </row>
    <row r="691" spans="1:7" x14ac:dyDescent="0.3">
      <c r="A691" s="1">
        <v>42437</v>
      </c>
      <c r="B691">
        <v>27.05</v>
      </c>
      <c r="C691">
        <v>23797180</v>
      </c>
      <c r="D691">
        <v>26.97</v>
      </c>
      <c r="E691">
        <v>27.298999999999999</v>
      </c>
      <c r="F691">
        <v>26.69</v>
      </c>
      <c r="G691" s="2">
        <f t="shared" si="10"/>
        <v>-3.3161385408990367E-3</v>
      </c>
    </row>
    <row r="692" spans="1:7" x14ac:dyDescent="0.3">
      <c r="A692" s="1">
        <v>42436</v>
      </c>
      <c r="B692">
        <v>27.14</v>
      </c>
      <c r="C692">
        <v>21545950</v>
      </c>
      <c r="D692">
        <v>26.58</v>
      </c>
      <c r="E692">
        <v>27.18</v>
      </c>
      <c r="F692">
        <v>26.33</v>
      </c>
      <c r="G692" s="2">
        <f t="shared" si="10"/>
        <v>1.2686567164179098E-2</v>
      </c>
    </row>
    <row r="693" spans="1:7" x14ac:dyDescent="0.3">
      <c r="A693" s="1">
        <v>42433</v>
      </c>
      <c r="B693">
        <v>26.8</v>
      </c>
      <c r="C693">
        <v>19423550</v>
      </c>
      <c r="D693">
        <v>26.914999999999999</v>
      </c>
      <c r="E693">
        <v>26.96</v>
      </c>
      <c r="F693">
        <v>26.67</v>
      </c>
      <c r="G693" s="2">
        <f t="shared" si="10"/>
        <v>-2.6051358392259129E-3</v>
      </c>
    </row>
    <row r="694" spans="1:7" x14ac:dyDescent="0.3">
      <c r="A694" s="1">
        <v>42432</v>
      </c>
      <c r="B694">
        <v>26.87</v>
      </c>
      <c r="C694">
        <v>18999840</v>
      </c>
      <c r="D694">
        <v>26.95</v>
      </c>
      <c r="E694">
        <v>26.97</v>
      </c>
      <c r="F694">
        <v>26.59</v>
      </c>
      <c r="G694" s="2">
        <f t="shared" si="10"/>
        <v>-1.1152416356876426E-3</v>
      </c>
    </row>
    <row r="695" spans="1:7" x14ac:dyDescent="0.3">
      <c r="A695" s="1">
        <v>42431</v>
      </c>
      <c r="B695">
        <v>26.9</v>
      </c>
      <c r="C695">
        <v>19024740</v>
      </c>
      <c r="D695">
        <v>26.8</v>
      </c>
      <c r="E695">
        <v>26.91</v>
      </c>
      <c r="F695">
        <v>26.6</v>
      </c>
      <c r="G695" s="2">
        <f t="shared" si="10"/>
        <v>2.6090197540067197E-3</v>
      </c>
    </row>
    <row r="696" spans="1:7" x14ac:dyDescent="0.3">
      <c r="A696" s="1">
        <v>42430</v>
      </c>
      <c r="B696">
        <v>26.83</v>
      </c>
      <c r="C696">
        <v>25231510</v>
      </c>
      <c r="D696">
        <v>26.45</v>
      </c>
      <c r="E696">
        <v>26.93</v>
      </c>
      <c r="F696">
        <v>26.234999999999999</v>
      </c>
      <c r="G696" s="2">
        <f t="shared" si="10"/>
        <v>2.4828113063407126E-2</v>
      </c>
    </row>
    <row r="697" spans="1:7" x14ac:dyDescent="0.3">
      <c r="A697" s="1">
        <v>42429</v>
      </c>
      <c r="B697">
        <v>26.18</v>
      </c>
      <c r="C697">
        <v>24762480</v>
      </c>
      <c r="D697">
        <v>26.42</v>
      </c>
      <c r="E697">
        <v>26.65</v>
      </c>
      <c r="F697">
        <v>26.15</v>
      </c>
      <c r="G697" s="2">
        <f t="shared" si="10"/>
        <v>-8.7088224157516256E-3</v>
      </c>
    </row>
    <row r="698" spans="1:7" x14ac:dyDescent="0.3">
      <c r="A698" s="1">
        <v>42426</v>
      </c>
      <c r="B698">
        <v>26.41</v>
      </c>
      <c r="C698">
        <v>18095020</v>
      </c>
      <c r="D698">
        <v>26.8</v>
      </c>
      <c r="E698">
        <v>26.85</v>
      </c>
      <c r="F698">
        <v>26.32</v>
      </c>
      <c r="G698" s="2">
        <f t="shared" si="10"/>
        <v>-7.1428571428571903E-3</v>
      </c>
    </row>
    <row r="699" spans="1:7" x14ac:dyDescent="0.3">
      <c r="A699" s="1">
        <v>42425</v>
      </c>
      <c r="B699">
        <v>26.6</v>
      </c>
      <c r="C699">
        <v>18637050</v>
      </c>
      <c r="D699">
        <v>26.49</v>
      </c>
      <c r="E699">
        <v>26.6</v>
      </c>
      <c r="F699">
        <v>26.2</v>
      </c>
      <c r="G699" s="2">
        <f t="shared" si="10"/>
        <v>1.0638297872340469E-2</v>
      </c>
    </row>
    <row r="700" spans="1:7" x14ac:dyDescent="0.3">
      <c r="A700" s="1">
        <v>42424</v>
      </c>
      <c r="B700">
        <v>26.32</v>
      </c>
      <c r="C700">
        <v>22939200</v>
      </c>
      <c r="D700">
        <v>25.89</v>
      </c>
      <c r="E700">
        <v>26.33</v>
      </c>
      <c r="F700">
        <v>25.65</v>
      </c>
      <c r="G700" s="2">
        <f t="shared" si="10"/>
        <v>7.6569678407350412E-3</v>
      </c>
    </row>
    <row r="701" spans="1:7" x14ac:dyDescent="0.3">
      <c r="A701" s="1">
        <v>42423</v>
      </c>
      <c r="B701">
        <v>26.12</v>
      </c>
      <c r="C701">
        <v>28074320</v>
      </c>
      <c r="D701">
        <v>26.54</v>
      </c>
      <c r="E701">
        <v>26.54</v>
      </c>
      <c r="F701">
        <v>26.064599999999999</v>
      </c>
      <c r="G701" s="2">
        <f t="shared" si="10"/>
        <v>-1.9151333082989035E-2</v>
      </c>
    </row>
    <row r="702" spans="1:7" x14ac:dyDescent="0.3">
      <c r="A702" s="1">
        <v>42422</v>
      </c>
      <c r="B702">
        <v>26.63</v>
      </c>
      <c r="C702">
        <v>24607870</v>
      </c>
      <c r="D702">
        <v>26.87</v>
      </c>
      <c r="E702">
        <v>26.9132</v>
      </c>
      <c r="F702">
        <v>26.42</v>
      </c>
      <c r="G702" s="2">
        <f t="shared" si="10"/>
        <v>3.0131826741995591E-3</v>
      </c>
    </row>
    <row r="703" spans="1:7" x14ac:dyDescent="0.3">
      <c r="A703" s="1">
        <v>42419</v>
      </c>
      <c r="B703">
        <v>26.55</v>
      </c>
      <c r="C703">
        <v>28790140</v>
      </c>
      <c r="D703">
        <v>26.27</v>
      </c>
      <c r="E703">
        <v>26.56</v>
      </c>
      <c r="F703">
        <v>26.25</v>
      </c>
      <c r="G703" s="2">
        <f t="shared" si="10"/>
        <v>4.5402951191827849E-3</v>
      </c>
    </row>
    <row r="704" spans="1:7" x14ac:dyDescent="0.3">
      <c r="A704" s="1">
        <v>42418</v>
      </c>
      <c r="B704">
        <v>26.43</v>
      </c>
      <c r="C704">
        <v>31281850</v>
      </c>
      <c r="D704">
        <v>26.4405</v>
      </c>
      <c r="E704">
        <v>26.576799999999999</v>
      </c>
      <c r="F704">
        <v>26.28</v>
      </c>
      <c r="G704" s="2">
        <f t="shared" si="10"/>
        <v>-1.1337868480726053E-3</v>
      </c>
    </row>
    <row r="705" spans="1:7" x14ac:dyDescent="0.3">
      <c r="A705" s="1">
        <v>42417</v>
      </c>
      <c r="B705">
        <v>26.46</v>
      </c>
      <c r="C705">
        <v>36899100</v>
      </c>
      <c r="D705">
        <v>26.17</v>
      </c>
      <c r="E705">
        <v>26.59</v>
      </c>
      <c r="F705">
        <v>26.08</v>
      </c>
      <c r="G705" s="2">
        <f t="shared" si="10"/>
        <v>2.3993808049535641E-2</v>
      </c>
    </row>
    <row r="706" spans="1:7" x14ac:dyDescent="0.3">
      <c r="A706" s="1">
        <v>42416</v>
      </c>
      <c r="B706">
        <v>25.84</v>
      </c>
      <c r="C706">
        <v>40398290</v>
      </c>
      <c r="D706">
        <v>25.27</v>
      </c>
      <c r="E706">
        <v>25.98</v>
      </c>
      <c r="F706">
        <v>25.19</v>
      </c>
      <c r="G706" s="2">
        <f t="shared" ref="G706:G769" si="11">(B706-B707)/B707</f>
        <v>2.9072082835523712E-2</v>
      </c>
    </row>
    <row r="707" spans="1:7" x14ac:dyDescent="0.3">
      <c r="A707" s="1">
        <v>42412</v>
      </c>
      <c r="B707">
        <v>25.11</v>
      </c>
      <c r="C707">
        <v>49730750</v>
      </c>
      <c r="D707">
        <v>24.89</v>
      </c>
      <c r="E707">
        <v>25.36</v>
      </c>
      <c r="F707">
        <v>24.52</v>
      </c>
      <c r="G707" s="2">
        <f t="shared" si="11"/>
        <v>1.7423014586709876E-2</v>
      </c>
    </row>
    <row r="708" spans="1:7" x14ac:dyDescent="0.3">
      <c r="A708" s="1">
        <v>42411</v>
      </c>
      <c r="B708">
        <v>24.68</v>
      </c>
      <c r="C708">
        <v>92684060</v>
      </c>
      <c r="D708">
        <v>24.09</v>
      </c>
      <c r="E708">
        <v>24.97</v>
      </c>
      <c r="F708">
        <v>24.09</v>
      </c>
      <c r="G708" s="2">
        <f t="shared" si="11"/>
        <v>9.6401599289204706E-2</v>
      </c>
    </row>
    <row r="709" spans="1:7" x14ac:dyDescent="0.3">
      <c r="A709" s="1">
        <v>42410</v>
      </c>
      <c r="B709">
        <v>22.51</v>
      </c>
      <c r="C709">
        <v>36761570</v>
      </c>
      <c r="D709">
        <v>23.13</v>
      </c>
      <c r="E709">
        <v>23.13</v>
      </c>
      <c r="F709">
        <v>22.46</v>
      </c>
      <c r="G709" s="2">
        <f t="shared" si="11"/>
        <v>-6.1810154525385004E-3</v>
      </c>
    </row>
    <row r="710" spans="1:7" x14ac:dyDescent="0.3">
      <c r="A710" s="1">
        <v>42409</v>
      </c>
      <c r="B710">
        <v>22.65</v>
      </c>
      <c r="C710">
        <v>30201550</v>
      </c>
      <c r="D710">
        <v>22.6</v>
      </c>
      <c r="E710">
        <v>22.86</v>
      </c>
      <c r="F710">
        <v>22.53</v>
      </c>
      <c r="G710" s="2">
        <f t="shared" si="11"/>
        <v>-1.2211077191452296E-2</v>
      </c>
    </row>
    <row r="711" spans="1:7" x14ac:dyDescent="0.3">
      <c r="A711" s="1">
        <v>42408</v>
      </c>
      <c r="B711">
        <v>22.93</v>
      </c>
      <c r="C711">
        <v>38841700</v>
      </c>
      <c r="D711">
        <v>22.63</v>
      </c>
      <c r="E711">
        <v>23.02</v>
      </c>
      <c r="F711">
        <v>22.48</v>
      </c>
      <c r="G711" s="2">
        <f t="shared" si="11"/>
        <v>1.7474879860200588E-3</v>
      </c>
    </row>
    <row r="712" spans="1:7" x14ac:dyDescent="0.3">
      <c r="A712" s="1">
        <v>42405</v>
      </c>
      <c r="B712">
        <v>22.89</v>
      </c>
      <c r="C712">
        <v>32613280</v>
      </c>
      <c r="D712">
        <v>23.51</v>
      </c>
      <c r="E712">
        <v>23.66</v>
      </c>
      <c r="F712">
        <v>22.81</v>
      </c>
      <c r="G712" s="2">
        <f t="shared" si="11"/>
        <v>-2.7612574341546244E-2</v>
      </c>
    </row>
    <row r="713" spans="1:7" x14ac:dyDescent="0.3">
      <c r="A713" s="1">
        <v>42404</v>
      </c>
      <c r="B713">
        <v>23.54</v>
      </c>
      <c r="C713">
        <v>29255500</v>
      </c>
      <c r="D713">
        <v>23.17</v>
      </c>
      <c r="E713">
        <v>23.57</v>
      </c>
      <c r="F713">
        <v>22.93</v>
      </c>
      <c r="G713" s="2">
        <f t="shared" si="11"/>
        <v>1.9047619047618949E-2</v>
      </c>
    </row>
    <row r="714" spans="1:7" x14ac:dyDescent="0.3">
      <c r="A714" s="1">
        <v>42403</v>
      </c>
      <c r="B714">
        <v>23.1</v>
      </c>
      <c r="C714">
        <v>32229540</v>
      </c>
      <c r="D714">
        <v>23.09</v>
      </c>
      <c r="E714">
        <v>23.18</v>
      </c>
      <c r="F714">
        <v>22.58</v>
      </c>
      <c r="G714" s="2">
        <f t="shared" si="11"/>
        <v>1.1826544021025105E-2</v>
      </c>
    </row>
    <row r="715" spans="1:7" x14ac:dyDescent="0.3">
      <c r="A715" s="1">
        <v>42402</v>
      </c>
      <c r="B715">
        <v>22.83</v>
      </c>
      <c r="C715">
        <v>36195830</v>
      </c>
      <c r="D715">
        <v>23.23</v>
      </c>
      <c r="E715">
        <v>23.25</v>
      </c>
      <c r="F715">
        <v>22.73</v>
      </c>
      <c r="G715" s="2">
        <f t="shared" si="11"/>
        <v>-2.76831345826236E-2</v>
      </c>
    </row>
    <row r="716" spans="1:7" x14ac:dyDescent="0.3">
      <c r="A716" s="1">
        <v>42401</v>
      </c>
      <c r="B716">
        <v>23.48</v>
      </c>
      <c r="C716">
        <v>24005060</v>
      </c>
      <c r="D716">
        <v>23.46</v>
      </c>
      <c r="E716">
        <v>23.57</v>
      </c>
      <c r="F716">
        <v>23.23</v>
      </c>
      <c r="G716" s="2">
        <f t="shared" si="11"/>
        <v>-1.303068516183265E-2</v>
      </c>
    </row>
    <row r="717" spans="1:7" x14ac:dyDescent="0.3">
      <c r="A717" s="1">
        <v>42398</v>
      </c>
      <c r="B717">
        <v>23.79</v>
      </c>
      <c r="C717">
        <v>39635710</v>
      </c>
      <c r="D717">
        <v>23.4</v>
      </c>
      <c r="E717">
        <v>23.8</v>
      </c>
      <c r="F717">
        <v>23.2</v>
      </c>
      <c r="G717" s="2">
        <f t="shared" si="11"/>
        <v>2.96472624972949E-2</v>
      </c>
    </row>
    <row r="718" spans="1:7" x14ac:dyDescent="0.3">
      <c r="A718" s="1">
        <v>42397</v>
      </c>
      <c r="B718">
        <v>23.105</v>
      </c>
      <c r="C718">
        <v>31830340</v>
      </c>
      <c r="D718">
        <v>23.73</v>
      </c>
      <c r="E718">
        <v>23.79</v>
      </c>
      <c r="F718">
        <v>22.98</v>
      </c>
      <c r="G718" s="2">
        <f t="shared" si="11"/>
        <v>-1.3871105420401165E-2</v>
      </c>
    </row>
    <row r="719" spans="1:7" x14ac:dyDescent="0.3">
      <c r="A719" s="1">
        <v>42396</v>
      </c>
      <c r="B719">
        <v>23.43</v>
      </c>
      <c r="C719">
        <v>24648490</v>
      </c>
      <c r="D719">
        <v>23.69</v>
      </c>
      <c r="E719">
        <v>23.9</v>
      </c>
      <c r="F719">
        <v>23.295000000000002</v>
      </c>
      <c r="G719" s="2">
        <f t="shared" si="11"/>
        <v>-1.222596964586843E-2</v>
      </c>
    </row>
    <row r="720" spans="1:7" x14ac:dyDescent="0.3">
      <c r="A720" s="1">
        <v>42395</v>
      </c>
      <c r="B720">
        <v>23.72</v>
      </c>
      <c r="C720">
        <v>25160120</v>
      </c>
      <c r="D720">
        <v>23.24</v>
      </c>
      <c r="E720">
        <v>23.850999999999999</v>
      </c>
      <c r="F720">
        <v>23.24</v>
      </c>
      <c r="G720" s="2">
        <f t="shared" si="11"/>
        <v>2.3737591713422403E-2</v>
      </c>
    </row>
    <row r="721" spans="1:7" x14ac:dyDescent="0.3">
      <c r="A721" s="1">
        <v>42394</v>
      </c>
      <c r="B721">
        <v>23.17</v>
      </c>
      <c r="C721">
        <v>64065200</v>
      </c>
      <c r="D721">
        <v>23.38</v>
      </c>
      <c r="E721">
        <v>23.515000000000001</v>
      </c>
      <c r="F721">
        <v>23.14</v>
      </c>
      <c r="G721" s="2">
        <f t="shared" si="11"/>
        <v>-8.557980316645241E-3</v>
      </c>
    </row>
    <row r="722" spans="1:7" x14ac:dyDescent="0.3">
      <c r="A722" s="1">
        <v>42391</v>
      </c>
      <c r="B722">
        <v>23.37</v>
      </c>
      <c r="C722">
        <v>55045720</v>
      </c>
      <c r="D722">
        <v>23.6</v>
      </c>
      <c r="E722">
        <v>23.64</v>
      </c>
      <c r="F722">
        <v>22.99</v>
      </c>
      <c r="G722" s="2">
        <f t="shared" si="11"/>
        <v>2.0524017467249016E-2</v>
      </c>
    </row>
    <row r="723" spans="1:7" x14ac:dyDescent="0.3">
      <c r="A723" s="1">
        <v>42390</v>
      </c>
      <c r="B723">
        <v>22.9</v>
      </c>
      <c r="C723">
        <v>46263130</v>
      </c>
      <c r="D723">
        <v>23.09</v>
      </c>
      <c r="E723">
        <v>23.45</v>
      </c>
      <c r="F723">
        <v>22.87</v>
      </c>
      <c r="G723" s="2">
        <f t="shared" si="11"/>
        <v>0</v>
      </c>
    </row>
    <row r="724" spans="1:7" x14ac:dyDescent="0.3">
      <c r="A724" s="1">
        <v>42389</v>
      </c>
      <c r="B724">
        <v>22.9</v>
      </c>
      <c r="C724">
        <v>83484960</v>
      </c>
      <c r="D724">
        <v>23.4</v>
      </c>
      <c r="E724">
        <v>23.51</v>
      </c>
      <c r="F724">
        <v>22.47</v>
      </c>
      <c r="G724" s="2">
        <f t="shared" si="11"/>
        <v>-3.9832285115304102E-2</v>
      </c>
    </row>
    <row r="725" spans="1:7" x14ac:dyDescent="0.3">
      <c r="A725" s="1">
        <v>42388</v>
      </c>
      <c r="B725">
        <v>23.85</v>
      </c>
      <c r="C725">
        <v>52531010</v>
      </c>
      <c r="D725">
        <v>23.8</v>
      </c>
      <c r="E725">
        <v>24.03</v>
      </c>
      <c r="F725">
        <v>23.59</v>
      </c>
      <c r="G725" s="2">
        <f t="shared" si="11"/>
        <v>9.7375105842506526E-3</v>
      </c>
    </row>
    <row r="726" spans="1:7" x14ac:dyDescent="0.3">
      <c r="A726" s="1">
        <v>42384</v>
      </c>
      <c r="B726">
        <v>23.62</v>
      </c>
      <c r="C726">
        <v>64052030</v>
      </c>
      <c r="D726">
        <v>23.93</v>
      </c>
      <c r="E726">
        <v>24.43</v>
      </c>
      <c r="F726">
        <v>23.57</v>
      </c>
      <c r="G726" s="2">
        <f t="shared" si="11"/>
        <v>-4.2173560421735569E-2</v>
      </c>
    </row>
    <row r="727" spans="1:7" x14ac:dyDescent="0.3">
      <c r="A727" s="1">
        <v>42383</v>
      </c>
      <c r="B727">
        <v>24.66</v>
      </c>
      <c r="C727">
        <v>42824750</v>
      </c>
      <c r="D727">
        <v>24.69</v>
      </c>
      <c r="E727">
        <v>24.9</v>
      </c>
      <c r="F727">
        <v>24.46</v>
      </c>
      <c r="G727" s="2">
        <f t="shared" si="11"/>
        <v>2.4390243902438504E-3</v>
      </c>
    </row>
    <row r="728" spans="1:7" x14ac:dyDescent="0.3">
      <c r="A728" s="1">
        <v>42382</v>
      </c>
      <c r="B728">
        <v>24.6</v>
      </c>
      <c r="C728">
        <v>33287040</v>
      </c>
      <c r="D728">
        <v>25.42</v>
      </c>
      <c r="E728">
        <v>25.52</v>
      </c>
      <c r="F728">
        <v>24.57</v>
      </c>
      <c r="G728" s="2">
        <f t="shared" si="11"/>
        <v>-2.9585798816568046E-2</v>
      </c>
    </row>
    <row r="729" spans="1:7" x14ac:dyDescent="0.3">
      <c r="A729" s="1">
        <v>42381</v>
      </c>
      <c r="B729">
        <v>25.35</v>
      </c>
      <c r="C729">
        <v>30067560</v>
      </c>
      <c r="D729">
        <v>25.51</v>
      </c>
      <c r="E729">
        <v>25.57</v>
      </c>
      <c r="F729">
        <v>25.03</v>
      </c>
      <c r="G729" s="2">
        <f t="shared" si="11"/>
        <v>3.1658092599921588E-3</v>
      </c>
    </row>
    <row r="730" spans="1:7" x14ac:dyDescent="0.3">
      <c r="A730" s="1">
        <v>42380</v>
      </c>
      <c r="B730">
        <v>25.27</v>
      </c>
      <c r="C730">
        <v>32224540</v>
      </c>
      <c r="D730">
        <v>24.93</v>
      </c>
      <c r="E730">
        <v>25.344999999999999</v>
      </c>
      <c r="F730">
        <v>24.93</v>
      </c>
      <c r="G730" s="2">
        <f t="shared" si="11"/>
        <v>1.9774011299434964E-2</v>
      </c>
    </row>
    <row r="731" spans="1:7" x14ac:dyDescent="0.3">
      <c r="A731" s="1">
        <v>42377</v>
      </c>
      <c r="B731">
        <v>24.78</v>
      </c>
      <c r="C731">
        <v>28544150</v>
      </c>
      <c r="D731">
        <v>25.55</v>
      </c>
      <c r="E731">
        <v>25.63</v>
      </c>
      <c r="F731">
        <v>24.72</v>
      </c>
      <c r="G731" s="2">
        <f t="shared" si="11"/>
        <v>-2.4793388429752025E-2</v>
      </c>
    </row>
    <row r="732" spans="1:7" x14ac:dyDescent="0.3">
      <c r="A732" s="1">
        <v>42376</v>
      </c>
      <c r="B732">
        <v>25.41</v>
      </c>
      <c r="C732">
        <v>43224890</v>
      </c>
      <c r="D732">
        <v>25.49</v>
      </c>
      <c r="E732">
        <v>25.74</v>
      </c>
      <c r="F732">
        <v>25.12</v>
      </c>
      <c r="G732" s="2">
        <f t="shared" si="11"/>
        <v>-2.3068050749711702E-2</v>
      </c>
    </row>
    <row r="733" spans="1:7" x14ac:dyDescent="0.3">
      <c r="A733" s="1">
        <v>42375</v>
      </c>
      <c r="B733">
        <v>26.01</v>
      </c>
      <c r="C733">
        <v>30769190</v>
      </c>
      <c r="D733">
        <v>26.08</v>
      </c>
      <c r="E733">
        <v>26.14</v>
      </c>
      <c r="F733">
        <v>25.82</v>
      </c>
      <c r="G733" s="2">
        <f t="shared" si="11"/>
        <v>-1.0650437428680016E-2</v>
      </c>
    </row>
    <row r="734" spans="1:7" x14ac:dyDescent="0.3">
      <c r="A734" s="1">
        <v>42374</v>
      </c>
      <c r="B734">
        <v>26.29</v>
      </c>
      <c r="C734">
        <v>21994490</v>
      </c>
      <c r="D734">
        <v>26.54</v>
      </c>
      <c r="E734">
        <v>26.66</v>
      </c>
      <c r="F734">
        <v>26.18</v>
      </c>
      <c r="G734" s="2">
        <f t="shared" si="11"/>
        <v>-4.5437334343052249E-3</v>
      </c>
    </row>
    <row r="735" spans="1:7" x14ac:dyDescent="0.3">
      <c r="A735" s="1">
        <v>42373</v>
      </c>
      <c r="B735">
        <v>26.41</v>
      </c>
      <c r="C735">
        <v>35761830</v>
      </c>
      <c r="D735">
        <v>26.39</v>
      </c>
      <c r="E735">
        <v>26.42</v>
      </c>
      <c r="F735">
        <v>25.88</v>
      </c>
      <c r="G735" s="2">
        <f t="shared" si="11"/>
        <v>-2.7435094825998929E-2</v>
      </c>
    </row>
    <row r="736" spans="1:7" x14ac:dyDescent="0.3">
      <c r="A736" s="1">
        <v>42369</v>
      </c>
      <c r="B736">
        <v>27.155000000000001</v>
      </c>
      <c r="C736">
        <v>17040080</v>
      </c>
      <c r="D736">
        <v>27.38</v>
      </c>
      <c r="E736">
        <v>27.4499</v>
      </c>
      <c r="F736">
        <v>27.14</v>
      </c>
      <c r="G736" s="2">
        <f t="shared" si="11"/>
        <v>-1.3621503814021068E-2</v>
      </c>
    </row>
    <row r="737" spans="1:7" x14ac:dyDescent="0.3">
      <c r="A737" s="1">
        <v>42368</v>
      </c>
      <c r="B737">
        <v>27.53</v>
      </c>
      <c r="C737">
        <v>10620330</v>
      </c>
      <c r="D737">
        <v>27.66</v>
      </c>
      <c r="E737">
        <v>27.77</v>
      </c>
      <c r="F737">
        <v>27.52</v>
      </c>
      <c r="G737" s="2">
        <f t="shared" si="11"/>
        <v>-8.6424198775656626E-3</v>
      </c>
    </row>
    <row r="738" spans="1:7" x14ac:dyDescent="0.3">
      <c r="A738" s="1">
        <v>42367</v>
      </c>
      <c r="B738">
        <v>27.77</v>
      </c>
      <c r="C738">
        <v>16297330</v>
      </c>
      <c r="D738">
        <v>27.44</v>
      </c>
      <c r="E738">
        <v>27.82</v>
      </c>
      <c r="F738">
        <v>27.4</v>
      </c>
      <c r="G738" s="2">
        <f t="shared" si="11"/>
        <v>1.6843647015745179E-2</v>
      </c>
    </row>
    <row r="739" spans="1:7" x14ac:dyDescent="0.3">
      <c r="A739" s="1">
        <v>42366</v>
      </c>
      <c r="B739">
        <v>27.31</v>
      </c>
      <c r="C739">
        <v>14169670</v>
      </c>
      <c r="D739">
        <v>27.3</v>
      </c>
      <c r="E739">
        <v>27.37</v>
      </c>
      <c r="F739">
        <v>27.13</v>
      </c>
      <c r="G739" s="2">
        <f t="shared" si="11"/>
        <v>-2.5566106647187834E-3</v>
      </c>
    </row>
    <row r="740" spans="1:7" x14ac:dyDescent="0.3">
      <c r="A740" s="1">
        <v>42362</v>
      </c>
      <c r="B740">
        <v>27.38</v>
      </c>
      <c r="C740">
        <v>8202379</v>
      </c>
      <c r="D740">
        <v>27.41</v>
      </c>
      <c r="E740">
        <v>27.55</v>
      </c>
      <c r="F740">
        <v>27.37</v>
      </c>
      <c r="G740" s="2">
        <f t="shared" si="11"/>
        <v>-7.2992700729925452E-4</v>
      </c>
    </row>
    <row r="741" spans="1:7" x14ac:dyDescent="0.3">
      <c r="A741" s="1">
        <v>42361</v>
      </c>
      <c r="B741">
        <v>27.4</v>
      </c>
      <c r="C741">
        <v>18786390</v>
      </c>
      <c r="D741">
        <v>27.04</v>
      </c>
      <c r="E741">
        <v>27.41</v>
      </c>
      <c r="F741">
        <v>27</v>
      </c>
      <c r="G741" s="2">
        <f t="shared" si="11"/>
        <v>1.8966158423205579E-2</v>
      </c>
    </row>
    <row r="742" spans="1:7" x14ac:dyDescent="0.3">
      <c r="A742" s="1">
        <v>42360</v>
      </c>
      <c r="B742">
        <v>26.89</v>
      </c>
      <c r="C742">
        <v>18937940</v>
      </c>
      <c r="D742">
        <v>26.85</v>
      </c>
      <c r="E742">
        <v>26.9</v>
      </c>
      <c r="F742">
        <v>26.555</v>
      </c>
      <c r="G742" s="2">
        <f t="shared" si="11"/>
        <v>9.5738689694011263E-3</v>
      </c>
    </row>
    <row r="743" spans="1:7" x14ac:dyDescent="0.3">
      <c r="A743" s="1">
        <v>42359</v>
      </c>
      <c r="B743">
        <v>26.635000000000002</v>
      </c>
      <c r="C743">
        <v>20210400</v>
      </c>
      <c r="D743">
        <v>26.58</v>
      </c>
      <c r="E743">
        <v>26.65</v>
      </c>
      <c r="F743">
        <v>26.41</v>
      </c>
      <c r="G743" s="2">
        <f t="shared" si="11"/>
        <v>1.3894175866006928E-2</v>
      </c>
    </row>
    <row r="744" spans="1:7" x14ac:dyDescent="0.3">
      <c r="A744" s="1">
        <v>42356</v>
      </c>
      <c r="B744">
        <v>26.27</v>
      </c>
      <c r="C744">
        <v>36583980</v>
      </c>
      <c r="D744">
        <v>26.6</v>
      </c>
      <c r="E744">
        <v>26.82</v>
      </c>
      <c r="F744">
        <v>26.26</v>
      </c>
      <c r="G744" s="2">
        <f t="shared" si="11"/>
        <v>-1.6841317365269434E-2</v>
      </c>
    </row>
    <row r="745" spans="1:7" x14ac:dyDescent="0.3">
      <c r="A745" s="1">
        <v>42355</v>
      </c>
      <c r="B745">
        <v>26.72</v>
      </c>
      <c r="C745">
        <v>24793470</v>
      </c>
      <c r="D745">
        <v>27.285</v>
      </c>
      <c r="E745">
        <v>27.31</v>
      </c>
      <c r="F745">
        <v>26.7</v>
      </c>
      <c r="G745" s="2">
        <f t="shared" si="11"/>
        <v>-1.8909491463190767E-2</v>
      </c>
    </row>
    <row r="746" spans="1:7" x14ac:dyDescent="0.3">
      <c r="A746" s="1">
        <v>42354</v>
      </c>
      <c r="B746">
        <v>27.234999999999999</v>
      </c>
      <c r="C746">
        <v>22701050</v>
      </c>
      <c r="D746">
        <v>27</v>
      </c>
      <c r="E746">
        <v>27.29</v>
      </c>
      <c r="F746">
        <v>26.68</v>
      </c>
      <c r="G746" s="2">
        <f t="shared" si="11"/>
        <v>1.433891992551203E-2</v>
      </c>
    </row>
    <row r="747" spans="1:7" x14ac:dyDescent="0.3">
      <c r="A747" s="1">
        <v>42353</v>
      </c>
      <c r="B747">
        <v>26.85</v>
      </c>
      <c r="C747">
        <v>30290470</v>
      </c>
      <c r="D747">
        <v>26.72</v>
      </c>
      <c r="E747">
        <v>27.11</v>
      </c>
      <c r="F747">
        <v>26.61</v>
      </c>
      <c r="G747" s="2">
        <f t="shared" si="11"/>
        <v>1.3590033975085051E-2</v>
      </c>
    </row>
    <row r="748" spans="1:7" x14ac:dyDescent="0.3">
      <c r="A748" s="1">
        <v>42352</v>
      </c>
      <c r="B748">
        <v>26.49</v>
      </c>
      <c r="C748">
        <v>32717210</v>
      </c>
      <c r="D748">
        <v>26.3</v>
      </c>
      <c r="E748">
        <v>26.52</v>
      </c>
      <c r="F748">
        <v>25.96</v>
      </c>
      <c r="G748" s="2">
        <f t="shared" si="11"/>
        <v>1.2614678899082504E-2</v>
      </c>
    </row>
    <row r="749" spans="1:7" x14ac:dyDescent="0.3">
      <c r="A749" s="1">
        <v>42349</v>
      </c>
      <c r="B749">
        <v>26.16</v>
      </c>
      <c r="C749">
        <v>34266980</v>
      </c>
      <c r="D749">
        <v>26.49</v>
      </c>
      <c r="E749">
        <v>26.490100000000002</v>
      </c>
      <c r="F749">
        <v>26.125</v>
      </c>
      <c r="G749" s="2">
        <f t="shared" si="11"/>
        <v>-2.2786701531565163E-2</v>
      </c>
    </row>
    <row r="750" spans="1:7" x14ac:dyDescent="0.3">
      <c r="A750" s="1">
        <v>42348</v>
      </c>
      <c r="B750">
        <v>26.77</v>
      </c>
      <c r="C750">
        <v>23343830</v>
      </c>
      <c r="D750">
        <v>26.74</v>
      </c>
      <c r="E750">
        <v>27.04</v>
      </c>
      <c r="F750">
        <v>26.66</v>
      </c>
      <c r="G750" s="2">
        <f t="shared" si="11"/>
        <v>1.4964459408903534E-3</v>
      </c>
    </row>
    <row r="751" spans="1:7" x14ac:dyDescent="0.3">
      <c r="A751" s="1">
        <v>42347</v>
      </c>
      <c r="B751">
        <v>26.73</v>
      </c>
      <c r="C751">
        <v>24123200</v>
      </c>
      <c r="D751">
        <v>26.96</v>
      </c>
      <c r="E751">
        <v>27.35</v>
      </c>
      <c r="F751">
        <v>26.66</v>
      </c>
      <c r="G751" s="2">
        <f t="shared" si="11"/>
        <v>-1.5469613259668441E-2</v>
      </c>
    </row>
    <row r="752" spans="1:7" x14ac:dyDescent="0.3">
      <c r="A752" s="1">
        <v>42346</v>
      </c>
      <c r="B752">
        <v>27.15</v>
      </c>
      <c r="C752">
        <v>18635550</v>
      </c>
      <c r="D752">
        <v>27.17</v>
      </c>
      <c r="E752">
        <v>27.29</v>
      </c>
      <c r="F752">
        <v>27.02</v>
      </c>
      <c r="G752" s="2">
        <f t="shared" si="11"/>
        <v>-1.2368133866860672E-2</v>
      </c>
    </row>
    <row r="753" spans="1:7" x14ac:dyDescent="0.3">
      <c r="A753" s="1">
        <v>42345</v>
      </c>
      <c r="B753">
        <v>27.49</v>
      </c>
      <c r="C753">
        <v>15326730</v>
      </c>
      <c r="D753">
        <v>27.56</v>
      </c>
      <c r="E753">
        <v>27.56</v>
      </c>
      <c r="F753">
        <v>27.26</v>
      </c>
      <c r="G753" s="2">
        <f t="shared" si="11"/>
        <v>3.6390101892278058E-4</v>
      </c>
    </row>
    <row r="754" spans="1:7" x14ac:dyDescent="0.3">
      <c r="A754" s="1">
        <v>42342</v>
      </c>
      <c r="B754">
        <v>27.48</v>
      </c>
      <c r="C754">
        <v>28143680</v>
      </c>
      <c r="D754">
        <v>26.95</v>
      </c>
      <c r="E754">
        <v>27.55</v>
      </c>
      <c r="F754">
        <v>26.95</v>
      </c>
      <c r="G754" s="2">
        <f t="shared" si="11"/>
        <v>1.9666048237476853E-2</v>
      </c>
    </row>
    <row r="755" spans="1:7" x14ac:dyDescent="0.3">
      <c r="A755" s="1">
        <v>42341</v>
      </c>
      <c r="B755">
        <v>26.95</v>
      </c>
      <c r="C755">
        <v>25783370</v>
      </c>
      <c r="D755">
        <v>27.63</v>
      </c>
      <c r="E755">
        <v>27.69</v>
      </c>
      <c r="F755">
        <v>26.82</v>
      </c>
      <c r="G755" s="2">
        <f t="shared" si="11"/>
        <v>-1.7857142857142929E-2</v>
      </c>
    </row>
    <row r="756" spans="1:7" x14ac:dyDescent="0.3">
      <c r="A756" s="1">
        <v>42340</v>
      </c>
      <c r="B756">
        <v>27.44</v>
      </c>
      <c r="C756">
        <v>29051650</v>
      </c>
      <c r="D756">
        <v>27.49</v>
      </c>
      <c r="E756">
        <v>27.9</v>
      </c>
      <c r="F756">
        <v>27.37</v>
      </c>
      <c r="G756" s="2">
        <f t="shared" si="11"/>
        <v>-4.7152702212549516E-3</v>
      </c>
    </row>
    <row r="757" spans="1:7" x14ac:dyDescent="0.3">
      <c r="A757" s="1">
        <v>42339</v>
      </c>
      <c r="B757">
        <v>27.57</v>
      </c>
      <c r="C757">
        <v>31387030</v>
      </c>
      <c r="D757">
        <v>27.2</v>
      </c>
      <c r="E757">
        <v>27.65</v>
      </c>
      <c r="F757">
        <v>27.2</v>
      </c>
      <c r="G757" s="2">
        <f t="shared" si="11"/>
        <v>1.1743119266055056E-2</v>
      </c>
    </row>
    <row r="758" spans="1:7" x14ac:dyDescent="0.3">
      <c r="A758" s="1">
        <v>42338</v>
      </c>
      <c r="B758">
        <v>27.25</v>
      </c>
      <c r="C758">
        <v>28878320</v>
      </c>
      <c r="D758">
        <v>27.34</v>
      </c>
      <c r="E758">
        <v>27.48</v>
      </c>
      <c r="F758">
        <v>27.2</v>
      </c>
      <c r="G758" s="2">
        <f t="shared" si="11"/>
        <v>-2.5622254758418846E-3</v>
      </c>
    </row>
    <row r="759" spans="1:7" x14ac:dyDescent="0.3">
      <c r="A759" s="1">
        <v>42335</v>
      </c>
      <c r="B759">
        <v>27.32</v>
      </c>
      <c r="C759">
        <v>9532251</v>
      </c>
      <c r="D759">
        <v>27.25</v>
      </c>
      <c r="E759">
        <v>27.48</v>
      </c>
      <c r="F759">
        <v>27.24</v>
      </c>
      <c r="G759" s="2">
        <f t="shared" si="11"/>
        <v>2.9368575624082911E-3</v>
      </c>
    </row>
    <row r="760" spans="1:7" x14ac:dyDescent="0.3">
      <c r="A760" s="1">
        <v>42333</v>
      </c>
      <c r="B760">
        <v>27.24</v>
      </c>
      <c r="C760">
        <v>22472720</v>
      </c>
      <c r="D760">
        <v>27.32</v>
      </c>
      <c r="E760">
        <v>27.39</v>
      </c>
      <c r="F760">
        <v>27</v>
      </c>
      <c r="G760" s="2">
        <f t="shared" si="11"/>
        <v>-1.1001100110011419E-3</v>
      </c>
    </row>
    <row r="761" spans="1:7" x14ac:dyDescent="0.3">
      <c r="A761" s="1">
        <v>42332</v>
      </c>
      <c r="B761">
        <v>27.27</v>
      </c>
      <c r="C761">
        <v>32842460</v>
      </c>
      <c r="D761">
        <v>27.25</v>
      </c>
      <c r="E761">
        <v>27.44</v>
      </c>
      <c r="F761">
        <v>27</v>
      </c>
      <c r="G761" s="2">
        <f t="shared" si="11"/>
        <v>-5.8330295297119991E-3</v>
      </c>
    </row>
    <row r="762" spans="1:7" x14ac:dyDescent="0.3">
      <c r="A762" s="1">
        <v>42331</v>
      </c>
      <c r="B762">
        <v>27.43</v>
      </c>
      <c r="C762">
        <v>24684760</v>
      </c>
      <c r="D762">
        <v>27.65</v>
      </c>
      <c r="E762">
        <v>27.84</v>
      </c>
      <c r="F762">
        <v>27.34</v>
      </c>
      <c r="G762" s="2">
        <f t="shared" si="11"/>
        <v>-5.077983315197699E-3</v>
      </c>
    </row>
    <row r="763" spans="1:7" x14ac:dyDescent="0.3">
      <c r="A763" s="1">
        <v>42328</v>
      </c>
      <c r="B763">
        <v>27.57</v>
      </c>
      <c r="C763">
        <v>26480760</v>
      </c>
      <c r="D763">
        <v>27.59</v>
      </c>
      <c r="E763">
        <v>27.78</v>
      </c>
      <c r="F763">
        <v>27.46</v>
      </c>
      <c r="G763" s="2">
        <f t="shared" si="11"/>
        <v>7.3072707343806824E-3</v>
      </c>
    </row>
    <row r="764" spans="1:7" x14ac:dyDescent="0.3">
      <c r="A764" s="1">
        <v>42327</v>
      </c>
      <c r="B764">
        <v>27.37</v>
      </c>
      <c r="C764">
        <v>27394270</v>
      </c>
      <c r="D764">
        <v>27.1</v>
      </c>
      <c r="E764">
        <v>27.65</v>
      </c>
      <c r="F764">
        <v>27.05</v>
      </c>
      <c r="G764" s="2">
        <f t="shared" si="11"/>
        <v>9.2182890855457226E-3</v>
      </c>
    </row>
    <row r="765" spans="1:7" x14ac:dyDescent="0.3">
      <c r="A765" s="1">
        <v>42326</v>
      </c>
      <c r="B765">
        <v>27.12</v>
      </c>
      <c r="C765">
        <v>26950950</v>
      </c>
      <c r="D765">
        <v>27</v>
      </c>
      <c r="E765">
        <v>27.155000000000001</v>
      </c>
      <c r="F765">
        <v>26.725000000000001</v>
      </c>
      <c r="G765" s="2">
        <f t="shared" si="11"/>
        <v>1.1562849682954207E-2</v>
      </c>
    </row>
    <row r="766" spans="1:7" x14ac:dyDescent="0.3">
      <c r="A766" s="1">
        <v>42325</v>
      </c>
      <c r="B766">
        <v>26.81</v>
      </c>
      <c r="C766">
        <v>30396120</v>
      </c>
      <c r="D766">
        <v>26.8</v>
      </c>
      <c r="E766">
        <v>27.27</v>
      </c>
      <c r="F766">
        <v>26.68</v>
      </c>
      <c r="G766" s="2">
        <f t="shared" si="11"/>
        <v>7.4654721911159288E-4</v>
      </c>
    </row>
    <row r="767" spans="1:7" x14ac:dyDescent="0.3">
      <c r="A767" s="1">
        <v>42324</v>
      </c>
      <c r="B767">
        <v>26.79</v>
      </c>
      <c r="C767">
        <v>44902370</v>
      </c>
      <c r="D767">
        <v>26.07</v>
      </c>
      <c r="E767">
        <v>26.995000000000001</v>
      </c>
      <c r="F767">
        <v>26.06</v>
      </c>
      <c r="G767" s="2">
        <f t="shared" si="11"/>
        <v>2.212895841281947E-2</v>
      </c>
    </row>
    <row r="768" spans="1:7" x14ac:dyDescent="0.3">
      <c r="A768" s="1">
        <v>42321</v>
      </c>
      <c r="B768">
        <v>26.21</v>
      </c>
      <c r="C768">
        <v>94543240</v>
      </c>
      <c r="D768">
        <v>26.29</v>
      </c>
      <c r="E768">
        <v>26.68</v>
      </c>
      <c r="F768">
        <v>25.82</v>
      </c>
      <c r="G768" s="2">
        <f t="shared" si="11"/>
        <v>-5.8210564139417803E-2</v>
      </c>
    </row>
    <row r="769" spans="1:7" x14ac:dyDescent="0.3">
      <c r="A769" s="1">
        <v>42320</v>
      </c>
      <c r="B769">
        <v>27.83</v>
      </c>
      <c r="C769">
        <v>37972010</v>
      </c>
      <c r="D769">
        <v>27.74</v>
      </c>
      <c r="E769">
        <v>28.07</v>
      </c>
      <c r="F769">
        <v>27.72</v>
      </c>
      <c r="G769" s="2">
        <f t="shared" si="11"/>
        <v>3.5945363048159632E-4</v>
      </c>
    </row>
    <row r="770" spans="1:7" x14ac:dyDescent="0.3">
      <c r="A770" s="1">
        <v>42319</v>
      </c>
      <c r="B770">
        <v>27.82</v>
      </c>
      <c r="C770">
        <v>30784030</v>
      </c>
      <c r="D770">
        <v>28.1</v>
      </c>
      <c r="E770">
        <v>28.1</v>
      </c>
      <c r="F770">
        <v>27.75</v>
      </c>
      <c r="G770" s="2">
        <f t="shared" ref="G770:G833" si="12">(B770-B771)/B771</f>
        <v>-5.7183702644746301E-3</v>
      </c>
    </row>
    <row r="771" spans="1:7" x14ac:dyDescent="0.3">
      <c r="A771" s="1">
        <v>42318</v>
      </c>
      <c r="B771">
        <v>27.98</v>
      </c>
      <c r="C771">
        <v>26700500</v>
      </c>
      <c r="D771">
        <v>28.18</v>
      </c>
      <c r="E771">
        <v>28.215</v>
      </c>
      <c r="F771">
        <v>27.9</v>
      </c>
      <c r="G771" s="2">
        <f t="shared" si="12"/>
        <v>-7.0972320794889738E-3</v>
      </c>
    </row>
    <row r="772" spans="1:7" x14ac:dyDescent="0.3">
      <c r="A772" s="1">
        <v>42317</v>
      </c>
      <c r="B772">
        <v>28.18</v>
      </c>
      <c r="C772">
        <v>25854080</v>
      </c>
      <c r="D772">
        <v>28.35</v>
      </c>
      <c r="E772">
        <v>28.49</v>
      </c>
      <c r="F772">
        <v>28</v>
      </c>
      <c r="G772" s="2">
        <f t="shared" si="12"/>
        <v>-9.4903339191564004E-3</v>
      </c>
    </row>
    <row r="773" spans="1:7" x14ac:dyDescent="0.3">
      <c r="A773" s="1">
        <v>42314</v>
      </c>
      <c r="B773">
        <v>28.45</v>
      </c>
      <c r="C773">
        <v>26093880</v>
      </c>
      <c r="D773">
        <v>28.31</v>
      </c>
      <c r="E773">
        <v>28.55</v>
      </c>
      <c r="F773">
        <v>28.16</v>
      </c>
      <c r="G773" s="2">
        <f t="shared" si="12"/>
        <v>7.0348223707349892E-4</v>
      </c>
    </row>
    <row r="774" spans="1:7" x14ac:dyDescent="0.3">
      <c r="A774" s="1">
        <v>42313</v>
      </c>
      <c r="B774">
        <v>28.43</v>
      </c>
      <c r="C774">
        <v>21977470</v>
      </c>
      <c r="D774">
        <v>28.5</v>
      </c>
      <c r="E774">
        <v>28.61</v>
      </c>
      <c r="F774">
        <v>28.291</v>
      </c>
      <c r="G774" s="2">
        <f t="shared" si="12"/>
        <v>-1.4049877063575394E-3</v>
      </c>
    </row>
    <row r="775" spans="1:7" x14ac:dyDescent="0.3">
      <c r="A775" s="1">
        <v>42312</v>
      </c>
      <c r="B775">
        <v>28.47</v>
      </c>
      <c r="C775">
        <v>28580400</v>
      </c>
      <c r="D775">
        <v>28.79</v>
      </c>
      <c r="E775">
        <v>28.82</v>
      </c>
      <c r="F775">
        <v>28.37</v>
      </c>
      <c r="G775" s="2">
        <f t="shared" si="12"/>
        <v>-4.8933939182104359E-3</v>
      </c>
    </row>
    <row r="776" spans="1:7" x14ac:dyDescent="0.3">
      <c r="A776" s="1">
        <v>42311</v>
      </c>
      <c r="B776">
        <v>28.61</v>
      </c>
      <c r="C776">
        <v>30554460</v>
      </c>
      <c r="D776">
        <v>28.61</v>
      </c>
      <c r="E776">
        <v>28.71</v>
      </c>
      <c r="F776">
        <v>28.49</v>
      </c>
      <c r="G776" s="2">
        <f t="shared" si="12"/>
        <v>-5.5613486270420631E-3</v>
      </c>
    </row>
    <row r="777" spans="1:7" x14ac:dyDescent="0.3">
      <c r="A777" s="1">
        <v>42310</v>
      </c>
      <c r="B777">
        <v>28.77</v>
      </c>
      <c r="C777">
        <v>28853230</v>
      </c>
      <c r="D777">
        <v>28.87</v>
      </c>
      <c r="E777">
        <v>28.87</v>
      </c>
      <c r="F777">
        <v>28.51</v>
      </c>
      <c r="G777" s="2">
        <f t="shared" si="12"/>
        <v>-2.7729636048527502E-3</v>
      </c>
    </row>
    <row r="778" spans="1:7" x14ac:dyDescent="0.3">
      <c r="A778" s="1">
        <v>42307</v>
      </c>
      <c r="B778">
        <v>28.85</v>
      </c>
      <c r="C778">
        <v>22286860</v>
      </c>
      <c r="D778">
        <v>29</v>
      </c>
      <c r="E778">
        <v>29.25</v>
      </c>
      <c r="F778">
        <v>28.85</v>
      </c>
      <c r="G778" s="2">
        <f t="shared" si="12"/>
        <v>-9.9519560741248847E-3</v>
      </c>
    </row>
    <row r="779" spans="1:7" x14ac:dyDescent="0.3">
      <c r="A779" s="1">
        <v>42306</v>
      </c>
      <c r="B779">
        <v>29.14</v>
      </c>
      <c r="C779">
        <v>16683470</v>
      </c>
      <c r="D779">
        <v>29.15</v>
      </c>
      <c r="E779">
        <v>29.21</v>
      </c>
      <c r="F779">
        <v>28.93</v>
      </c>
      <c r="G779" s="2">
        <f t="shared" si="12"/>
        <v>-7.493188010899144E-3</v>
      </c>
    </row>
    <row r="780" spans="1:7" x14ac:dyDescent="0.3">
      <c r="A780" s="1">
        <v>42305</v>
      </c>
      <c r="B780">
        <v>29.36</v>
      </c>
      <c r="C780">
        <v>23715170</v>
      </c>
      <c r="D780">
        <v>29.29</v>
      </c>
      <c r="E780">
        <v>29.45</v>
      </c>
      <c r="F780">
        <v>29.04</v>
      </c>
      <c r="G780" s="2">
        <f t="shared" si="12"/>
        <v>1.067125645438894E-2</v>
      </c>
    </row>
    <row r="781" spans="1:7" x14ac:dyDescent="0.3">
      <c r="A781" s="1">
        <v>42304</v>
      </c>
      <c r="B781">
        <v>29.05</v>
      </c>
      <c r="C781">
        <v>19473490</v>
      </c>
      <c r="D781">
        <v>28.72</v>
      </c>
      <c r="E781">
        <v>29.06</v>
      </c>
      <c r="F781">
        <v>28.58</v>
      </c>
      <c r="G781" s="2">
        <f t="shared" si="12"/>
        <v>3.4542314335060942E-3</v>
      </c>
    </row>
    <row r="782" spans="1:7" x14ac:dyDescent="0.3">
      <c r="A782" s="1">
        <v>42303</v>
      </c>
      <c r="B782">
        <v>28.95</v>
      </c>
      <c r="C782">
        <v>20309650</v>
      </c>
      <c r="D782">
        <v>29.32</v>
      </c>
      <c r="E782">
        <v>29.49</v>
      </c>
      <c r="F782">
        <v>28.88</v>
      </c>
      <c r="G782" s="2">
        <f t="shared" si="12"/>
        <v>-1.3628620102214722E-2</v>
      </c>
    </row>
    <row r="783" spans="1:7" x14ac:dyDescent="0.3">
      <c r="A783" s="1">
        <v>42300</v>
      </c>
      <c r="B783">
        <v>29.35</v>
      </c>
      <c r="C783">
        <v>26037930</v>
      </c>
      <c r="D783">
        <v>29.02</v>
      </c>
      <c r="E783">
        <v>29.38</v>
      </c>
      <c r="F783">
        <v>28.93</v>
      </c>
      <c r="G783" s="2">
        <f t="shared" si="12"/>
        <v>1.172009651844191E-2</v>
      </c>
    </row>
    <row r="784" spans="1:7" x14ac:dyDescent="0.3">
      <c r="A784" s="1">
        <v>42299</v>
      </c>
      <c r="B784">
        <v>29.01</v>
      </c>
      <c r="C784">
        <v>32079700</v>
      </c>
      <c r="D784">
        <v>28.56</v>
      </c>
      <c r="E784">
        <v>29.21</v>
      </c>
      <c r="F784">
        <v>28.5</v>
      </c>
      <c r="G784" s="2">
        <f t="shared" si="12"/>
        <v>2.5813295615275827E-2</v>
      </c>
    </row>
    <row r="785" spans="1:7" x14ac:dyDescent="0.3">
      <c r="A785" s="1">
        <v>42298</v>
      </c>
      <c r="B785">
        <v>28.28</v>
      </c>
      <c r="C785">
        <v>19113660</v>
      </c>
      <c r="D785">
        <v>28.6</v>
      </c>
      <c r="E785">
        <v>28.82</v>
      </c>
      <c r="F785">
        <v>28.22</v>
      </c>
      <c r="G785" s="2">
        <f t="shared" si="12"/>
        <v>-7.7192982456139956E-3</v>
      </c>
    </row>
    <row r="786" spans="1:7" x14ac:dyDescent="0.3">
      <c r="A786" s="1">
        <v>42297</v>
      </c>
      <c r="B786">
        <v>28.5</v>
      </c>
      <c r="C786">
        <v>20304410</v>
      </c>
      <c r="D786">
        <v>28.2</v>
      </c>
      <c r="E786">
        <v>28.52</v>
      </c>
      <c r="F786">
        <v>28.15</v>
      </c>
      <c r="G786" s="2">
        <f t="shared" si="12"/>
        <v>8.8495575221238937E-3</v>
      </c>
    </row>
    <row r="787" spans="1:7" x14ac:dyDescent="0.3">
      <c r="A787" s="1">
        <v>42296</v>
      </c>
      <c r="B787">
        <v>28.25</v>
      </c>
      <c r="C787">
        <v>20777910</v>
      </c>
      <c r="D787">
        <v>28.12</v>
      </c>
      <c r="E787">
        <v>28.29</v>
      </c>
      <c r="F787">
        <v>27.94</v>
      </c>
      <c r="G787" s="2">
        <f t="shared" si="12"/>
        <v>0</v>
      </c>
    </row>
    <row r="788" spans="1:7" x14ac:dyDescent="0.3">
      <c r="A788" s="1">
        <v>42293</v>
      </c>
      <c r="B788">
        <v>28.25</v>
      </c>
      <c r="C788">
        <v>19947600</v>
      </c>
      <c r="D788">
        <v>28.34</v>
      </c>
      <c r="E788">
        <v>28.35</v>
      </c>
      <c r="F788">
        <v>28</v>
      </c>
      <c r="G788" s="2">
        <f t="shared" si="12"/>
        <v>3.5523978685613297E-3</v>
      </c>
    </row>
    <row r="789" spans="1:7" x14ac:dyDescent="0.3">
      <c r="A789" s="1">
        <v>42292</v>
      </c>
      <c r="B789">
        <v>28.15</v>
      </c>
      <c r="C789">
        <v>18889880</v>
      </c>
      <c r="D789">
        <v>28.1</v>
      </c>
      <c r="E789">
        <v>28.19</v>
      </c>
      <c r="F789">
        <v>27.87</v>
      </c>
      <c r="G789" s="2">
        <f t="shared" si="12"/>
        <v>1.1861969805894977E-2</v>
      </c>
    </row>
    <row r="790" spans="1:7" x14ac:dyDescent="0.3">
      <c r="A790" s="1">
        <v>42291</v>
      </c>
      <c r="B790">
        <v>27.82</v>
      </c>
      <c r="C790">
        <v>20143960</v>
      </c>
      <c r="D790">
        <v>27.75</v>
      </c>
      <c r="E790">
        <v>27.9</v>
      </c>
      <c r="F790">
        <v>27.59</v>
      </c>
      <c r="G790" s="2">
        <f t="shared" si="12"/>
        <v>-1.0771992818671861E-3</v>
      </c>
    </row>
    <row r="791" spans="1:7" x14ac:dyDescent="0.3">
      <c r="A791" s="1">
        <v>42290</v>
      </c>
      <c r="B791">
        <v>27.85</v>
      </c>
      <c r="C791">
        <v>15105990</v>
      </c>
      <c r="D791">
        <v>27.75</v>
      </c>
      <c r="E791">
        <v>27.95</v>
      </c>
      <c r="F791">
        <v>27.74</v>
      </c>
      <c r="G791" s="2">
        <f t="shared" si="12"/>
        <v>-3.9341917024320249E-3</v>
      </c>
    </row>
    <row r="792" spans="1:7" x14ac:dyDescent="0.3">
      <c r="A792" s="1">
        <v>42289</v>
      </c>
      <c r="B792">
        <v>27.96</v>
      </c>
      <c r="C792">
        <v>14399360</v>
      </c>
      <c r="D792">
        <v>27.93</v>
      </c>
      <c r="E792">
        <v>28.1</v>
      </c>
      <c r="F792">
        <v>27.76</v>
      </c>
      <c r="G792" s="2">
        <f t="shared" si="12"/>
        <v>1.7914725904693912E-3</v>
      </c>
    </row>
    <row r="793" spans="1:7" x14ac:dyDescent="0.3">
      <c r="A793" s="1">
        <v>42286</v>
      </c>
      <c r="B793">
        <v>27.91</v>
      </c>
      <c r="C793">
        <v>22105150</v>
      </c>
      <c r="D793">
        <v>28.01</v>
      </c>
      <c r="E793">
        <v>28.15</v>
      </c>
      <c r="F793">
        <v>27.824100000000001</v>
      </c>
      <c r="G793" s="2">
        <f t="shared" si="12"/>
        <v>0</v>
      </c>
    </row>
    <row r="794" spans="1:7" x14ac:dyDescent="0.3">
      <c r="A794" s="1">
        <v>42285</v>
      </c>
      <c r="B794">
        <v>27.91</v>
      </c>
      <c r="C794">
        <v>22421390</v>
      </c>
      <c r="D794">
        <v>27.51</v>
      </c>
      <c r="E794">
        <v>28.02</v>
      </c>
      <c r="F794">
        <v>27.43</v>
      </c>
      <c r="G794" s="2">
        <f t="shared" si="12"/>
        <v>1.3435003631082099E-2</v>
      </c>
    </row>
    <row r="795" spans="1:7" x14ac:dyDescent="0.3">
      <c r="A795" s="1">
        <v>42284</v>
      </c>
      <c r="B795">
        <v>27.54</v>
      </c>
      <c r="C795">
        <v>29689480</v>
      </c>
      <c r="D795">
        <v>27.52</v>
      </c>
      <c r="E795">
        <v>27.95</v>
      </c>
      <c r="F795">
        <v>27</v>
      </c>
      <c r="G795" s="2">
        <f t="shared" si="12"/>
        <v>1.1384502387073035E-2</v>
      </c>
    </row>
    <row r="796" spans="1:7" x14ac:dyDescent="0.3">
      <c r="A796" s="1">
        <v>42283</v>
      </c>
      <c r="B796">
        <v>27.23</v>
      </c>
      <c r="C796">
        <v>34594020</v>
      </c>
      <c r="D796">
        <v>27.03</v>
      </c>
      <c r="E796">
        <v>27.47</v>
      </c>
      <c r="F796">
        <v>26.98</v>
      </c>
      <c r="G796" s="2">
        <f t="shared" si="12"/>
        <v>1.4152700186219702E-2</v>
      </c>
    </row>
    <row r="797" spans="1:7" x14ac:dyDescent="0.3">
      <c r="A797" s="1">
        <v>42282</v>
      </c>
      <c r="B797">
        <v>26.85</v>
      </c>
      <c r="C797">
        <v>30197340</v>
      </c>
      <c r="D797">
        <v>26.04</v>
      </c>
      <c r="E797">
        <v>26.98</v>
      </c>
      <c r="F797">
        <v>25.97</v>
      </c>
      <c r="G797" s="2">
        <f t="shared" si="12"/>
        <v>4.2313664596273282E-2</v>
      </c>
    </row>
    <row r="798" spans="1:7" x14ac:dyDescent="0.3">
      <c r="A798" s="1">
        <v>42279</v>
      </c>
      <c r="B798">
        <v>25.76</v>
      </c>
      <c r="C798">
        <v>34847910</v>
      </c>
      <c r="D798">
        <v>25.4</v>
      </c>
      <c r="E798">
        <v>25.79</v>
      </c>
      <c r="F798">
        <v>25.34</v>
      </c>
      <c r="G798" s="2">
        <f t="shared" si="12"/>
        <v>1.1659541391372381E-3</v>
      </c>
    </row>
    <row r="799" spans="1:7" x14ac:dyDescent="0.3">
      <c r="A799" s="1">
        <v>42278</v>
      </c>
      <c r="B799">
        <v>25.73</v>
      </c>
      <c r="C799">
        <v>26906550</v>
      </c>
      <c r="D799">
        <v>26.05</v>
      </c>
      <c r="E799">
        <v>26.155000000000001</v>
      </c>
      <c r="F799">
        <v>25.55</v>
      </c>
      <c r="G799" s="2">
        <f t="shared" si="12"/>
        <v>-1.9809523809523794E-2</v>
      </c>
    </row>
    <row r="800" spans="1:7" x14ac:dyDescent="0.3">
      <c r="A800" s="1">
        <v>42277</v>
      </c>
      <c r="B800">
        <v>26.25</v>
      </c>
      <c r="C800">
        <v>32093340</v>
      </c>
      <c r="D800">
        <v>26</v>
      </c>
      <c r="E800">
        <v>26.38</v>
      </c>
      <c r="F800">
        <v>25.88</v>
      </c>
      <c r="G800" s="2">
        <f t="shared" si="12"/>
        <v>2.3790951638065501E-2</v>
      </c>
    </row>
    <row r="801" spans="1:7" x14ac:dyDescent="0.3">
      <c r="A801" s="1">
        <v>42276</v>
      </c>
      <c r="B801">
        <v>25.64</v>
      </c>
      <c r="C801">
        <v>27080930</v>
      </c>
      <c r="D801">
        <v>25.64</v>
      </c>
      <c r="E801">
        <v>25.93</v>
      </c>
      <c r="F801">
        <v>25.56</v>
      </c>
      <c r="G801" s="2">
        <f t="shared" si="12"/>
        <v>-7.7942322681214243E-4</v>
      </c>
    </row>
    <row r="802" spans="1:7" x14ac:dyDescent="0.3">
      <c r="A802" s="1">
        <v>42275</v>
      </c>
      <c r="B802">
        <v>25.66</v>
      </c>
      <c r="C802">
        <v>27073520</v>
      </c>
      <c r="D802">
        <v>25.83</v>
      </c>
      <c r="E802">
        <v>26.02</v>
      </c>
      <c r="F802">
        <v>25.59</v>
      </c>
      <c r="G802" s="2">
        <f t="shared" si="12"/>
        <v>-1.4024975984630103E-2</v>
      </c>
    </row>
    <row r="803" spans="1:7" x14ac:dyDescent="0.3">
      <c r="A803" s="1">
        <v>42272</v>
      </c>
      <c r="B803">
        <v>26.024999999999999</v>
      </c>
      <c r="C803">
        <v>37591150</v>
      </c>
      <c r="D803">
        <v>25.81</v>
      </c>
      <c r="E803">
        <v>26.295000000000002</v>
      </c>
      <c r="F803">
        <v>25.8</v>
      </c>
      <c r="G803" s="2">
        <f t="shared" si="12"/>
        <v>2.420306965761505E-2</v>
      </c>
    </row>
    <row r="804" spans="1:7" x14ac:dyDescent="0.3">
      <c r="A804" s="1">
        <v>42271</v>
      </c>
      <c r="B804">
        <v>25.41</v>
      </c>
      <c r="C804">
        <v>35597030</v>
      </c>
      <c r="D804">
        <v>25.09</v>
      </c>
      <c r="E804">
        <v>25.5</v>
      </c>
      <c r="F804">
        <v>24.92</v>
      </c>
      <c r="G804" s="2">
        <f t="shared" si="12"/>
        <v>5.1424050632910999E-3</v>
      </c>
    </row>
    <row r="805" spans="1:7" x14ac:dyDescent="0.3">
      <c r="A805" s="1">
        <v>42270</v>
      </c>
      <c r="B805">
        <v>25.28</v>
      </c>
      <c r="C805">
        <v>18801660</v>
      </c>
      <c r="D805">
        <v>25.22</v>
      </c>
      <c r="E805">
        <v>25.31</v>
      </c>
      <c r="F805">
        <v>25.01</v>
      </c>
      <c r="G805" s="2">
        <f t="shared" si="12"/>
        <v>5.5688146380270713E-3</v>
      </c>
    </row>
    <row r="806" spans="1:7" x14ac:dyDescent="0.3">
      <c r="A806" s="1">
        <v>42269</v>
      </c>
      <c r="B806">
        <v>25.14</v>
      </c>
      <c r="C806">
        <v>21303690</v>
      </c>
      <c r="D806">
        <v>25.06</v>
      </c>
      <c r="E806">
        <v>25.21</v>
      </c>
      <c r="F806">
        <v>24.97</v>
      </c>
      <c r="G806" s="2">
        <f t="shared" si="12"/>
        <v>-1.5661707126076688E-2</v>
      </c>
    </row>
    <row r="807" spans="1:7" x14ac:dyDescent="0.3">
      <c r="A807" s="1">
        <v>42268</v>
      </c>
      <c r="B807">
        <v>25.54</v>
      </c>
      <c r="C807">
        <v>21883400</v>
      </c>
      <c r="D807">
        <v>25.45</v>
      </c>
      <c r="E807">
        <v>25.82</v>
      </c>
      <c r="F807">
        <v>25.35</v>
      </c>
      <c r="G807" s="2">
        <f t="shared" si="12"/>
        <v>0</v>
      </c>
    </row>
    <row r="808" spans="1:7" x14ac:dyDescent="0.3">
      <c r="A808" s="1">
        <v>42265</v>
      </c>
      <c r="B808">
        <v>25.54</v>
      </c>
      <c r="C808">
        <v>39843480</v>
      </c>
      <c r="D808">
        <v>25.57</v>
      </c>
      <c r="E808">
        <v>25.74</v>
      </c>
      <c r="F808">
        <v>25.25</v>
      </c>
      <c r="G808" s="2">
        <f t="shared" si="12"/>
        <v>-1.3137557959814524E-2</v>
      </c>
    </row>
    <row r="809" spans="1:7" x14ac:dyDescent="0.3">
      <c r="A809" s="1">
        <v>42264</v>
      </c>
      <c r="B809">
        <v>25.88</v>
      </c>
      <c r="C809">
        <v>25153040</v>
      </c>
      <c r="D809">
        <v>25.96</v>
      </c>
      <c r="E809">
        <v>26.28</v>
      </c>
      <c r="F809">
        <v>25.81</v>
      </c>
      <c r="G809" s="2">
        <f t="shared" si="12"/>
        <v>-7.2880705792098691E-3</v>
      </c>
    </row>
    <row r="810" spans="1:7" x14ac:dyDescent="0.3">
      <c r="A810" s="1">
        <v>42263</v>
      </c>
      <c r="B810">
        <v>26.07</v>
      </c>
      <c r="C810">
        <v>21178480</v>
      </c>
      <c r="D810">
        <v>26.07</v>
      </c>
      <c r="E810">
        <v>26.1</v>
      </c>
      <c r="F810">
        <v>25.85</v>
      </c>
      <c r="G810" s="2">
        <f t="shared" si="12"/>
        <v>3.4642032332563456E-3</v>
      </c>
    </row>
    <row r="811" spans="1:7" x14ac:dyDescent="0.3">
      <c r="A811" s="1">
        <v>42262</v>
      </c>
      <c r="B811">
        <v>25.98</v>
      </c>
      <c r="C811">
        <v>20440050</v>
      </c>
      <c r="D811">
        <v>25.56</v>
      </c>
      <c r="E811">
        <v>26.08</v>
      </c>
      <c r="F811">
        <v>25.56</v>
      </c>
      <c r="G811" s="2">
        <f t="shared" si="12"/>
        <v>1.089494163424129E-2</v>
      </c>
    </row>
    <row r="812" spans="1:7" x14ac:dyDescent="0.3">
      <c r="A812" s="1">
        <v>42261</v>
      </c>
      <c r="B812">
        <v>25.7</v>
      </c>
      <c r="C812">
        <v>18636230</v>
      </c>
      <c r="D812">
        <v>26.15</v>
      </c>
      <c r="E812">
        <v>26.17</v>
      </c>
      <c r="F812">
        <v>25.66</v>
      </c>
      <c r="G812" s="2">
        <f t="shared" si="12"/>
        <v>-1.2298232129131448E-2</v>
      </c>
    </row>
    <row r="813" spans="1:7" x14ac:dyDescent="0.3">
      <c r="A813" s="1">
        <v>42258</v>
      </c>
      <c r="B813">
        <v>26.02</v>
      </c>
      <c r="C813">
        <v>21504610</v>
      </c>
      <c r="D813">
        <v>26</v>
      </c>
      <c r="E813">
        <v>26.18</v>
      </c>
      <c r="F813">
        <v>25.81</v>
      </c>
      <c r="G813" s="2">
        <f t="shared" si="12"/>
        <v>-9.1393754760092146E-3</v>
      </c>
    </row>
    <row r="814" spans="1:7" x14ac:dyDescent="0.3">
      <c r="A814" s="1">
        <v>42257</v>
      </c>
      <c r="B814">
        <v>26.26</v>
      </c>
      <c r="C814">
        <v>26342930</v>
      </c>
      <c r="D814">
        <v>25.9</v>
      </c>
      <c r="E814">
        <v>26.49</v>
      </c>
      <c r="F814">
        <v>25.844999999999999</v>
      </c>
      <c r="G814" s="2">
        <f t="shared" si="12"/>
        <v>1.2336160370084821E-2</v>
      </c>
    </row>
    <row r="815" spans="1:7" x14ac:dyDescent="0.3">
      <c r="A815" s="1">
        <v>42256</v>
      </c>
      <c r="B815">
        <v>25.94</v>
      </c>
      <c r="C815">
        <v>24982390</v>
      </c>
      <c r="D815">
        <v>26.5</v>
      </c>
      <c r="E815">
        <v>26.73</v>
      </c>
      <c r="F815">
        <v>25.88</v>
      </c>
      <c r="G815" s="2">
        <f t="shared" si="12"/>
        <v>-1.3688212927756632E-2</v>
      </c>
    </row>
    <row r="816" spans="1:7" x14ac:dyDescent="0.3">
      <c r="A816" s="1">
        <v>42255</v>
      </c>
      <c r="B816">
        <v>26.3</v>
      </c>
      <c r="C816">
        <v>20931980</v>
      </c>
      <c r="D816">
        <v>25.98</v>
      </c>
      <c r="E816">
        <v>26.33</v>
      </c>
      <c r="F816">
        <v>25.91</v>
      </c>
      <c r="G816" s="2">
        <f t="shared" si="12"/>
        <v>3.0564263322884058E-2</v>
      </c>
    </row>
    <row r="817" spans="1:7" x14ac:dyDescent="0.3">
      <c r="A817" s="1">
        <v>42251</v>
      </c>
      <c r="B817">
        <v>25.52</v>
      </c>
      <c r="C817">
        <v>26819170</v>
      </c>
      <c r="D817">
        <v>25.42</v>
      </c>
      <c r="E817">
        <v>25.65</v>
      </c>
      <c r="F817">
        <v>25.35</v>
      </c>
      <c r="G817" s="2">
        <f t="shared" si="12"/>
        <v>-1.4671814671814633E-2</v>
      </c>
    </row>
    <row r="818" spans="1:7" x14ac:dyDescent="0.3">
      <c r="A818" s="1">
        <v>42250</v>
      </c>
      <c r="B818">
        <v>25.9</v>
      </c>
      <c r="C818">
        <v>27828400</v>
      </c>
      <c r="D818">
        <v>25.88</v>
      </c>
      <c r="E818">
        <v>26.15</v>
      </c>
      <c r="F818">
        <v>25.73</v>
      </c>
      <c r="G818" s="2">
        <f t="shared" si="12"/>
        <v>9.7465886939571162E-3</v>
      </c>
    </row>
    <row r="819" spans="1:7" x14ac:dyDescent="0.3">
      <c r="A819" s="1">
        <v>42249</v>
      </c>
      <c r="B819">
        <v>25.65</v>
      </c>
      <c r="C819">
        <v>27883300</v>
      </c>
      <c r="D819">
        <v>25.59</v>
      </c>
      <c r="E819">
        <v>25.66</v>
      </c>
      <c r="F819">
        <v>25.08</v>
      </c>
      <c r="G819" s="2">
        <f t="shared" si="12"/>
        <v>2.1098726114649583E-2</v>
      </c>
    </row>
    <row r="820" spans="1:7" x14ac:dyDescent="0.3">
      <c r="A820" s="1">
        <v>42248</v>
      </c>
      <c r="B820">
        <v>25.12</v>
      </c>
      <c r="C820">
        <v>32701780</v>
      </c>
      <c r="D820">
        <v>25.22</v>
      </c>
      <c r="E820">
        <v>25.62</v>
      </c>
      <c r="F820">
        <v>25.01</v>
      </c>
      <c r="G820" s="2">
        <f t="shared" si="12"/>
        <v>-2.9366306027820636E-2</v>
      </c>
    </row>
    <row r="821" spans="1:7" x14ac:dyDescent="0.3">
      <c r="A821" s="1">
        <v>42247</v>
      </c>
      <c r="B821">
        <v>25.88</v>
      </c>
      <c r="C821">
        <v>32372130</v>
      </c>
      <c r="D821">
        <v>25.94</v>
      </c>
      <c r="E821">
        <v>26.11</v>
      </c>
      <c r="F821">
        <v>25.74</v>
      </c>
      <c r="G821" s="2">
        <f t="shared" si="12"/>
        <v>-4.615384615384654E-3</v>
      </c>
    </row>
    <row r="822" spans="1:7" x14ac:dyDescent="0.3">
      <c r="A822" s="1">
        <v>42244</v>
      </c>
      <c r="B822">
        <v>26</v>
      </c>
      <c r="C822">
        <v>26892080</v>
      </c>
      <c r="D822">
        <v>25.91</v>
      </c>
      <c r="E822">
        <v>26.05</v>
      </c>
      <c r="F822">
        <v>25.82</v>
      </c>
      <c r="G822" s="2">
        <f t="shared" si="12"/>
        <v>-6.4959877722583761E-3</v>
      </c>
    </row>
    <row r="823" spans="1:7" x14ac:dyDescent="0.3">
      <c r="A823" s="1">
        <v>42243</v>
      </c>
      <c r="B823">
        <v>26.17</v>
      </c>
      <c r="C823">
        <v>36409200</v>
      </c>
      <c r="D823">
        <v>26</v>
      </c>
      <c r="E823">
        <v>26.19</v>
      </c>
      <c r="F823">
        <v>25.61</v>
      </c>
      <c r="G823" s="2">
        <f t="shared" si="12"/>
        <v>1.9080996884735281E-2</v>
      </c>
    </row>
    <row r="824" spans="1:7" x14ac:dyDescent="0.3">
      <c r="A824" s="1">
        <v>42242</v>
      </c>
      <c r="B824">
        <v>25.68</v>
      </c>
      <c r="C824">
        <v>54673970</v>
      </c>
      <c r="D824">
        <v>25.28</v>
      </c>
      <c r="E824">
        <v>25.74</v>
      </c>
      <c r="F824">
        <v>24.704999999999998</v>
      </c>
      <c r="G824" s="2">
        <f t="shared" si="12"/>
        <v>4.3054427294882153E-2</v>
      </c>
    </row>
    <row r="825" spans="1:7" x14ac:dyDescent="0.3">
      <c r="A825" s="1">
        <v>42241</v>
      </c>
      <c r="B825">
        <v>24.62</v>
      </c>
      <c r="C825">
        <v>40535200</v>
      </c>
      <c r="D825">
        <v>25.94</v>
      </c>
      <c r="E825">
        <v>25.99</v>
      </c>
      <c r="F825">
        <v>24.6</v>
      </c>
      <c r="G825" s="2">
        <f t="shared" si="12"/>
        <v>-2.2628026994839231E-2</v>
      </c>
    </row>
    <row r="826" spans="1:7" x14ac:dyDescent="0.3">
      <c r="A826" s="1">
        <v>42240</v>
      </c>
      <c r="B826">
        <v>25.19</v>
      </c>
      <c r="C826">
        <v>61086770</v>
      </c>
      <c r="D826">
        <v>24.89</v>
      </c>
      <c r="E826">
        <v>26.08</v>
      </c>
      <c r="F826">
        <v>23.03</v>
      </c>
      <c r="G826" s="2">
        <f t="shared" si="12"/>
        <v>-4.8356630147336516E-2</v>
      </c>
    </row>
    <row r="827" spans="1:7" x14ac:dyDescent="0.3">
      <c r="A827" s="1">
        <v>42237</v>
      </c>
      <c r="B827">
        <v>26.47</v>
      </c>
      <c r="C827">
        <v>48409470</v>
      </c>
      <c r="D827">
        <v>26.88</v>
      </c>
      <c r="E827">
        <v>27.34</v>
      </c>
      <c r="F827">
        <v>26.47</v>
      </c>
      <c r="G827" s="2">
        <f t="shared" si="12"/>
        <v>-2.1079881656804744E-2</v>
      </c>
    </row>
    <row r="828" spans="1:7" x14ac:dyDescent="0.3">
      <c r="A828" s="1">
        <v>42236</v>
      </c>
      <c r="B828">
        <v>27.04</v>
      </c>
      <c r="C828">
        <v>37754270</v>
      </c>
      <c r="D828">
        <v>27.56</v>
      </c>
      <c r="E828">
        <v>27.75</v>
      </c>
      <c r="F828">
        <v>27.04</v>
      </c>
      <c r="G828" s="2">
        <f t="shared" si="12"/>
        <v>-2.7338129496402932E-2</v>
      </c>
    </row>
    <row r="829" spans="1:7" x14ac:dyDescent="0.3">
      <c r="A829" s="1">
        <v>42235</v>
      </c>
      <c r="B829">
        <v>27.8</v>
      </c>
      <c r="C829">
        <v>30002420</v>
      </c>
      <c r="D829">
        <v>28.1</v>
      </c>
      <c r="E829">
        <v>28.24</v>
      </c>
      <c r="F829">
        <v>27.72</v>
      </c>
      <c r="G829" s="2">
        <f t="shared" si="12"/>
        <v>-1.5929203539822984E-2</v>
      </c>
    </row>
    <row r="830" spans="1:7" x14ac:dyDescent="0.3">
      <c r="A830" s="1">
        <v>42234</v>
      </c>
      <c r="B830">
        <v>28.25</v>
      </c>
      <c r="C830">
        <v>32173920</v>
      </c>
      <c r="D830">
        <v>28.71</v>
      </c>
      <c r="E830">
        <v>28.72</v>
      </c>
      <c r="F830">
        <v>28.18</v>
      </c>
      <c r="G830" s="2">
        <f t="shared" si="12"/>
        <v>-1.9947961838681676E-2</v>
      </c>
    </row>
    <row r="831" spans="1:7" x14ac:dyDescent="0.3">
      <c r="A831" s="1">
        <v>42233</v>
      </c>
      <c r="B831">
        <v>28.824999999999999</v>
      </c>
      <c r="C831">
        <v>21231050</v>
      </c>
      <c r="D831">
        <v>28.65</v>
      </c>
      <c r="E831">
        <v>28.965</v>
      </c>
      <c r="F831">
        <v>28.51</v>
      </c>
      <c r="G831" s="2">
        <f t="shared" si="12"/>
        <v>-7.0616603513607244E-3</v>
      </c>
    </row>
    <row r="832" spans="1:7" x14ac:dyDescent="0.3">
      <c r="A832" s="1">
        <v>42230</v>
      </c>
      <c r="B832">
        <v>29.03</v>
      </c>
      <c r="C832">
        <v>24828340</v>
      </c>
      <c r="D832">
        <v>28.78</v>
      </c>
      <c r="E832">
        <v>29.05</v>
      </c>
      <c r="F832">
        <v>28.75</v>
      </c>
      <c r="G832" s="2">
        <f t="shared" si="12"/>
        <v>1.149825783972132E-2</v>
      </c>
    </row>
    <row r="833" spans="1:7" x14ac:dyDescent="0.3">
      <c r="A833" s="1">
        <v>42229</v>
      </c>
      <c r="B833">
        <v>28.7</v>
      </c>
      <c r="C833">
        <v>61071330</v>
      </c>
      <c r="D833">
        <v>28.78</v>
      </c>
      <c r="E833">
        <v>29.204999999999998</v>
      </c>
      <c r="F833">
        <v>28.69</v>
      </c>
      <c r="G833" s="2">
        <f t="shared" si="12"/>
        <v>2.8673835125448056E-2</v>
      </c>
    </row>
    <row r="834" spans="1:7" x14ac:dyDescent="0.3">
      <c r="A834" s="1">
        <v>42228</v>
      </c>
      <c r="B834">
        <v>27.9</v>
      </c>
      <c r="C834">
        <v>41915960</v>
      </c>
      <c r="D834">
        <v>27.8</v>
      </c>
      <c r="E834">
        <v>28.1</v>
      </c>
      <c r="F834">
        <v>27.41</v>
      </c>
      <c r="G834" s="2">
        <f t="shared" ref="G834:G897" si="13">(B834-B835)/B835</f>
        <v>-4.2826552462527125E-3</v>
      </c>
    </row>
    <row r="835" spans="1:7" x14ac:dyDescent="0.3">
      <c r="A835" s="1">
        <v>42227</v>
      </c>
      <c r="B835">
        <v>28.02</v>
      </c>
      <c r="C835">
        <v>25381510</v>
      </c>
      <c r="D835">
        <v>28.24</v>
      </c>
      <c r="E835">
        <v>28.39</v>
      </c>
      <c r="F835">
        <v>27.85</v>
      </c>
      <c r="G835" s="2">
        <f t="shared" si="13"/>
        <v>-1.9937040923399801E-2</v>
      </c>
    </row>
    <row r="836" spans="1:7" x14ac:dyDescent="0.3">
      <c r="A836" s="1">
        <v>42226</v>
      </c>
      <c r="B836">
        <v>28.59</v>
      </c>
      <c r="C836">
        <v>23704130</v>
      </c>
      <c r="D836">
        <v>28.48</v>
      </c>
      <c r="E836">
        <v>28.7</v>
      </c>
      <c r="F836">
        <v>28.27</v>
      </c>
      <c r="G836" s="2">
        <f t="shared" si="13"/>
        <v>1.5630550621669674E-2</v>
      </c>
    </row>
    <row r="837" spans="1:7" x14ac:dyDescent="0.3">
      <c r="A837" s="1">
        <v>42223</v>
      </c>
      <c r="B837">
        <v>28.15</v>
      </c>
      <c r="C837">
        <v>16025640</v>
      </c>
      <c r="D837">
        <v>28.17</v>
      </c>
      <c r="E837">
        <v>28.23</v>
      </c>
      <c r="F837">
        <v>27.9</v>
      </c>
      <c r="G837" s="2">
        <f t="shared" si="13"/>
        <v>-2.126905352711885E-3</v>
      </c>
    </row>
    <row r="838" spans="1:7" x14ac:dyDescent="0.3">
      <c r="A838" s="1">
        <v>42222</v>
      </c>
      <c r="B838">
        <v>28.21</v>
      </c>
      <c r="C838">
        <v>20119440</v>
      </c>
      <c r="D838">
        <v>28.37</v>
      </c>
      <c r="E838">
        <v>28.67</v>
      </c>
      <c r="F838">
        <v>28</v>
      </c>
      <c r="G838" s="2">
        <f t="shared" si="13"/>
        <v>-2.1223912274495479E-3</v>
      </c>
    </row>
    <row r="839" spans="1:7" x14ac:dyDescent="0.3">
      <c r="A839" s="1">
        <v>42221</v>
      </c>
      <c r="B839">
        <v>28.27</v>
      </c>
      <c r="C839">
        <v>19061130</v>
      </c>
      <c r="D839">
        <v>28.11</v>
      </c>
      <c r="E839">
        <v>28.6</v>
      </c>
      <c r="F839">
        <v>28.1</v>
      </c>
      <c r="G839" s="2">
        <f t="shared" si="13"/>
        <v>8.5622547270780749E-3</v>
      </c>
    </row>
    <row r="840" spans="1:7" x14ac:dyDescent="0.3">
      <c r="A840" s="1">
        <v>42220</v>
      </c>
      <c r="B840">
        <v>28.03</v>
      </c>
      <c r="C840">
        <v>18548430</v>
      </c>
      <c r="D840">
        <v>28.22</v>
      </c>
      <c r="E840">
        <v>28.46</v>
      </c>
      <c r="F840">
        <v>27.89</v>
      </c>
      <c r="G840" s="2">
        <f t="shared" si="13"/>
        <v>-1.1636107193229842E-2</v>
      </c>
    </row>
    <row r="841" spans="1:7" x14ac:dyDescent="0.3">
      <c r="A841" s="1">
        <v>42219</v>
      </c>
      <c r="B841">
        <v>28.36</v>
      </c>
      <c r="C841">
        <v>17292660</v>
      </c>
      <c r="D841">
        <v>28.41</v>
      </c>
      <c r="E841">
        <v>28.59</v>
      </c>
      <c r="F841">
        <v>28.11</v>
      </c>
      <c r="G841" s="2">
        <f t="shared" si="13"/>
        <v>-2.1111893033076098E-3</v>
      </c>
    </row>
    <row r="842" spans="1:7" x14ac:dyDescent="0.3">
      <c r="A842" s="1">
        <v>42216</v>
      </c>
      <c r="B842">
        <v>28.42</v>
      </c>
      <c r="C842">
        <v>20375690</v>
      </c>
      <c r="D842">
        <v>28.39</v>
      </c>
      <c r="E842">
        <v>28.56</v>
      </c>
      <c r="F842">
        <v>28.16</v>
      </c>
      <c r="G842" s="2">
        <f t="shared" si="13"/>
        <v>4.2402826855124027E-3</v>
      </c>
    </row>
    <row r="843" spans="1:7" x14ac:dyDescent="0.3">
      <c r="A843" s="1">
        <v>42215</v>
      </c>
      <c r="B843">
        <v>28.3</v>
      </c>
      <c r="C843">
        <v>17457980</v>
      </c>
      <c r="D843">
        <v>28.22</v>
      </c>
      <c r="E843">
        <v>28.46</v>
      </c>
      <c r="F843">
        <v>28.2</v>
      </c>
      <c r="G843" s="2">
        <f t="shared" si="13"/>
        <v>-3.5211267605633053E-3</v>
      </c>
    </row>
    <row r="844" spans="1:7" x14ac:dyDescent="0.3">
      <c r="A844" s="1">
        <v>42214</v>
      </c>
      <c r="B844">
        <v>28.4</v>
      </c>
      <c r="C844">
        <v>21419630</v>
      </c>
      <c r="D844">
        <v>28.2</v>
      </c>
      <c r="E844">
        <v>28.52</v>
      </c>
      <c r="F844">
        <v>28.02</v>
      </c>
      <c r="G844" s="2">
        <f t="shared" si="13"/>
        <v>6.7352002835872997E-3</v>
      </c>
    </row>
    <row r="845" spans="1:7" x14ac:dyDescent="0.3">
      <c r="A845" s="1">
        <v>42213</v>
      </c>
      <c r="B845">
        <v>28.21</v>
      </c>
      <c r="C845">
        <v>23558610</v>
      </c>
      <c r="D845">
        <v>28.34</v>
      </c>
      <c r="E845">
        <v>28.35</v>
      </c>
      <c r="F845">
        <v>27.85</v>
      </c>
      <c r="G845" s="2">
        <f t="shared" si="13"/>
        <v>0</v>
      </c>
    </row>
    <row r="846" spans="1:7" x14ac:dyDescent="0.3">
      <c r="A846" s="1">
        <v>42212</v>
      </c>
      <c r="B846">
        <v>28.21</v>
      </c>
      <c r="C846">
        <v>30914080</v>
      </c>
      <c r="D846">
        <v>28.31</v>
      </c>
      <c r="E846">
        <v>28.56</v>
      </c>
      <c r="F846">
        <v>28.19</v>
      </c>
      <c r="G846" s="2">
        <f t="shared" si="13"/>
        <v>-6.6901408450703425E-3</v>
      </c>
    </row>
    <row r="847" spans="1:7" x14ac:dyDescent="0.3">
      <c r="A847" s="1">
        <v>42209</v>
      </c>
      <c r="B847">
        <v>28.4</v>
      </c>
      <c r="C847">
        <v>39464910</v>
      </c>
      <c r="D847">
        <v>28.45</v>
      </c>
      <c r="E847">
        <v>28.77</v>
      </c>
      <c r="F847">
        <v>28.38</v>
      </c>
      <c r="G847" s="2">
        <f t="shared" si="13"/>
        <v>1.3923598714744627E-2</v>
      </c>
    </row>
    <row r="848" spans="1:7" x14ac:dyDescent="0.3">
      <c r="A848" s="1">
        <v>42208</v>
      </c>
      <c r="B848">
        <v>28.01</v>
      </c>
      <c r="C848">
        <v>34040710</v>
      </c>
      <c r="D848">
        <v>27.7</v>
      </c>
      <c r="E848">
        <v>28.25</v>
      </c>
      <c r="F848">
        <v>27.574999999999999</v>
      </c>
      <c r="G848" s="2">
        <f t="shared" si="13"/>
        <v>1.7435524881946982E-2</v>
      </c>
    </row>
    <row r="849" spans="1:7" x14ac:dyDescent="0.3">
      <c r="A849" s="1">
        <v>42207</v>
      </c>
      <c r="B849">
        <v>27.53</v>
      </c>
      <c r="C849">
        <v>26820730</v>
      </c>
      <c r="D849">
        <v>27.83</v>
      </c>
      <c r="E849">
        <v>28.06</v>
      </c>
      <c r="F849">
        <v>27.44</v>
      </c>
      <c r="G849" s="2">
        <f t="shared" si="13"/>
        <v>-1.1135057471264321E-2</v>
      </c>
    </row>
    <row r="850" spans="1:7" x14ac:dyDescent="0.3">
      <c r="A850" s="1">
        <v>42206</v>
      </c>
      <c r="B850">
        <v>27.84</v>
      </c>
      <c r="C850">
        <v>23723600</v>
      </c>
      <c r="D850">
        <v>27.96</v>
      </c>
      <c r="E850">
        <v>28.25</v>
      </c>
      <c r="F850">
        <v>27.79</v>
      </c>
      <c r="G850" s="2">
        <f t="shared" si="13"/>
        <v>-6.7784516589368985E-3</v>
      </c>
    </row>
    <row r="851" spans="1:7" x14ac:dyDescent="0.3">
      <c r="A851" s="1">
        <v>42205</v>
      </c>
      <c r="B851">
        <v>28.03</v>
      </c>
      <c r="C851">
        <v>19475790</v>
      </c>
      <c r="D851">
        <v>28.13</v>
      </c>
      <c r="E851">
        <v>28.16</v>
      </c>
      <c r="F851">
        <v>27.88</v>
      </c>
      <c r="G851" s="2">
        <f t="shared" si="13"/>
        <v>-5.3229240596166993E-3</v>
      </c>
    </row>
    <row r="852" spans="1:7" x14ac:dyDescent="0.3">
      <c r="A852" s="1">
        <v>42202</v>
      </c>
      <c r="B852">
        <v>28.18</v>
      </c>
      <c r="C852">
        <v>24239620</v>
      </c>
      <c r="D852">
        <v>28.27</v>
      </c>
      <c r="E852">
        <v>28.31</v>
      </c>
      <c r="F852">
        <v>27.965</v>
      </c>
      <c r="G852" s="2">
        <f t="shared" si="13"/>
        <v>-4.9435028248587774E-3</v>
      </c>
    </row>
    <row r="853" spans="1:7" x14ac:dyDescent="0.3">
      <c r="A853" s="1">
        <v>42201</v>
      </c>
      <c r="B853">
        <v>28.32</v>
      </c>
      <c r="C853">
        <v>21046690</v>
      </c>
      <c r="D853">
        <v>28.24</v>
      </c>
      <c r="E853">
        <v>28.42</v>
      </c>
      <c r="F853">
        <v>28.21</v>
      </c>
      <c r="G853" s="2">
        <f t="shared" si="13"/>
        <v>7.4706510138740963E-3</v>
      </c>
    </row>
    <row r="854" spans="1:7" x14ac:dyDescent="0.3">
      <c r="A854" s="1">
        <v>42200</v>
      </c>
      <c r="B854">
        <v>28.11</v>
      </c>
      <c r="C854">
        <v>23377630</v>
      </c>
      <c r="D854">
        <v>27.86</v>
      </c>
      <c r="E854">
        <v>28.24</v>
      </c>
      <c r="F854">
        <v>27.81</v>
      </c>
      <c r="G854" s="2">
        <f t="shared" si="13"/>
        <v>2.8540849090259827E-3</v>
      </c>
    </row>
    <row r="855" spans="1:7" x14ac:dyDescent="0.3">
      <c r="A855" s="1">
        <v>42199</v>
      </c>
      <c r="B855">
        <v>28.03</v>
      </c>
      <c r="C855">
        <v>20909560</v>
      </c>
      <c r="D855">
        <v>27.87</v>
      </c>
      <c r="E855">
        <v>28.04</v>
      </c>
      <c r="F855">
        <v>27.7</v>
      </c>
      <c r="G855" s="2">
        <f t="shared" si="13"/>
        <v>8.6362000719684053E-3</v>
      </c>
    </row>
    <row r="856" spans="1:7" x14ac:dyDescent="0.3">
      <c r="A856" s="1">
        <v>42198</v>
      </c>
      <c r="B856">
        <v>27.79</v>
      </c>
      <c r="C856">
        <v>20610050</v>
      </c>
      <c r="D856">
        <v>27.49</v>
      </c>
      <c r="E856">
        <v>27.8</v>
      </c>
      <c r="F856">
        <v>27.42</v>
      </c>
      <c r="G856" s="2">
        <f t="shared" si="13"/>
        <v>1.8695014662756526E-2</v>
      </c>
    </row>
    <row r="857" spans="1:7" x14ac:dyDescent="0.3">
      <c r="A857" s="1">
        <v>42195</v>
      </c>
      <c r="B857">
        <v>27.28</v>
      </c>
      <c r="C857">
        <v>16079830</v>
      </c>
      <c r="D857">
        <v>27.27</v>
      </c>
      <c r="E857">
        <v>27.36</v>
      </c>
      <c r="F857">
        <v>27.04</v>
      </c>
      <c r="G857" s="2">
        <f t="shared" si="13"/>
        <v>1.374953548866596E-2</v>
      </c>
    </row>
    <row r="858" spans="1:7" x14ac:dyDescent="0.3">
      <c r="A858" s="1">
        <v>42194</v>
      </c>
      <c r="B858">
        <v>26.91</v>
      </c>
      <c r="C858">
        <v>20107090</v>
      </c>
      <c r="D858">
        <v>27.38</v>
      </c>
      <c r="E858">
        <v>27.45</v>
      </c>
      <c r="F858">
        <v>26.9</v>
      </c>
      <c r="G858" s="2">
        <f t="shared" si="13"/>
        <v>-2.9640607632455836E-3</v>
      </c>
    </row>
    <row r="859" spans="1:7" x14ac:dyDescent="0.3">
      <c r="A859" s="1">
        <v>42193</v>
      </c>
      <c r="B859">
        <v>26.99</v>
      </c>
      <c r="C859">
        <v>27829350</v>
      </c>
      <c r="D859">
        <v>27.08</v>
      </c>
      <c r="E859">
        <v>27.16</v>
      </c>
      <c r="F859">
        <v>26.84</v>
      </c>
      <c r="G859" s="2">
        <f t="shared" si="13"/>
        <v>-1.3523391812865534E-2</v>
      </c>
    </row>
    <row r="860" spans="1:7" x14ac:dyDescent="0.3">
      <c r="A860" s="1">
        <v>42192</v>
      </c>
      <c r="B860">
        <v>27.36</v>
      </c>
      <c r="C860">
        <v>25212360</v>
      </c>
      <c r="D860">
        <v>27.22</v>
      </c>
      <c r="E860">
        <v>27.45</v>
      </c>
      <c r="F860">
        <v>26.885000000000002</v>
      </c>
      <c r="G860" s="2">
        <f t="shared" si="13"/>
        <v>5.1432770022042827E-3</v>
      </c>
    </row>
    <row r="861" spans="1:7" x14ac:dyDescent="0.3">
      <c r="A861" s="1">
        <v>42191</v>
      </c>
      <c r="B861">
        <v>27.22</v>
      </c>
      <c r="C861">
        <v>22832860</v>
      </c>
      <c r="D861">
        <v>27</v>
      </c>
      <c r="E861">
        <v>27.26</v>
      </c>
      <c r="F861">
        <v>26.89</v>
      </c>
      <c r="G861" s="2">
        <f t="shared" si="13"/>
        <v>-4.0248810830588889E-3</v>
      </c>
    </row>
    <row r="862" spans="1:7" x14ac:dyDescent="0.3">
      <c r="A862" s="1">
        <v>42187</v>
      </c>
      <c r="B862">
        <v>27.33</v>
      </c>
      <c r="C862">
        <v>15619600</v>
      </c>
      <c r="D862">
        <v>27.37</v>
      </c>
      <c r="E862">
        <v>27.57</v>
      </c>
      <c r="F862">
        <v>27.29</v>
      </c>
      <c r="G862" s="2">
        <f t="shared" si="13"/>
        <v>-7.3126142595989494E-4</v>
      </c>
    </row>
    <row r="863" spans="1:7" x14ac:dyDescent="0.3">
      <c r="A863" s="1">
        <v>42186</v>
      </c>
      <c r="B863">
        <v>27.35</v>
      </c>
      <c r="C863">
        <v>24458720</v>
      </c>
      <c r="D863">
        <v>27.42</v>
      </c>
      <c r="E863">
        <v>27.5</v>
      </c>
      <c r="F863">
        <v>27.07</v>
      </c>
      <c r="G863" s="2">
        <f t="shared" si="13"/>
        <v>-4.0058266569555512E-3</v>
      </c>
    </row>
    <row r="864" spans="1:7" x14ac:dyDescent="0.3">
      <c r="A864" s="1">
        <v>42185</v>
      </c>
      <c r="B864">
        <v>27.46</v>
      </c>
      <c r="C864">
        <v>31218250</v>
      </c>
      <c r="D864">
        <v>27.83</v>
      </c>
      <c r="E864">
        <v>27.83</v>
      </c>
      <c r="F864">
        <v>27.33</v>
      </c>
      <c r="G864" s="2">
        <f t="shared" si="13"/>
        <v>-2.9048656499636272E-3</v>
      </c>
    </row>
    <row r="865" spans="1:7" x14ac:dyDescent="0.3">
      <c r="A865" s="1">
        <v>42184</v>
      </c>
      <c r="B865">
        <v>27.54</v>
      </c>
      <c r="C865">
        <v>31684570</v>
      </c>
      <c r="D865">
        <v>27.99</v>
      </c>
      <c r="E865">
        <v>28.11</v>
      </c>
      <c r="F865">
        <v>27.5</v>
      </c>
      <c r="G865" s="2">
        <f t="shared" si="13"/>
        <v>-2.6166902404526238E-2</v>
      </c>
    </row>
    <row r="866" spans="1:7" x14ac:dyDescent="0.3">
      <c r="A866" s="1">
        <v>42181</v>
      </c>
      <c r="B866">
        <v>28.28</v>
      </c>
      <c r="C866">
        <v>28070220</v>
      </c>
      <c r="D866">
        <v>28.49</v>
      </c>
      <c r="E866">
        <v>28.49</v>
      </c>
      <c r="F866">
        <v>28.01</v>
      </c>
      <c r="G866" s="2">
        <f t="shared" si="13"/>
        <v>-4.2253521126759666E-3</v>
      </c>
    </row>
    <row r="867" spans="1:7" x14ac:dyDescent="0.3">
      <c r="A867" s="1">
        <v>42180</v>
      </c>
      <c r="B867">
        <v>28.4</v>
      </c>
      <c r="C867">
        <v>14586210</v>
      </c>
      <c r="D867">
        <v>28.56</v>
      </c>
      <c r="E867">
        <v>28.65</v>
      </c>
      <c r="F867">
        <v>28.38</v>
      </c>
      <c r="G867" s="2">
        <f t="shared" si="13"/>
        <v>-3.8582953349702905E-3</v>
      </c>
    </row>
    <row r="868" spans="1:7" x14ac:dyDescent="0.3">
      <c r="A868" s="1">
        <v>42179</v>
      </c>
      <c r="B868">
        <v>28.51</v>
      </c>
      <c r="C868">
        <v>20964410</v>
      </c>
      <c r="D868">
        <v>28.79</v>
      </c>
      <c r="E868">
        <v>28.85</v>
      </c>
      <c r="F868">
        <v>28.49</v>
      </c>
      <c r="G868" s="2">
        <f t="shared" si="13"/>
        <v>-9.5535869376410839E-3</v>
      </c>
    </row>
    <row r="869" spans="1:7" x14ac:dyDescent="0.3">
      <c r="A869" s="1">
        <v>42178</v>
      </c>
      <c r="B869">
        <v>28.785</v>
      </c>
      <c r="C869">
        <v>21018890</v>
      </c>
      <c r="D869">
        <v>29</v>
      </c>
      <c r="E869">
        <v>29.036000000000001</v>
      </c>
      <c r="F869">
        <v>28.62</v>
      </c>
      <c r="G869" s="2">
        <f t="shared" si="13"/>
        <v>-5.3559087767795829E-3</v>
      </c>
    </row>
    <row r="870" spans="1:7" x14ac:dyDescent="0.3">
      <c r="A870" s="1">
        <v>42177</v>
      </c>
      <c r="B870">
        <v>28.94</v>
      </c>
      <c r="C870">
        <v>20148490</v>
      </c>
      <c r="D870">
        <v>29.1</v>
      </c>
      <c r="E870">
        <v>29.215</v>
      </c>
      <c r="F870">
        <v>28.82</v>
      </c>
      <c r="G870" s="2">
        <f t="shared" si="13"/>
        <v>-3.1002411298656513E-3</v>
      </c>
    </row>
    <row r="871" spans="1:7" x14ac:dyDescent="0.3">
      <c r="A871" s="1">
        <v>42174</v>
      </c>
      <c r="B871">
        <v>29.03</v>
      </c>
      <c r="C871">
        <v>31809460</v>
      </c>
      <c r="D871">
        <v>29.24</v>
      </c>
      <c r="E871">
        <v>29.32</v>
      </c>
      <c r="F871">
        <v>28.94</v>
      </c>
      <c r="G871" s="2">
        <f t="shared" si="13"/>
        <v>-6.162273194111596E-3</v>
      </c>
    </row>
    <row r="872" spans="1:7" x14ac:dyDescent="0.3">
      <c r="A872" s="1">
        <v>42173</v>
      </c>
      <c r="B872">
        <v>29.21</v>
      </c>
      <c r="C872">
        <v>24130520</v>
      </c>
      <c r="D872">
        <v>28.85</v>
      </c>
      <c r="E872">
        <v>29.35</v>
      </c>
      <c r="F872">
        <v>28.82</v>
      </c>
      <c r="G872" s="2">
        <f t="shared" si="13"/>
        <v>9.6785343933633305E-3</v>
      </c>
    </row>
    <row r="873" spans="1:7" x14ac:dyDescent="0.3">
      <c r="A873" s="1">
        <v>42172</v>
      </c>
      <c r="B873">
        <v>28.93</v>
      </c>
      <c r="C873">
        <v>20874460</v>
      </c>
      <c r="D873">
        <v>28.84</v>
      </c>
      <c r="E873">
        <v>29.04</v>
      </c>
      <c r="F873">
        <v>28.66</v>
      </c>
      <c r="G873" s="2">
        <f t="shared" si="13"/>
        <v>7.6628352490421062E-3</v>
      </c>
    </row>
    <row r="874" spans="1:7" x14ac:dyDescent="0.3">
      <c r="A874" s="1">
        <v>42171</v>
      </c>
      <c r="B874">
        <v>28.71</v>
      </c>
      <c r="C874">
        <v>16879460</v>
      </c>
      <c r="D874">
        <v>28.35</v>
      </c>
      <c r="E874">
        <v>28.79</v>
      </c>
      <c r="F874">
        <v>28.28</v>
      </c>
      <c r="G874" s="2">
        <f t="shared" si="13"/>
        <v>8.075842696629228E-3</v>
      </c>
    </row>
    <row r="875" spans="1:7" x14ac:dyDescent="0.3">
      <c r="A875" s="1">
        <v>42170</v>
      </c>
      <c r="B875">
        <v>28.48</v>
      </c>
      <c r="C875">
        <v>25721260</v>
      </c>
      <c r="D875">
        <v>28.23</v>
      </c>
      <c r="E875">
        <v>28.52</v>
      </c>
      <c r="F875">
        <v>28.11</v>
      </c>
      <c r="G875" s="2">
        <f t="shared" si="13"/>
        <v>-2.1023125437981331E-3</v>
      </c>
    </row>
    <row r="876" spans="1:7" x14ac:dyDescent="0.3">
      <c r="A876" s="1">
        <v>42167</v>
      </c>
      <c r="B876">
        <v>28.54</v>
      </c>
      <c r="C876">
        <v>21899010</v>
      </c>
      <c r="D876">
        <v>28.66</v>
      </c>
      <c r="E876">
        <v>28.67</v>
      </c>
      <c r="F876">
        <v>28.31</v>
      </c>
      <c r="G876" s="2">
        <f t="shared" si="13"/>
        <v>-1.1088011088011098E-2</v>
      </c>
    </row>
    <row r="877" spans="1:7" x14ac:dyDescent="0.3">
      <c r="A877" s="1">
        <v>42166</v>
      </c>
      <c r="B877">
        <v>28.86</v>
      </c>
      <c r="C877">
        <v>24364470</v>
      </c>
      <c r="D877">
        <v>28.75</v>
      </c>
      <c r="E877">
        <v>29.22</v>
      </c>
      <c r="F877">
        <v>28.75</v>
      </c>
      <c r="G877" s="2">
        <f t="shared" si="13"/>
        <v>6.9783670621074417E-3</v>
      </c>
    </row>
    <row r="878" spans="1:7" x14ac:dyDescent="0.3">
      <c r="A878" s="1">
        <v>42165</v>
      </c>
      <c r="B878">
        <v>28.66</v>
      </c>
      <c r="C878">
        <v>26221740</v>
      </c>
      <c r="D878">
        <v>28.47</v>
      </c>
      <c r="E878">
        <v>28.91</v>
      </c>
      <c r="F878">
        <v>28.27</v>
      </c>
      <c r="G878" s="2">
        <f t="shared" si="13"/>
        <v>1.4872521246458985E-2</v>
      </c>
    </row>
    <row r="879" spans="1:7" x14ac:dyDescent="0.3">
      <c r="A879" s="1">
        <v>42164</v>
      </c>
      <c r="B879">
        <v>28.24</v>
      </c>
      <c r="C879">
        <v>15514500</v>
      </c>
      <c r="D879">
        <v>28.27</v>
      </c>
      <c r="E879">
        <v>28.42</v>
      </c>
      <c r="F879">
        <v>28.01</v>
      </c>
      <c r="G879" s="2">
        <f t="shared" si="13"/>
        <v>-1.237842617152967E-3</v>
      </c>
    </row>
    <row r="880" spans="1:7" x14ac:dyDescent="0.3">
      <c r="A880" s="1">
        <v>42163</v>
      </c>
      <c r="B880">
        <v>28.274999999999999</v>
      </c>
      <c r="C880">
        <v>19002630</v>
      </c>
      <c r="D880">
        <v>28.67</v>
      </c>
      <c r="E880">
        <v>28.7</v>
      </c>
      <c r="F880">
        <v>28.23</v>
      </c>
      <c r="G880" s="2">
        <f t="shared" si="13"/>
        <v>-1.0671798460461852E-2</v>
      </c>
    </row>
    <row r="881" spans="1:7" x14ac:dyDescent="0.3">
      <c r="A881" s="1">
        <v>42160</v>
      </c>
      <c r="B881">
        <v>28.58</v>
      </c>
      <c r="C881">
        <v>25334760</v>
      </c>
      <c r="D881">
        <v>28.55</v>
      </c>
      <c r="E881">
        <v>28.71</v>
      </c>
      <c r="F881">
        <v>28.49</v>
      </c>
      <c r="G881" s="2">
        <f t="shared" si="13"/>
        <v>-1.0485844110451289E-3</v>
      </c>
    </row>
    <row r="882" spans="1:7" x14ac:dyDescent="0.3">
      <c r="A882" s="1">
        <v>42159</v>
      </c>
      <c r="B882">
        <v>28.61</v>
      </c>
      <c r="C882">
        <v>26229690</v>
      </c>
      <c r="D882">
        <v>28.9</v>
      </c>
      <c r="E882">
        <v>29.1</v>
      </c>
      <c r="F882">
        <v>28.54</v>
      </c>
      <c r="G882" s="2">
        <f t="shared" si="13"/>
        <v>-1.6500515641113801E-2</v>
      </c>
    </row>
    <row r="883" spans="1:7" x14ac:dyDescent="0.3">
      <c r="A883" s="1">
        <v>42158</v>
      </c>
      <c r="B883">
        <v>29.09</v>
      </c>
      <c r="C883">
        <v>20535560</v>
      </c>
      <c r="D883">
        <v>29.21</v>
      </c>
      <c r="E883">
        <v>29.295000000000002</v>
      </c>
      <c r="F883">
        <v>29.05</v>
      </c>
      <c r="G883" s="2">
        <f t="shared" si="13"/>
        <v>3.4387895460803177E-4</v>
      </c>
    </row>
    <row r="884" spans="1:7" x14ac:dyDescent="0.3">
      <c r="A884" s="1">
        <v>42157</v>
      </c>
      <c r="B884">
        <v>29.08</v>
      </c>
      <c r="C884">
        <v>15979570</v>
      </c>
      <c r="D884">
        <v>29.09</v>
      </c>
      <c r="E884">
        <v>29.27</v>
      </c>
      <c r="F884">
        <v>28.95</v>
      </c>
      <c r="G884" s="2">
        <f t="shared" si="13"/>
        <v>-3.4270047978067655E-3</v>
      </c>
    </row>
    <row r="885" spans="1:7" x14ac:dyDescent="0.3">
      <c r="A885" s="1">
        <v>42156</v>
      </c>
      <c r="B885">
        <v>29.18</v>
      </c>
      <c r="C885">
        <v>23757140</v>
      </c>
      <c r="D885">
        <v>29.6</v>
      </c>
      <c r="E885">
        <v>29.62</v>
      </c>
      <c r="F885">
        <v>29.05</v>
      </c>
      <c r="G885" s="2">
        <f t="shared" si="13"/>
        <v>-4.4353462981917098E-3</v>
      </c>
    </row>
    <row r="886" spans="1:7" x14ac:dyDescent="0.3">
      <c r="A886" s="1">
        <v>42153</v>
      </c>
      <c r="B886">
        <v>29.31</v>
      </c>
      <c r="C886">
        <v>26017970</v>
      </c>
      <c r="D886">
        <v>29.32</v>
      </c>
      <c r="E886">
        <v>29.59</v>
      </c>
      <c r="F886">
        <v>29.19</v>
      </c>
      <c r="G886" s="2">
        <f t="shared" si="13"/>
        <v>-1.3628620102215569E-3</v>
      </c>
    </row>
    <row r="887" spans="1:7" x14ac:dyDescent="0.3">
      <c r="A887" s="1">
        <v>42152</v>
      </c>
      <c r="B887">
        <v>29.35</v>
      </c>
      <c r="C887">
        <v>18202260</v>
      </c>
      <c r="D887">
        <v>29.34</v>
      </c>
      <c r="E887">
        <v>29.56</v>
      </c>
      <c r="F887">
        <v>29.16</v>
      </c>
      <c r="G887" s="2">
        <f t="shared" si="13"/>
        <v>1.3647219379052441E-3</v>
      </c>
    </row>
    <row r="888" spans="1:7" x14ac:dyDescent="0.3">
      <c r="A888" s="1">
        <v>42151</v>
      </c>
      <c r="B888">
        <v>29.31</v>
      </c>
      <c r="C888">
        <v>23955830</v>
      </c>
      <c r="D888">
        <v>29.06</v>
      </c>
      <c r="E888">
        <v>29.48</v>
      </c>
      <c r="F888">
        <v>29.02</v>
      </c>
      <c r="G888" s="2">
        <f t="shared" si="13"/>
        <v>1.2435233160621742E-2</v>
      </c>
    </row>
    <row r="889" spans="1:7" x14ac:dyDescent="0.3">
      <c r="A889" s="1">
        <v>42150</v>
      </c>
      <c r="B889">
        <v>28.95</v>
      </c>
      <c r="C889">
        <v>25840010</v>
      </c>
      <c r="D889">
        <v>29.19</v>
      </c>
      <c r="E889">
        <v>29.25</v>
      </c>
      <c r="F889">
        <v>28.75</v>
      </c>
      <c r="G889" s="2">
        <f t="shared" si="13"/>
        <v>-1.0594668489405408E-2</v>
      </c>
    </row>
    <row r="890" spans="1:7" x14ac:dyDescent="0.3">
      <c r="A890" s="1">
        <v>42146</v>
      </c>
      <c r="B890">
        <v>29.26</v>
      </c>
      <c r="C890">
        <v>19335450</v>
      </c>
      <c r="D890">
        <v>29.39</v>
      </c>
      <c r="E890">
        <v>29.45</v>
      </c>
      <c r="F890">
        <v>29.26</v>
      </c>
      <c r="G890" s="2">
        <f t="shared" si="13"/>
        <v>-5.7764186204552551E-3</v>
      </c>
    </row>
    <row r="891" spans="1:7" x14ac:dyDescent="0.3">
      <c r="A891" s="1">
        <v>42145</v>
      </c>
      <c r="B891">
        <v>29.43</v>
      </c>
      <c r="C891">
        <v>20784330</v>
      </c>
      <c r="D891">
        <v>29.61</v>
      </c>
      <c r="E891">
        <v>29.765000000000001</v>
      </c>
      <c r="F891">
        <v>29.43</v>
      </c>
      <c r="G891" s="2">
        <f t="shared" si="13"/>
        <v>-6.4145847400405558E-3</v>
      </c>
    </row>
    <row r="892" spans="1:7" x14ac:dyDescent="0.3">
      <c r="A892" s="1">
        <v>42144</v>
      </c>
      <c r="B892">
        <v>29.62</v>
      </c>
      <c r="C892">
        <v>19384460</v>
      </c>
      <c r="D892">
        <v>29.8</v>
      </c>
      <c r="E892">
        <v>29.85</v>
      </c>
      <c r="F892">
        <v>29.53</v>
      </c>
      <c r="G892" s="2">
        <f t="shared" si="13"/>
        <v>-3.8674962165797357E-3</v>
      </c>
    </row>
    <row r="893" spans="1:7" x14ac:dyDescent="0.3">
      <c r="A893" s="1">
        <v>42143</v>
      </c>
      <c r="B893">
        <v>29.734999999999999</v>
      </c>
      <c r="C893">
        <v>18630060</v>
      </c>
      <c r="D893">
        <v>29.87</v>
      </c>
      <c r="E893">
        <v>29.9</v>
      </c>
      <c r="F893">
        <v>29.63</v>
      </c>
      <c r="G893" s="2">
        <f t="shared" si="13"/>
        <v>-8.4005376344093179E-4</v>
      </c>
    </row>
    <row r="894" spans="1:7" x14ac:dyDescent="0.3">
      <c r="A894" s="1">
        <v>42142</v>
      </c>
      <c r="B894">
        <v>29.76</v>
      </c>
      <c r="C894">
        <v>23906440</v>
      </c>
      <c r="D894">
        <v>29.42</v>
      </c>
      <c r="E894">
        <v>29.9</v>
      </c>
      <c r="F894">
        <v>29.42</v>
      </c>
      <c r="G894" s="2">
        <f t="shared" si="13"/>
        <v>7.1065989847716024E-3</v>
      </c>
    </row>
    <row r="895" spans="1:7" x14ac:dyDescent="0.3">
      <c r="A895" s="1">
        <v>42139</v>
      </c>
      <c r="B895">
        <v>29.55</v>
      </c>
      <c r="C895">
        <v>37631200</v>
      </c>
      <c r="D895">
        <v>29.24</v>
      </c>
      <c r="E895">
        <v>29.82</v>
      </c>
      <c r="F895">
        <v>29.16</v>
      </c>
      <c r="G895" s="2">
        <f t="shared" si="13"/>
        <v>1.7211703958691909E-2</v>
      </c>
    </row>
    <row r="896" spans="1:7" x14ac:dyDescent="0.3">
      <c r="A896" s="1">
        <v>42138</v>
      </c>
      <c r="B896">
        <v>29.05</v>
      </c>
      <c r="C896">
        <v>56654900</v>
      </c>
      <c r="D896">
        <v>29.29</v>
      </c>
      <c r="E896">
        <v>29.66</v>
      </c>
      <c r="F896">
        <v>28.965</v>
      </c>
      <c r="G896" s="2">
        <f t="shared" si="13"/>
        <v>-1.0221465076661012E-2</v>
      </c>
    </row>
    <row r="897" spans="1:7" x14ac:dyDescent="0.3">
      <c r="A897" s="1">
        <v>42137</v>
      </c>
      <c r="B897">
        <v>29.35</v>
      </c>
      <c r="C897">
        <v>38056970</v>
      </c>
      <c r="D897">
        <v>29.14</v>
      </c>
      <c r="E897">
        <v>29.465</v>
      </c>
      <c r="F897">
        <v>29.13</v>
      </c>
      <c r="G897" s="2">
        <f t="shared" si="13"/>
        <v>4.1053711939788226E-3</v>
      </c>
    </row>
    <row r="898" spans="1:7" x14ac:dyDescent="0.3">
      <c r="A898" s="1">
        <v>42136</v>
      </c>
      <c r="B898">
        <v>29.23</v>
      </c>
      <c r="C898">
        <v>31745210</v>
      </c>
      <c r="D898">
        <v>29.07</v>
      </c>
      <c r="E898">
        <v>29.44</v>
      </c>
      <c r="F898">
        <v>28.8</v>
      </c>
      <c r="G898" s="2">
        <f t="shared" ref="G898:G961" si="14">(B898-B899)/B899</f>
        <v>6.8469702156794161E-4</v>
      </c>
    </row>
    <row r="899" spans="1:7" x14ac:dyDescent="0.3">
      <c r="A899" s="1">
        <v>42135</v>
      </c>
      <c r="B899">
        <v>29.21</v>
      </c>
      <c r="C899">
        <v>26977880</v>
      </c>
      <c r="D899">
        <v>29.5</v>
      </c>
      <c r="E899">
        <v>29.79</v>
      </c>
      <c r="F899">
        <v>29.2</v>
      </c>
      <c r="G899" s="2">
        <f t="shared" si="14"/>
        <v>-6.842285323297836E-4</v>
      </c>
    </row>
    <row r="900" spans="1:7" x14ac:dyDescent="0.3">
      <c r="A900" s="1">
        <v>42132</v>
      </c>
      <c r="B900">
        <v>29.23</v>
      </c>
      <c r="C900">
        <v>22561150</v>
      </c>
      <c r="D900">
        <v>28.99</v>
      </c>
      <c r="E900">
        <v>29.37</v>
      </c>
      <c r="F900">
        <v>28.99</v>
      </c>
      <c r="G900" s="2">
        <f t="shared" si="14"/>
        <v>1.4754382919632034E-2</v>
      </c>
    </row>
    <row r="901" spans="1:7" x14ac:dyDescent="0.3">
      <c r="A901" s="1">
        <v>42131</v>
      </c>
      <c r="B901">
        <v>28.805</v>
      </c>
      <c r="C901">
        <v>22643670</v>
      </c>
      <c r="D901">
        <v>28.99</v>
      </c>
      <c r="E901">
        <v>29.12</v>
      </c>
      <c r="F901">
        <v>28.740100000000002</v>
      </c>
      <c r="G901" s="2">
        <f t="shared" si="14"/>
        <v>-5.6955471177079445E-3</v>
      </c>
    </row>
    <row r="902" spans="1:7" x14ac:dyDescent="0.3">
      <c r="A902" s="1">
        <v>42130</v>
      </c>
      <c r="B902">
        <v>28.97</v>
      </c>
      <c r="C902">
        <v>23554620</v>
      </c>
      <c r="D902">
        <v>28.9</v>
      </c>
      <c r="E902">
        <v>29.074999999999999</v>
      </c>
      <c r="F902">
        <v>28.69</v>
      </c>
      <c r="G902" s="2">
        <f t="shared" si="14"/>
        <v>2.7691242644513081E-3</v>
      </c>
    </row>
    <row r="903" spans="1:7" x14ac:dyDescent="0.3">
      <c r="A903" s="1">
        <v>42129</v>
      </c>
      <c r="B903">
        <v>28.89</v>
      </c>
      <c r="C903">
        <v>22460440</v>
      </c>
      <c r="D903">
        <v>29.17</v>
      </c>
      <c r="E903">
        <v>29.21</v>
      </c>
      <c r="F903">
        <v>28.835000000000001</v>
      </c>
      <c r="G903" s="2">
        <f t="shared" si="14"/>
        <v>-9.5989029825163229E-3</v>
      </c>
    </row>
    <row r="904" spans="1:7" x14ac:dyDescent="0.3">
      <c r="A904" s="1">
        <v>42128</v>
      </c>
      <c r="B904">
        <v>29.17</v>
      </c>
      <c r="C904">
        <v>16459200</v>
      </c>
      <c r="D904">
        <v>29.08</v>
      </c>
      <c r="E904">
        <v>29.36</v>
      </c>
      <c r="F904">
        <v>29.07</v>
      </c>
      <c r="G904" s="2">
        <f t="shared" si="14"/>
        <v>1.3731548232064092E-3</v>
      </c>
    </row>
    <row r="905" spans="1:7" x14ac:dyDescent="0.3">
      <c r="A905" s="1">
        <v>42125</v>
      </c>
      <c r="B905">
        <v>29.13</v>
      </c>
      <c r="C905">
        <v>18902730</v>
      </c>
      <c r="D905">
        <v>28.81</v>
      </c>
      <c r="E905">
        <v>29.2</v>
      </c>
      <c r="F905">
        <v>28.78</v>
      </c>
      <c r="G905" s="2">
        <f t="shared" si="14"/>
        <v>1.0405827263267456E-2</v>
      </c>
    </row>
    <row r="906" spans="1:7" x14ac:dyDescent="0.3">
      <c r="A906" s="1">
        <v>42124</v>
      </c>
      <c r="B906">
        <v>28.83</v>
      </c>
      <c r="C906">
        <v>26488650</v>
      </c>
      <c r="D906">
        <v>28.85</v>
      </c>
      <c r="E906">
        <v>29.015000000000001</v>
      </c>
      <c r="F906">
        <v>28.68</v>
      </c>
      <c r="G906" s="2">
        <f t="shared" si="14"/>
        <v>-7.5731497418245232E-3</v>
      </c>
    </row>
    <row r="907" spans="1:7" x14ac:dyDescent="0.3">
      <c r="A907" s="1">
        <v>42123</v>
      </c>
      <c r="B907">
        <v>29.05</v>
      </c>
      <c r="C907">
        <v>22416330</v>
      </c>
      <c r="D907">
        <v>29.06</v>
      </c>
      <c r="E907">
        <v>29.25</v>
      </c>
      <c r="F907">
        <v>28.9</v>
      </c>
      <c r="G907" s="2">
        <f t="shared" si="14"/>
        <v>-9.2087312414733825E-3</v>
      </c>
    </row>
    <row r="908" spans="1:7" x14ac:dyDescent="0.3">
      <c r="A908" s="1">
        <v>42122</v>
      </c>
      <c r="B908">
        <v>29.32</v>
      </c>
      <c r="C908">
        <v>24299770</v>
      </c>
      <c r="D908">
        <v>28.8</v>
      </c>
      <c r="E908">
        <v>29.33</v>
      </c>
      <c r="F908">
        <v>28.76</v>
      </c>
      <c r="G908" s="2">
        <f t="shared" si="14"/>
        <v>1.4884042921426088E-2</v>
      </c>
    </row>
    <row r="909" spans="1:7" x14ac:dyDescent="0.3">
      <c r="A909" s="1">
        <v>42121</v>
      </c>
      <c r="B909">
        <v>28.89</v>
      </c>
      <c r="C909">
        <v>22952010</v>
      </c>
      <c r="D909">
        <v>28.88</v>
      </c>
      <c r="E909">
        <v>29.03</v>
      </c>
      <c r="F909">
        <v>28.71</v>
      </c>
      <c r="G909" s="2">
        <f t="shared" si="14"/>
        <v>2.4288688410825914E-3</v>
      </c>
    </row>
    <row r="910" spans="1:7" x14ac:dyDescent="0.3">
      <c r="A910" s="1">
        <v>42118</v>
      </c>
      <c r="B910">
        <v>28.82</v>
      </c>
      <c r="C910">
        <v>27128470</v>
      </c>
      <c r="D910">
        <v>29.19</v>
      </c>
      <c r="E910">
        <v>29.28</v>
      </c>
      <c r="F910">
        <v>28.67</v>
      </c>
      <c r="G910" s="2">
        <f t="shared" si="14"/>
        <v>5.0566695727985904E-3</v>
      </c>
    </row>
    <row r="911" spans="1:7" x14ac:dyDescent="0.3">
      <c r="A911" s="1">
        <v>42117</v>
      </c>
      <c r="B911">
        <v>28.675000000000001</v>
      </c>
      <c r="C911">
        <v>22198060</v>
      </c>
      <c r="D911">
        <v>28.4</v>
      </c>
      <c r="E911">
        <v>28.82</v>
      </c>
      <c r="F911">
        <v>28.2</v>
      </c>
      <c r="G911" s="2">
        <f t="shared" si="14"/>
        <v>1.9217330538085155E-3</v>
      </c>
    </row>
    <row r="912" spans="1:7" x14ac:dyDescent="0.3">
      <c r="A912" s="1">
        <v>42116</v>
      </c>
      <c r="B912">
        <v>28.62</v>
      </c>
      <c r="C912">
        <v>19111630</v>
      </c>
      <c r="D912">
        <v>28.67</v>
      </c>
      <c r="E912">
        <v>28.79</v>
      </c>
      <c r="F912">
        <v>28.42</v>
      </c>
      <c r="G912" s="2">
        <f t="shared" si="14"/>
        <v>-2.4398745207389431E-3</v>
      </c>
    </row>
    <row r="913" spans="1:7" x14ac:dyDescent="0.3">
      <c r="A913" s="1">
        <v>42115</v>
      </c>
      <c r="B913">
        <v>28.69</v>
      </c>
      <c r="C913">
        <v>23944540</v>
      </c>
      <c r="D913">
        <v>28.72</v>
      </c>
      <c r="E913">
        <v>28.92</v>
      </c>
      <c r="F913">
        <v>28.66</v>
      </c>
      <c r="G913" s="2">
        <f t="shared" si="14"/>
        <v>7.3735955056180077E-3</v>
      </c>
    </row>
    <row r="914" spans="1:7" x14ac:dyDescent="0.3">
      <c r="A914" s="1">
        <v>42114</v>
      </c>
      <c r="B914">
        <v>28.48</v>
      </c>
      <c r="C914">
        <v>21899980</v>
      </c>
      <c r="D914">
        <v>28.16</v>
      </c>
      <c r="E914">
        <v>28.63</v>
      </c>
      <c r="F914">
        <v>28.16</v>
      </c>
      <c r="G914" s="2">
        <f t="shared" si="14"/>
        <v>2.024001432921373E-2</v>
      </c>
    </row>
    <row r="915" spans="1:7" x14ac:dyDescent="0.3">
      <c r="A915" s="1">
        <v>42111</v>
      </c>
      <c r="B915">
        <v>27.914999999999999</v>
      </c>
      <c r="C915">
        <v>36890760</v>
      </c>
      <c r="D915">
        <v>28.26</v>
      </c>
      <c r="E915">
        <v>28.4</v>
      </c>
      <c r="F915">
        <v>27.9</v>
      </c>
      <c r="G915" s="2">
        <f t="shared" si="14"/>
        <v>-2.395104895104903E-2</v>
      </c>
    </row>
    <row r="916" spans="1:7" x14ac:dyDescent="0.3">
      <c r="A916" s="1">
        <v>42110</v>
      </c>
      <c r="B916">
        <v>28.6</v>
      </c>
      <c r="C916">
        <v>29820260</v>
      </c>
      <c r="D916">
        <v>28.19</v>
      </c>
      <c r="E916">
        <v>28.638000000000002</v>
      </c>
      <c r="F916">
        <v>28.1</v>
      </c>
      <c r="G916" s="2">
        <f t="shared" si="14"/>
        <v>1.2389380530973501E-2</v>
      </c>
    </row>
    <row r="917" spans="1:7" x14ac:dyDescent="0.3">
      <c r="A917" s="1">
        <v>42109</v>
      </c>
      <c r="B917">
        <v>28.25</v>
      </c>
      <c r="C917">
        <v>31152980</v>
      </c>
      <c r="D917">
        <v>28.1</v>
      </c>
      <c r="E917">
        <v>28.42</v>
      </c>
      <c r="F917">
        <v>27.97</v>
      </c>
      <c r="G917" s="2">
        <f t="shared" si="14"/>
        <v>1.5821646889608101E-2</v>
      </c>
    </row>
    <row r="918" spans="1:7" x14ac:dyDescent="0.3">
      <c r="A918" s="1">
        <v>42108</v>
      </c>
      <c r="B918">
        <v>27.81</v>
      </c>
      <c r="C918">
        <v>19295130</v>
      </c>
      <c r="D918">
        <v>28</v>
      </c>
      <c r="E918">
        <v>28.06</v>
      </c>
      <c r="F918">
        <v>27.68</v>
      </c>
      <c r="G918" s="2">
        <f t="shared" si="14"/>
        <v>-6.0757684060043496E-3</v>
      </c>
    </row>
    <row r="919" spans="1:7" x14ac:dyDescent="0.3">
      <c r="A919" s="1">
        <v>42107</v>
      </c>
      <c r="B919">
        <v>27.98</v>
      </c>
      <c r="C919">
        <v>22766810</v>
      </c>
      <c r="D919">
        <v>27.99</v>
      </c>
      <c r="E919">
        <v>28.28</v>
      </c>
      <c r="F919">
        <v>27.94</v>
      </c>
      <c r="G919" s="2">
        <f t="shared" si="14"/>
        <v>-2.1398002853066592E-3</v>
      </c>
    </row>
    <row r="920" spans="1:7" x14ac:dyDescent="0.3">
      <c r="A920" s="1">
        <v>42104</v>
      </c>
      <c r="B920">
        <v>28.04</v>
      </c>
      <c r="C920">
        <v>24628930</v>
      </c>
      <c r="D920">
        <v>27.58</v>
      </c>
      <c r="E920">
        <v>28.08</v>
      </c>
      <c r="F920">
        <v>27.56</v>
      </c>
      <c r="G920" s="2">
        <f t="shared" si="14"/>
        <v>1.502262443438911E-2</v>
      </c>
    </row>
    <row r="921" spans="1:7" x14ac:dyDescent="0.3">
      <c r="A921" s="1">
        <v>42103</v>
      </c>
      <c r="B921">
        <v>27.625</v>
      </c>
      <c r="C921">
        <v>16683730</v>
      </c>
      <c r="D921">
        <v>27.59</v>
      </c>
      <c r="E921">
        <v>27.74</v>
      </c>
      <c r="F921">
        <v>27.42</v>
      </c>
      <c r="G921" s="2">
        <f t="shared" si="14"/>
        <v>2.7223230490017892E-3</v>
      </c>
    </row>
    <row r="922" spans="1:7" x14ac:dyDescent="0.3">
      <c r="A922" s="1">
        <v>42102</v>
      </c>
      <c r="B922">
        <v>27.55</v>
      </c>
      <c r="C922">
        <v>19059800</v>
      </c>
      <c r="D922">
        <v>27.37</v>
      </c>
      <c r="E922">
        <v>27.66</v>
      </c>
      <c r="F922">
        <v>27.37</v>
      </c>
      <c r="G922" s="2">
        <f t="shared" si="14"/>
        <v>5.8415480102227144E-3</v>
      </c>
    </row>
    <row r="923" spans="1:7" x14ac:dyDescent="0.3">
      <c r="A923" s="1">
        <v>42101</v>
      </c>
      <c r="B923">
        <v>27.39</v>
      </c>
      <c r="C923">
        <v>16833120</v>
      </c>
      <c r="D923">
        <v>27.2</v>
      </c>
      <c r="E923">
        <v>27.56</v>
      </c>
      <c r="F923">
        <v>27.13</v>
      </c>
      <c r="G923" s="2">
        <f t="shared" si="14"/>
        <v>6.245407788390952E-3</v>
      </c>
    </row>
    <row r="924" spans="1:7" x14ac:dyDescent="0.3">
      <c r="A924" s="1">
        <v>42100</v>
      </c>
      <c r="B924">
        <v>27.22</v>
      </c>
      <c r="C924">
        <v>19968330</v>
      </c>
      <c r="D924">
        <v>26.96</v>
      </c>
      <c r="E924">
        <v>27.32</v>
      </c>
      <c r="F924">
        <v>26.84</v>
      </c>
      <c r="G924" s="2">
        <f t="shared" si="14"/>
        <v>3.317360855141904E-3</v>
      </c>
    </row>
    <row r="925" spans="1:7" x14ac:dyDescent="0.3">
      <c r="A925" s="1">
        <v>42096</v>
      </c>
      <c r="B925">
        <v>27.13</v>
      </c>
      <c r="C925">
        <v>19519600</v>
      </c>
      <c r="D925">
        <v>27.22</v>
      </c>
      <c r="E925">
        <v>27.5</v>
      </c>
      <c r="F925">
        <v>27.13</v>
      </c>
      <c r="G925" s="2">
        <f t="shared" si="14"/>
        <v>-4.403669724770679E-3</v>
      </c>
    </row>
    <row r="926" spans="1:7" x14ac:dyDescent="0.3">
      <c r="A926" s="1">
        <v>42095</v>
      </c>
      <c r="B926">
        <v>27.25</v>
      </c>
      <c r="C926">
        <v>22413230</v>
      </c>
      <c r="D926">
        <v>27.31</v>
      </c>
      <c r="E926">
        <v>27.638000000000002</v>
      </c>
      <c r="F926">
        <v>27.1</v>
      </c>
      <c r="G926" s="2">
        <f t="shared" si="14"/>
        <v>-9.9909173478655248E-3</v>
      </c>
    </row>
    <row r="927" spans="1:7" x14ac:dyDescent="0.3">
      <c r="A927" s="1">
        <v>42094</v>
      </c>
      <c r="B927">
        <v>27.524999999999999</v>
      </c>
      <c r="C927">
        <v>29257700</v>
      </c>
      <c r="D927">
        <v>27.34</v>
      </c>
      <c r="E927">
        <v>27.69</v>
      </c>
      <c r="F927">
        <v>27.28</v>
      </c>
      <c r="G927" s="2">
        <f t="shared" si="14"/>
        <v>-4.5207956600361665E-3</v>
      </c>
    </row>
    <row r="928" spans="1:7" x14ac:dyDescent="0.3">
      <c r="A928" s="1">
        <v>42093</v>
      </c>
      <c r="B928">
        <v>27.65</v>
      </c>
      <c r="C928">
        <v>29054510</v>
      </c>
      <c r="D928">
        <v>27.22</v>
      </c>
      <c r="E928">
        <v>27.75</v>
      </c>
      <c r="F928">
        <v>27.22</v>
      </c>
      <c r="G928" s="2">
        <f t="shared" si="14"/>
        <v>1.9166973829708795E-2</v>
      </c>
    </row>
    <row r="929" spans="1:7" x14ac:dyDescent="0.3">
      <c r="A929" s="1">
        <v>42090</v>
      </c>
      <c r="B929">
        <v>27.13</v>
      </c>
      <c r="C929">
        <v>20462430</v>
      </c>
      <c r="D929">
        <v>27.07</v>
      </c>
      <c r="E929">
        <v>27.21</v>
      </c>
      <c r="F929">
        <v>26.94</v>
      </c>
      <c r="G929" s="2">
        <f t="shared" si="14"/>
        <v>1.4765596160944683E-3</v>
      </c>
    </row>
    <row r="930" spans="1:7" x14ac:dyDescent="0.3">
      <c r="A930" s="1">
        <v>42089</v>
      </c>
      <c r="B930">
        <v>27.09</v>
      </c>
      <c r="C930">
        <v>48916710</v>
      </c>
      <c r="D930">
        <v>27.19</v>
      </c>
      <c r="E930">
        <v>27.305</v>
      </c>
      <c r="F930">
        <v>26.62</v>
      </c>
      <c r="G930" s="2">
        <f t="shared" si="14"/>
        <v>-1.3474144209759686E-2</v>
      </c>
    </row>
    <row r="931" spans="1:7" x14ac:dyDescent="0.3">
      <c r="A931" s="1">
        <v>42088</v>
      </c>
      <c r="B931">
        <v>27.46</v>
      </c>
      <c r="C931">
        <v>27136580</v>
      </c>
      <c r="D931">
        <v>27.92</v>
      </c>
      <c r="E931">
        <v>28.09</v>
      </c>
      <c r="F931">
        <v>27.46</v>
      </c>
      <c r="G931" s="2">
        <f t="shared" si="14"/>
        <v>-1.9285714285714257E-2</v>
      </c>
    </row>
    <row r="932" spans="1:7" x14ac:dyDescent="0.3">
      <c r="A932" s="1">
        <v>42087</v>
      </c>
      <c r="B932">
        <v>28</v>
      </c>
      <c r="C932">
        <v>23185330</v>
      </c>
      <c r="D932">
        <v>28.29</v>
      </c>
      <c r="E932">
        <v>28.57</v>
      </c>
      <c r="F932">
        <v>27.99</v>
      </c>
      <c r="G932" s="2">
        <f t="shared" si="14"/>
        <v>-1.425805315965503E-2</v>
      </c>
    </row>
    <row r="933" spans="1:7" x14ac:dyDescent="0.3">
      <c r="A933" s="1">
        <v>42086</v>
      </c>
      <c r="B933">
        <v>28.405000000000001</v>
      </c>
      <c r="C933">
        <v>23477180</v>
      </c>
      <c r="D933">
        <v>28.44</v>
      </c>
      <c r="E933">
        <v>28.69</v>
      </c>
      <c r="F933">
        <v>28.36</v>
      </c>
      <c r="G933" s="2">
        <f t="shared" si="14"/>
        <v>-1.2306610407876279E-3</v>
      </c>
    </row>
    <row r="934" spans="1:7" x14ac:dyDescent="0.3">
      <c r="A934" s="1">
        <v>42083</v>
      </c>
      <c r="B934">
        <v>28.44</v>
      </c>
      <c r="C934">
        <v>37577500</v>
      </c>
      <c r="D934">
        <v>28.45</v>
      </c>
      <c r="E934">
        <v>28.62</v>
      </c>
      <c r="F934">
        <v>28.32</v>
      </c>
      <c r="G934" s="2">
        <f t="shared" si="14"/>
        <v>6.3694267515923466E-3</v>
      </c>
    </row>
    <row r="935" spans="1:7" x14ac:dyDescent="0.3">
      <c r="A935" s="1">
        <v>42082</v>
      </c>
      <c r="B935">
        <v>28.26</v>
      </c>
      <c r="C935">
        <v>27949390</v>
      </c>
      <c r="D935">
        <v>28.1</v>
      </c>
      <c r="E935">
        <v>28.54</v>
      </c>
      <c r="F935">
        <v>28.03</v>
      </c>
      <c r="G935" s="2">
        <f t="shared" si="14"/>
        <v>3.9076376554175131E-3</v>
      </c>
    </row>
    <row r="936" spans="1:7" x14ac:dyDescent="0.3">
      <c r="A936" s="1">
        <v>42081</v>
      </c>
      <c r="B936">
        <v>28.15</v>
      </c>
      <c r="C936">
        <v>34893060</v>
      </c>
      <c r="D936">
        <v>27.88</v>
      </c>
      <c r="E936">
        <v>28.34</v>
      </c>
      <c r="F936">
        <v>27.72</v>
      </c>
      <c r="G936" s="2">
        <f t="shared" si="14"/>
        <v>0</v>
      </c>
    </row>
    <row r="937" spans="1:7" x14ac:dyDescent="0.3">
      <c r="A937" s="1">
        <v>42080</v>
      </c>
      <c r="B937">
        <v>28.15</v>
      </c>
      <c r="C937">
        <v>21873200</v>
      </c>
      <c r="D937">
        <v>28.19</v>
      </c>
      <c r="E937">
        <v>28.28</v>
      </c>
      <c r="F937">
        <v>27.95</v>
      </c>
      <c r="G937" s="2">
        <f t="shared" si="14"/>
        <v>-5.3003533568905343E-3</v>
      </c>
    </row>
    <row r="938" spans="1:7" x14ac:dyDescent="0.3">
      <c r="A938" s="1">
        <v>42079</v>
      </c>
      <c r="B938">
        <v>28.3</v>
      </c>
      <c r="C938">
        <v>25170010</v>
      </c>
      <c r="D938">
        <v>28.1</v>
      </c>
      <c r="E938">
        <v>28.38</v>
      </c>
      <c r="F938">
        <v>28.04</v>
      </c>
      <c r="G938" s="2">
        <f t="shared" si="14"/>
        <v>1.2884753042233335E-2</v>
      </c>
    </row>
    <row r="939" spans="1:7" x14ac:dyDescent="0.3">
      <c r="A939" s="1">
        <v>42076</v>
      </c>
      <c r="B939">
        <v>27.94</v>
      </c>
      <c r="C939">
        <v>36506350</v>
      </c>
      <c r="D939">
        <v>28.02</v>
      </c>
      <c r="E939">
        <v>28.26</v>
      </c>
      <c r="F939">
        <v>27.565000000000001</v>
      </c>
      <c r="G939" s="2">
        <f t="shared" si="14"/>
        <v>-1.0623229461756274E-2</v>
      </c>
    </row>
    <row r="940" spans="1:7" x14ac:dyDescent="0.3">
      <c r="A940" s="1">
        <v>42075</v>
      </c>
      <c r="B940">
        <v>28.24</v>
      </c>
      <c r="C940">
        <v>22956980</v>
      </c>
      <c r="D940">
        <v>28.05</v>
      </c>
      <c r="E940">
        <v>28.54</v>
      </c>
      <c r="F940">
        <v>28.05</v>
      </c>
      <c r="G940" s="2">
        <f t="shared" si="14"/>
        <v>-7.0771408351037247E-4</v>
      </c>
    </row>
    <row r="941" spans="1:7" x14ac:dyDescent="0.3">
      <c r="A941" s="1">
        <v>42074</v>
      </c>
      <c r="B941">
        <v>28.26</v>
      </c>
      <c r="C941">
        <v>25150880</v>
      </c>
      <c r="D941">
        <v>28.68</v>
      </c>
      <c r="E941">
        <v>28.76</v>
      </c>
      <c r="F941">
        <v>28.21</v>
      </c>
      <c r="G941" s="2">
        <f t="shared" si="14"/>
        <v>-1.3956734124214883E-2</v>
      </c>
    </row>
    <row r="942" spans="1:7" x14ac:dyDescent="0.3">
      <c r="A942" s="1">
        <v>42073</v>
      </c>
      <c r="B942">
        <v>28.66</v>
      </c>
      <c r="C942">
        <v>26521320</v>
      </c>
      <c r="D942">
        <v>29.15</v>
      </c>
      <c r="E942">
        <v>29.17</v>
      </c>
      <c r="F942">
        <v>28.66</v>
      </c>
      <c r="G942" s="2">
        <f t="shared" si="14"/>
        <v>-2.3841961852861013E-2</v>
      </c>
    </row>
    <row r="943" spans="1:7" x14ac:dyDescent="0.3">
      <c r="A943" s="1">
        <v>42072</v>
      </c>
      <c r="B943">
        <v>29.36</v>
      </c>
      <c r="C943">
        <v>23006420</v>
      </c>
      <c r="D943">
        <v>28.9</v>
      </c>
      <c r="E943">
        <v>29.45</v>
      </c>
      <c r="F943">
        <v>28.76</v>
      </c>
      <c r="G943" s="2">
        <f t="shared" si="14"/>
        <v>1.5038893690579039E-2</v>
      </c>
    </row>
    <row r="944" spans="1:7" x14ac:dyDescent="0.3">
      <c r="A944" s="1">
        <v>42069</v>
      </c>
      <c r="B944">
        <v>28.925000000000001</v>
      </c>
      <c r="C944">
        <v>27033290</v>
      </c>
      <c r="D944">
        <v>29.11</v>
      </c>
      <c r="E944">
        <v>29.27</v>
      </c>
      <c r="F944">
        <v>28.8</v>
      </c>
      <c r="G944" s="2">
        <f t="shared" si="14"/>
        <v>-1.2798634812286689E-2</v>
      </c>
    </row>
    <row r="945" spans="1:7" x14ac:dyDescent="0.3">
      <c r="A945" s="1">
        <v>42068</v>
      </c>
      <c r="B945">
        <v>29.3</v>
      </c>
      <c r="C945">
        <v>17980610</v>
      </c>
      <c r="D945">
        <v>29.47</v>
      </c>
      <c r="E945">
        <v>29.49</v>
      </c>
      <c r="F945">
        <v>29.12</v>
      </c>
      <c r="G945" s="2">
        <f t="shared" si="14"/>
        <v>-1.0228435049436614E-3</v>
      </c>
    </row>
    <row r="946" spans="1:7" x14ac:dyDescent="0.3">
      <c r="A946" s="1">
        <v>42067</v>
      </c>
      <c r="B946">
        <v>29.33</v>
      </c>
      <c r="C946">
        <v>32843270</v>
      </c>
      <c r="D946">
        <v>29.35</v>
      </c>
      <c r="E946">
        <v>29.52</v>
      </c>
      <c r="F946">
        <v>29.11</v>
      </c>
      <c r="G946" s="2">
        <f t="shared" si="14"/>
        <v>-7.1090047393365221E-3</v>
      </c>
    </row>
    <row r="947" spans="1:7" x14ac:dyDescent="0.3">
      <c r="A947" s="1">
        <v>42066</v>
      </c>
      <c r="B947">
        <v>29.54</v>
      </c>
      <c r="C947">
        <v>32968250</v>
      </c>
      <c r="D947">
        <v>30.1</v>
      </c>
      <c r="E947">
        <v>30.12</v>
      </c>
      <c r="F947">
        <v>29.47</v>
      </c>
      <c r="G947" s="2">
        <f t="shared" si="14"/>
        <v>-2.1530308049022926E-2</v>
      </c>
    </row>
    <row r="948" spans="1:7" x14ac:dyDescent="0.3">
      <c r="A948" s="1">
        <v>42065</v>
      </c>
      <c r="B948">
        <v>30.19</v>
      </c>
      <c r="C948">
        <v>35882050</v>
      </c>
      <c r="D948">
        <v>29.36</v>
      </c>
      <c r="E948">
        <v>30.31</v>
      </c>
      <c r="F948">
        <v>29.34</v>
      </c>
      <c r="G948" s="2">
        <f t="shared" si="14"/>
        <v>2.304303625889528E-2</v>
      </c>
    </row>
    <row r="949" spans="1:7" x14ac:dyDescent="0.3">
      <c r="A949" s="1">
        <v>42062</v>
      </c>
      <c r="B949">
        <v>29.51</v>
      </c>
      <c r="C949">
        <v>29113520</v>
      </c>
      <c r="D949">
        <v>29.89</v>
      </c>
      <c r="E949">
        <v>29.91</v>
      </c>
      <c r="F949">
        <v>29.38</v>
      </c>
      <c r="G949" s="2">
        <f t="shared" si="14"/>
        <v>-1.3373453694416535E-2</v>
      </c>
    </row>
    <row r="950" spans="1:7" x14ac:dyDescent="0.3">
      <c r="A950" s="1">
        <v>42061</v>
      </c>
      <c r="B950">
        <v>29.91</v>
      </c>
      <c r="C950">
        <v>28285310</v>
      </c>
      <c r="D950">
        <v>29.52</v>
      </c>
      <c r="E950">
        <v>29.99</v>
      </c>
      <c r="F950">
        <v>29.52</v>
      </c>
      <c r="G950" s="2">
        <f t="shared" si="14"/>
        <v>1.4242115971515827E-2</v>
      </c>
    </row>
    <row r="951" spans="1:7" x14ac:dyDescent="0.3">
      <c r="A951" s="1">
        <v>42060</v>
      </c>
      <c r="B951">
        <v>29.49</v>
      </c>
      <c r="C951">
        <v>17275100</v>
      </c>
      <c r="D951">
        <v>29.44</v>
      </c>
      <c r="E951">
        <v>29.57</v>
      </c>
      <c r="F951">
        <v>29.32</v>
      </c>
      <c r="G951" s="2">
        <f t="shared" si="14"/>
        <v>-4.7249409382382913E-3</v>
      </c>
    </row>
    <row r="952" spans="1:7" x14ac:dyDescent="0.3">
      <c r="A952" s="1">
        <v>42059</v>
      </c>
      <c r="B952">
        <v>29.63</v>
      </c>
      <c r="C952">
        <v>18474040</v>
      </c>
      <c r="D952">
        <v>29.56</v>
      </c>
      <c r="E952">
        <v>29.71</v>
      </c>
      <c r="F952">
        <v>29.43</v>
      </c>
      <c r="G952" s="2">
        <f t="shared" si="14"/>
        <v>0</v>
      </c>
    </row>
    <row r="953" spans="1:7" x14ac:dyDescent="0.3">
      <c r="A953" s="1">
        <v>42058</v>
      </c>
      <c r="B953">
        <v>29.63</v>
      </c>
      <c r="C953">
        <v>24020300</v>
      </c>
      <c r="D953">
        <v>29.63</v>
      </c>
      <c r="E953">
        <v>29.65</v>
      </c>
      <c r="F953">
        <v>29.42</v>
      </c>
      <c r="G953" s="2">
        <f t="shared" si="14"/>
        <v>6.7544748395810788E-4</v>
      </c>
    </row>
    <row r="954" spans="1:7" x14ac:dyDescent="0.3">
      <c r="A954" s="1">
        <v>42055</v>
      </c>
      <c r="B954">
        <v>29.61</v>
      </c>
      <c r="C954">
        <v>25980700</v>
      </c>
      <c r="D954">
        <v>29.35</v>
      </c>
      <c r="E954">
        <v>29.66</v>
      </c>
      <c r="F954">
        <v>29.155000000000001</v>
      </c>
      <c r="G954" s="2">
        <f t="shared" si="14"/>
        <v>1.0235414534288664E-2</v>
      </c>
    </row>
    <row r="955" spans="1:7" x14ac:dyDescent="0.3">
      <c r="A955" s="1">
        <v>42054</v>
      </c>
      <c r="B955">
        <v>29.31</v>
      </c>
      <c r="C955">
        <v>21465410</v>
      </c>
      <c r="D955">
        <v>29.31</v>
      </c>
      <c r="E955">
        <v>29.39</v>
      </c>
      <c r="F955">
        <v>29.13</v>
      </c>
      <c r="G955" s="2">
        <f t="shared" si="14"/>
        <v>-6.1037639877924623E-3</v>
      </c>
    </row>
    <row r="956" spans="1:7" x14ac:dyDescent="0.3">
      <c r="A956" s="1">
        <v>42053</v>
      </c>
      <c r="B956">
        <v>29.49</v>
      </c>
      <c r="C956">
        <v>24496640</v>
      </c>
      <c r="D956">
        <v>29.19</v>
      </c>
      <c r="E956">
        <v>29.55</v>
      </c>
      <c r="F956">
        <v>29.12</v>
      </c>
      <c r="G956" s="2">
        <f t="shared" si="14"/>
        <v>6.1412487205731734E-3</v>
      </c>
    </row>
    <row r="957" spans="1:7" x14ac:dyDescent="0.3">
      <c r="A957" s="1">
        <v>42052</v>
      </c>
      <c r="B957">
        <v>29.31</v>
      </c>
      <c r="C957">
        <v>34213850</v>
      </c>
      <c r="D957">
        <v>29.26</v>
      </c>
      <c r="E957">
        <v>29.35</v>
      </c>
      <c r="F957">
        <v>29.03</v>
      </c>
      <c r="G957" s="2">
        <f t="shared" si="14"/>
        <v>-4.0774719673802584E-3</v>
      </c>
    </row>
    <row r="958" spans="1:7" x14ac:dyDescent="0.3">
      <c r="A958" s="1">
        <v>42048</v>
      </c>
      <c r="B958">
        <v>29.43</v>
      </c>
      <c r="C958">
        <v>50649810</v>
      </c>
      <c r="D958">
        <v>29.38</v>
      </c>
      <c r="E958">
        <v>29.5</v>
      </c>
      <c r="F958">
        <v>29.11</v>
      </c>
      <c r="G958" s="2">
        <f t="shared" si="14"/>
        <v>-1.0183299389002422E-3</v>
      </c>
    </row>
    <row r="959" spans="1:7" x14ac:dyDescent="0.3">
      <c r="A959" s="1">
        <v>42047</v>
      </c>
      <c r="B959">
        <v>29.46</v>
      </c>
      <c r="C959">
        <v>117194000</v>
      </c>
      <c r="D959">
        <v>28.99</v>
      </c>
      <c r="E959">
        <v>29.58</v>
      </c>
      <c r="F959">
        <v>28.84</v>
      </c>
      <c r="G959" s="2">
        <f t="shared" si="14"/>
        <v>9.3947270701819574E-2</v>
      </c>
    </row>
    <row r="960" spans="1:7" x14ac:dyDescent="0.3">
      <c r="A960" s="1">
        <v>42046</v>
      </c>
      <c r="B960">
        <v>26.93</v>
      </c>
      <c r="C960">
        <v>45550610</v>
      </c>
      <c r="D960">
        <v>27.65</v>
      </c>
      <c r="E960">
        <v>27.65</v>
      </c>
      <c r="F960">
        <v>26.9</v>
      </c>
      <c r="G960" s="2">
        <f t="shared" si="14"/>
        <v>-2.0371044016005774E-2</v>
      </c>
    </row>
    <row r="961" spans="1:7" x14ac:dyDescent="0.3">
      <c r="A961" s="1">
        <v>42045</v>
      </c>
      <c r="B961">
        <v>27.49</v>
      </c>
      <c r="C961">
        <v>22188200</v>
      </c>
      <c r="D961">
        <v>27.16</v>
      </c>
      <c r="E961">
        <v>27.54</v>
      </c>
      <c r="F961">
        <v>27.15</v>
      </c>
      <c r="G961" s="2">
        <f t="shared" si="14"/>
        <v>1.3643067846607574E-2</v>
      </c>
    </row>
    <row r="962" spans="1:7" x14ac:dyDescent="0.3">
      <c r="A962" s="1">
        <v>42044</v>
      </c>
      <c r="B962">
        <v>27.12</v>
      </c>
      <c r="C962">
        <v>23656300</v>
      </c>
      <c r="D962">
        <v>27.21</v>
      </c>
      <c r="E962">
        <v>27.405000000000001</v>
      </c>
      <c r="F962">
        <v>27.06</v>
      </c>
      <c r="G962" s="2">
        <f t="shared" ref="G962:G1025" si="15">(B962-B963)/B963</f>
        <v>-4.4052863436122415E-3</v>
      </c>
    </row>
    <row r="963" spans="1:7" x14ac:dyDescent="0.3">
      <c r="A963" s="1">
        <v>42041</v>
      </c>
      <c r="B963">
        <v>27.24</v>
      </c>
      <c r="C963">
        <v>25478820</v>
      </c>
      <c r="D963">
        <v>27.37</v>
      </c>
      <c r="E963">
        <v>27.66</v>
      </c>
      <c r="F963">
        <v>27.14</v>
      </c>
      <c r="G963" s="2">
        <f t="shared" si="15"/>
        <v>-7.3367571533393709E-4</v>
      </c>
    </row>
    <row r="964" spans="1:7" x14ac:dyDescent="0.3">
      <c r="A964" s="1">
        <v>42040</v>
      </c>
      <c r="B964">
        <v>27.26</v>
      </c>
      <c r="C964">
        <v>20524290</v>
      </c>
      <c r="D964">
        <v>26.75</v>
      </c>
      <c r="E964">
        <v>27.3</v>
      </c>
      <c r="F964">
        <v>26.58</v>
      </c>
      <c r="G964" s="2">
        <f t="shared" si="15"/>
        <v>2.1356313225927324E-2</v>
      </c>
    </row>
    <row r="965" spans="1:7" x14ac:dyDescent="0.3">
      <c r="A965" s="1">
        <v>42039</v>
      </c>
      <c r="B965">
        <v>26.69</v>
      </c>
      <c r="C965">
        <v>27630150</v>
      </c>
      <c r="D965">
        <v>27.06</v>
      </c>
      <c r="E965">
        <v>27.22</v>
      </c>
      <c r="F965">
        <v>26.610099999999999</v>
      </c>
      <c r="G965" s="2">
        <f t="shared" si="15"/>
        <v>-1.5855457227138631E-2</v>
      </c>
    </row>
    <row r="966" spans="1:7" x14ac:dyDescent="0.3">
      <c r="A966" s="1">
        <v>42038</v>
      </c>
      <c r="B966">
        <v>27.12</v>
      </c>
      <c r="C966">
        <v>28040460</v>
      </c>
      <c r="D966">
        <v>26.9</v>
      </c>
      <c r="E966">
        <v>27.12</v>
      </c>
      <c r="F966">
        <v>26.69</v>
      </c>
      <c r="G966" s="2">
        <f t="shared" si="15"/>
        <v>1.080879612374218E-2</v>
      </c>
    </row>
    <row r="967" spans="1:7" x14ac:dyDescent="0.3">
      <c r="A967" s="1">
        <v>42037</v>
      </c>
      <c r="B967">
        <v>26.83</v>
      </c>
      <c r="C967">
        <v>29306030</v>
      </c>
      <c r="D967">
        <v>26.39</v>
      </c>
      <c r="E967">
        <v>26.87</v>
      </c>
      <c r="F967">
        <v>25.92</v>
      </c>
      <c r="G967" s="2">
        <f t="shared" si="15"/>
        <v>1.7637018774890951E-2</v>
      </c>
    </row>
    <row r="968" spans="1:7" x14ac:dyDescent="0.3">
      <c r="A968" s="1">
        <v>42034</v>
      </c>
      <c r="B968">
        <v>26.364999999999998</v>
      </c>
      <c r="C968">
        <v>38381020</v>
      </c>
      <c r="D968">
        <v>26.88</v>
      </c>
      <c r="E968">
        <v>27.11</v>
      </c>
      <c r="F968">
        <v>26.32</v>
      </c>
      <c r="G968" s="2">
        <f t="shared" si="15"/>
        <v>-3.1410727406318902E-2</v>
      </c>
    </row>
    <row r="969" spans="1:7" x14ac:dyDescent="0.3">
      <c r="A969" s="1">
        <v>42033</v>
      </c>
      <c r="B969">
        <v>27.22</v>
      </c>
      <c r="C969">
        <v>28078430</v>
      </c>
      <c r="D969">
        <v>26.74</v>
      </c>
      <c r="E969">
        <v>27.31</v>
      </c>
      <c r="F969">
        <v>26.64</v>
      </c>
      <c r="G969" s="2">
        <f t="shared" si="15"/>
        <v>1.5482186159298608E-2</v>
      </c>
    </row>
    <row r="970" spans="1:7" x14ac:dyDescent="0.3">
      <c r="A970" s="1">
        <v>42032</v>
      </c>
      <c r="B970">
        <v>26.805</v>
      </c>
      <c r="C970">
        <v>32339660</v>
      </c>
      <c r="D970">
        <v>27.39</v>
      </c>
      <c r="E970">
        <v>27.6</v>
      </c>
      <c r="F970">
        <v>26.8</v>
      </c>
      <c r="G970" s="2">
        <f t="shared" si="15"/>
        <v>-3.5315985130111105E-3</v>
      </c>
    </row>
    <row r="971" spans="1:7" x14ac:dyDescent="0.3">
      <c r="A971" s="1">
        <v>42031</v>
      </c>
      <c r="B971">
        <v>26.9</v>
      </c>
      <c r="C971">
        <v>46108110</v>
      </c>
      <c r="D971">
        <v>27.52</v>
      </c>
      <c r="E971">
        <v>27.59</v>
      </c>
      <c r="F971">
        <v>26.66</v>
      </c>
      <c r="G971" s="2">
        <f t="shared" si="15"/>
        <v>-3.8255273507329296E-2</v>
      </c>
    </row>
    <row r="972" spans="1:7" x14ac:dyDescent="0.3">
      <c r="A972" s="1">
        <v>42030</v>
      </c>
      <c r="B972">
        <v>27.97</v>
      </c>
      <c r="C972">
        <v>18370020</v>
      </c>
      <c r="D972">
        <v>28.22</v>
      </c>
      <c r="E972">
        <v>28.23</v>
      </c>
      <c r="F972">
        <v>27.7</v>
      </c>
      <c r="G972" s="2">
        <f t="shared" si="15"/>
        <v>-8.5076214108472884E-3</v>
      </c>
    </row>
    <row r="973" spans="1:7" x14ac:dyDescent="0.3">
      <c r="A973" s="1">
        <v>42027</v>
      </c>
      <c r="B973">
        <v>28.21</v>
      </c>
      <c r="C973">
        <v>21774370</v>
      </c>
      <c r="D973">
        <v>28.36</v>
      </c>
      <c r="E973">
        <v>28.5</v>
      </c>
      <c r="F973">
        <v>28.14</v>
      </c>
      <c r="G973" s="2">
        <f t="shared" si="15"/>
        <v>-1.0175438596491199E-2</v>
      </c>
    </row>
    <row r="974" spans="1:7" x14ac:dyDescent="0.3">
      <c r="A974" s="1">
        <v>42026</v>
      </c>
      <c r="B974">
        <v>28.5</v>
      </c>
      <c r="C974">
        <v>49356590</v>
      </c>
      <c r="D974">
        <v>27.55</v>
      </c>
      <c r="E974">
        <v>28.51</v>
      </c>
      <c r="F974">
        <v>27.22</v>
      </c>
      <c r="G974" s="2">
        <f t="shared" si="15"/>
        <v>2.3706896551724144E-2</v>
      </c>
    </row>
    <row r="975" spans="1:7" x14ac:dyDescent="0.3">
      <c r="A975" s="1">
        <v>42025</v>
      </c>
      <c r="B975">
        <v>27.84</v>
      </c>
      <c r="C975">
        <v>29281160</v>
      </c>
      <c r="D975">
        <v>28.055</v>
      </c>
      <c r="E975">
        <v>28.184999999999999</v>
      </c>
      <c r="F975">
        <v>27.7</v>
      </c>
      <c r="G975" s="2">
        <f t="shared" si="15"/>
        <v>-8.1938012112575849E-3</v>
      </c>
    </row>
    <row r="976" spans="1:7" x14ac:dyDescent="0.3">
      <c r="A976" s="1">
        <v>42024</v>
      </c>
      <c r="B976">
        <v>28.07</v>
      </c>
      <c r="C976">
        <v>33658350</v>
      </c>
      <c r="D976">
        <v>27.76</v>
      </c>
      <c r="E976">
        <v>28.27</v>
      </c>
      <c r="F976">
        <v>27.655000000000001</v>
      </c>
      <c r="G976" s="2">
        <f t="shared" si="15"/>
        <v>1.4089595375722564E-2</v>
      </c>
    </row>
    <row r="977" spans="1:7" x14ac:dyDescent="0.3">
      <c r="A977" s="1">
        <v>42020</v>
      </c>
      <c r="B977">
        <v>27.68</v>
      </c>
      <c r="C977">
        <v>26654830</v>
      </c>
      <c r="D977">
        <v>27.36</v>
      </c>
      <c r="E977">
        <v>27.77</v>
      </c>
      <c r="F977">
        <v>27.21</v>
      </c>
      <c r="G977" s="2">
        <f t="shared" si="15"/>
        <v>9.8504195549069529E-3</v>
      </c>
    </row>
    <row r="978" spans="1:7" x14ac:dyDescent="0.3">
      <c r="A978" s="1">
        <v>42019</v>
      </c>
      <c r="B978">
        <v>27.41</v>
      </c>
      <c r="C978">
        <v>29501170</v>
      </c>
      <c r="D978">
        <v>28.09</v>
      </c>
      <c r="E978">
        <v>28.195</v>
      </c>
      <c r="F978">
        <v>27.35</v>
      </c>
      <c r="G978" s="2">
        <f t="shared" si="15"/>
        <v>-1.8266475644699194E-2</v>
      </c>
    </row>
    <row r="979" spans="1:7" x14ac:dyDescent="0.3">
      <c r="A979" s="1">
        <v>42018</v>
      </c>
      <c r="B979">
        <v>27.92</v>
      </c>
      <c r="C979">
        <v>29483120</v>
      </c>
      <c r="D979">
        <v>27.84</v>
      </c>
      <c r="E979">
        <v>28.05</v>
      </c>
      <c r="F979">
        <v>27.64</v>
      </c>
      <c r="G979" s="2">
        <f t="shared" si="15"/>
        <v>-6.2288663463248677E-3</v>
      </c>
    </row>
    <row r="980" spans="1:7" x14ac:dyDescent="0.3">
      <c r="A980" s="1">
        <v>42017</v>
      </c>
      <c r="B980">
        <v>28.094999999999999</v>
      </c>
      <c r="C980">
        <v>36072520</v>
      </c>
      <c r="D980">
        <v>28.21</v>
      </c>
      <c r="E980">
        <v>28.7</v>
      </c>
      <c r="F980">
        <v>27.9</v>
      </c>
      <c r="G980" s="2">
        <f t="shared" si="15"/>
        <v>1.6042780748662443E-3</v>
      </c>
    </row>
    <row r="981" spans="1:7" x14ac:dyDescent="0.3">
      <c r="A981" s="1">
        <v>42016</v>
      </c>
      <c r="B981">
        <v>28.05</v>
      </c>
      <c r="C981">
        <v>38613580</v>
      </c>
      <c r="D981">
        <v>28</v>
      </c>
      <c r="E981">
        <v>28.2</v>
      </c>
      <c r="F981">
        <v>27.82</v>
      </c>
      <c r="G981" s="2">
        <f t="shared" si="15"/>
        <v>9.3558834112990857E-3</v>
      </c>
    </row>
    <row r="982" spans="1:7" x14ac:dyDescent="0.3">
      <c r="A982" s="1">
        <v>42013</v>
      </c>
      <c r="B982">
        <v>27.79</v>
      </c>
      <c r="C982">
        <v>33604140</v>
      </c>
      <c r="D982">
        <v>27.67</v>
      </c>
      <c r="E982">
        <v>28.07</v>
      </c>
      <c r="F982">
        <v>27.45</v>
      </c>
      <c r="G982" s="2">
        <f t="shared" si="15"/>
        <v>1.0178117048345968E-2</v>
      </c>
    </row>
    <row r="983" spans="1:7" x14ac:dyDescent="0.3">
      <c r="A983" s="1">
        <v>42012</v>
      </c>
      <c r="B983">
        <v>27.51</v>
      </c>
      <c r="C983">
        <v>40840590</v>
      </c>
      <c r="D983">
        <v>27.54</v>
      </c>
      <c r="E983">
        <v>28.09</v>
      </c>
      <c r="F983">
        <v>27.47</v>
      </c>
      <c r="G983" s="2">
        <f t="shared" si="15"/>
        <v>7.6923076923077231E-3</v>
      </c>
    </row>
    <row r="984" spans="1:7" x14ac:dyDescent="0.3">
      <c r="A984" s="1">
        <v>42011</v>
      </c>
      <c r="B984">
        <v>27.3</v>
      </c>
      <c r="C984">
        <v>27350820</v>
      </c>
      <c r="D984">
        <v>27.14</v>
      </c>
      <c r="E984">
        <v>27.4</v>
      </c>
      <c r="F984">
        <v>26.98</v>
      </c>
      <c r="G984" s="2">
        <f t="shared" si="15"/>
        <v>9.2421441774491672E-3</v>
      </c>
    </row>
    <row r="985" spans="1:7" x14ac:dyDescent="0.3">
      <c r="A985" s="1">
        <v>42010</v>
      </c>
      <c r="B985">
        <v>27.05</v>
      </c>
      <c r="C985">
        <v>47241940</v>
      </c>
      <c r="D985">
        <v>27.135000000000002</v>
      </c>
      <c r="E985">
        <v>27.68</v>
      </c>
      <c r="F985">
        <v>27.04</v>
      </c>
      <c r="G985" s="2">
        <f t="shared" si="15"/>
        <v>-3.6954915003688141E-4</v>
      </c>
    </row>
    <row r="986" spans="1:7" x14ac:dyDescent="0.3">
      <c r="A986" s="1">
        <v>42009</v>
      </c>
      <c r="B986">
        <v>27.06</v>
      </c>
      <c r="C986">
        <v>29328050</v>
      </c>
      <c r="D986">
        <v>27.32</v>
      </c>
      <c r="E986">
        <v>27.45</v>
      </c>
      <c r="F986">
        <v>27</v>
      </c>
      <c r="G986" s="2">
        <f t="shared" si="15"/>
        <v>-1.9920318725099629E-2</v>
      </c>
    </row>
    <row r="987" spans="1:7" x14ac:dyDescent="0.3">
      <c r="A987" s="1">
        <v>42006</v>
      </c>
      <c r="B987">
        <v>27.61</v>
      </c>
      <c r="C987">
        <v>22843180</v>
      </c>
      <c r="D987">
        <v>27.86</v>
      </c>
      <c r="E987">
        <v>28.12</v>
      </c>
      <c r="F987">
        <v>27.38</v>
      </c>
      <c r="G987" s="2">
        <f t="shared" si="15"/>
        <v>-7.3701240337947808E-3</v>
      </c>
    </row>
    <row r="988" spans="1:7" x14ac:dyDescent="0.3">
      <c r="A988" s="1">
        <v>42004</v>
      </c>
      <c r="B988">
        <v>27.815000000000001</v>
      </c>
      <c r="C988">
        <v>21434230</v>
      </c>
      <c r="D988">
        <v>28.28</v>
      </c>
      <c r="E988">
        <v>28.41</v>
      </c>
      <c r="F988">
        <v>27.81</v>
      </c>
      <c r="G988" s="2">
        <f t="shared" si="15"/>
        <v>-1.921720733427356E-2</v>
      </c>
    </row>
    <row r="989" spans="1:7" x14ac:dyDescent="0.3">
      <c r="A989" s="1">
        <v>42003</v>
      </c>
      <c r="B989">
        <v>28.36</v>
      </c>
      <c r="C989">
        <v>15473750</v>
      </c>
      <c r="D989">
        <v>28.44</v>
      </c>
      <c r="E989">
        <v>28.48</v>
      </c>
      <c r="F989">
        <v>28.31</v>
      </c>
      <c r="G989" s="2">
        <f t="shared" si="15"/>
        <v>-3.5137034434294242E-3</v>
      </c>
    </row>
    <row r="990" spans="1:7" x14ac:dyDescent="0.3">
      <c r="A990" s="1">
        <v>42002</v>
      </c>
      <c r="B990">
        <v>28.46</v>
      </c>
      <c r="C990">
        <v>13407040</v>
      </c>
      <c r="D990">
        <v>28.35</v>
      </c>
      <c r="E990">
        <v>28.57</v>
      </c>
      <c r="F990">
        <v>28.32</v>
      </c>
      <c r="G990" s="2">
        <f t="shared" si="15"/>
        <v>3.8800705467371931E-3</v>
      </c>
    </row>
    <row r="991" spans="1:7" x14ac:dyDescent="0.3">
      <c r="A991" s="1">
        <v>41999</v>
      </c>
      <c r="B991">
        <v>28.35</v>
      </c>
      <c r="C991">
        <v>9738434</v>
      </c>
      <c r="D991">
        <v>28.5</v>
      </c>
      <c r="E991">
        <v>28.5</v>
      </c>
      <c r="F991">
        <v>28.283000000000001</v>
      </c>
      <c r="G991" s="2">
        <f t="shared" si="15"/>
        <v>1.7667844522968449E-3</v>
      </c>
    </row>
    <row r="992" spans="1:7" x14ac:dyDescent="0.3">
      <c r="A992" s="1">
        <v>41997</v>
      </c>
      <c r="B992">
        <v>28.3</v>
      </c>
      <c r="C992">
        <v>11411240</v>
      </c>
      <c r="D992">
        <v>28.29</v>
      </c>
      <c r="E992">
        <v>28.59</v>
      </c>
      <c r="F992">
        <v>28.29</v>
      </c>
      <c r="G992" s="2">
        <f t="shared" si="15"/>
        <v>1.7699115044248039E-3</v>
      </c>
    </row>
    <row r="993" spans="1:7" x14ac:dyDescent="0.3">
      <c r="A993" s="1">
        <v>41996</v>
      </c>
      <c r="B993">
        <v>28.25</v>
      </c>
      <c r="C993">
        <v>23535820</v>
      </c>
      <c r="D993">
        <v>28.22</v>
      </c>
      <c r="E993">
        <v>28.5</v>
      </c>
      <c r="F993">
        <v>28.19</v>
      </c>
      <c r="G993" s="2">
        <f t="shared" si="15"/>
        <v>1.0630758327427759E-3</v>
      </c>
    </row>
    <row r="994" spans="1:7" x14ac:dyDescent="0.3">
      <c r="A994" s="1">
        <v>41995</v>
      </c>
      <c r="B994">
        <v>28.22</v>
      </c>
      <c r="C994">
        <v>28604230</v>
      </c>
      <c r="D994">
        <v>27.8</v>
      </c>
      <c r="E994">
        <v>28.29</v>
      </c>
      <c r="F994">
        <v>27.75</v>
      </c>
      <c r="G994" s="2">
        <f t="shared" si="15"/>
        <v>1.6204537270435696E-2</v>
      </c>
    </row>
    <row r="995" spans="1:7" x14ac:dyDescent="0.3">
      <c r="A995" s="1">
        <v>41992</v>
      </c>
      <c r="B995">
        <v>27.77</v>
      </c>
      <c r="C995">
        <v>59520560</v>
      </c>
      <c r="D995">
        <v>27.65</v>
      </c>
      <c r="E995">
        <v>27.85</v>
      </c>
      <c r="F995">
        <v>27.55</v>
      </c>
      <c r="G995" s="2">
        <f t="shared" si="15"/>
        <v>4.3399638336347555E-3</v>
      </c>
    </row>
    <row r="996" spans="1:7" x14ac:dyDescent="0.3">
      <c r="A996" s="1">
        <v>41991</v>
      </c>
      <c r="B996">
        <v>27.65</v>
      </c>
      <c r="C996">
        <v>34740960</v>
      </c>
      <c r="D996">
        <v>27.04</v>
      </c>
      <c r="E996">
        <v>27.66</v>
      </c>
      <c r="F996">
        <v>27.04</v>
      </c>
      <c r="G996" s="2">
        <f t="shared" si="15"/>
        <v>3.1331592689295036E-2</v>
      </c>
    </row>
    <row r="997" spans="1:7" x14ac:dyDescent="0.3">
      <c r="A997" s="1">
        <v>41990</v>
      </c>
      <c r="B997">
        <v>26.81</v>
      </c>
      <c r="C997">
        <v>36617390</v>
      </c>
      <c r="D997">
        <v>26.62</v>
      </c>
      <c r="E997">
        <v>26.9</v>
      </c>
      <c r="F997">
        <v>26.47</v>
      </c>
      <c r="G997" s="2">
        <f t="shared" si="15"/>
        <v>8.4634192213653512E-3</v>
      </c>
    </row>
    <row r="998" spans="1:7" x14ac:dyDescent="0.3">
      <c r="A998" s="1">
        <v>41989</v>
      </c>
      <c r="B998">
        <v>26.585000000000001</v>
      </c>
      <c r="C998">
        <v>36604110</v>
      </c>
      <c r="D998">
        <v>26.5</v>
      </c>
      <c r="E998">
        <v>27.17</v>
      </c>
      <c r="F998">
        <v>26.15</v>
      </c>
      <c r="G998" s="2">
        <f t="shared" si="15"/>
        <v>-3.5607196401798674E-3</v>
      </c>
    </row>
    <row r="999" spans="1:7" x14ac:dyDescent="0.3">
      <c r="A999" s="1">
        <v>41988</v>
      </c>
      <c r="B999">
        <v>26.68</v>
      </c>
      <c r="C999">
        <v>27439560</v>
      </c>
      <c r="D999">
        <v>26.89</v>
      </c>
      <c r="E999">
        <v>27.17</v>
      </c>
      <c r="F999">
        <v>26.48</v>
      </c>
      <c r="G999" s="2">
        <f t="shared" si="15"/>
        <v>-6.5164773785142691E-3</v>
      </c>
    </row>
    <row r="1000" spans="1:7" x14ac:dyDescent="0.3">
      <c r="A1000" s="1">
        <v>41985</v>
      </c>
      <c r="B1000">
        <v>26.855</v>
      </c>
      <c r="C1000">
        <v>27018430</v>
      </c>
      <c r="D1000">
        <v>26.71</v>
      </c>
      <c r="E1000">
        <v>27.15</v>
      </c>
      <c r="F1000">
        <v>26.7</v>
      </c>
      <c r="G1000" s="2">
        <f t="shared" si="15"/>
        <v>-5.0018525379769549E-3</v>
      </c>
    </row>
    <row r="1001" spans="1:7" x14ac:dyDescent="0.3">
      <c r="A1001" s="1">
        <v>41984</v>
      </c>
      <c r="B1001">
        <v>26.99</v>
      </c>
      <c r="C1001">
        <v>22902640</v>
      </c>
      <c r="D1001">
        <v>26.97</v>
      </c>
      <c r="E1001">
        <v>27.36</v>
      </c>
      <c r="F1001">
        <v>26.94</v>
      </c>
      <c r="G1001" s="2">
        <f t="shared" si="15"/>
        <v>4.4659471529585942E-3</v>
      </c>
    </row>
    <row r="1002" spans="1:7" x14ac:dyDescent="0.3">
      <c r="A1002" s="1">
        <v>41983</v>
      </c>
      <c r="B1002">
        <v>26.87</v>
      </c>
      <c r="C1002">
        <v>31765930</v>
      </c>
      <c r="D1002">
        <v>27.26</v>
      </c>
      <c r="E1002">
        <v>27.355</v>
      </c>
      <c r="F1002">
        <v>26.79</v>
      </c>
      <c r="G1002" s="2">
        <f t="shared" si="15"/>
        <v>-2.0058351568198421E-2</v>
      </c>
    </row>
    <row r="1003" spans="1:7" x14ac:dyDescent="0.3">
      <c r="A1003" s="1">
        <v>41982</v>
      </c>
      <c r="B1003">
        <v>27.42</v>
      </c>
      <c r="C1003">
        <v>25706540</v>
      </c>
      <c r="D1003">
        <v>26.95</v>
      </c>
      <c r="E1003">
        <v>27.48</v>
      </c>
      <c r="F1003">
        <v>26.83</v>
      </c>
      <c r="G1003" s="2">
        <f t="shared" si="15"/>
        <v>6.9775982372383867E-3</v>
      </c>
    </row>
    <row r="1004" spans="1:7" x14ac:dyDescent="0.3">
      <c r="A1004" s="1">
        <v>41981</v>
      </c>
      <c r="B1004">
        <v>27.23</v>
      </c>
      <c r="C1004">
        <v>24251470</v>
      </c>
      <c r="D1004">
        <v>27.42</v>
      </c>
      <c r="E1004">
        <v>27.53</v>
      </c>
      <c r="F1004">
        <v>27.15</v>
      </c>
      <c r="G1004" s="2">
        <f t="shared" si="15"/>
        <v>-9.8181818181818023E-3</v>
      </c>
    </row>
    <row r="1005" spans="1:7" x14ac:dyDescent="0.3">
      <c r="A1005" s="1">
        <v>41978</v>
      </c>
      <c r="B1005">
        <v>27.5</v>
      </c>
      <c r="C1005">
        <v>26717910</v>
      </c>
      <c r="D1005">
        <v>27.79</v>
      </c>
      <c r="E1005">
        <v>27.85</v>
      </c>
      <c r="F1005">
        <v>27.4</v>
      </c>
      <c r="G1005" s="2">
        <f t="shared" si="15"/>
        <v>-9.7227223622614184E-3</v>
      </c>
    </row>
    <row r="1006" spans="1:7" x14ac:dyDescent="0.3">
      <c r="A1006" s="1">
        <v>41977</v>
      </c>
      <c r="B1006">
        <v>27.77</v>
      </c>
      <c r="C1006">
        <v>23800870</v>
      </c>
      <c r="D1006">
        <v>27.92</v>
      </c>
      <c r="E1006">
        <v>27.984999999999999</v>
      </c>
      <c r="F1006">
        <v>27.58</v>
      </c>
      <c r="G1006" s="2">
        <f t="shared" si="15"/>
        <v>-6.4400715563506161E-3</v>
      </c>
    </row>
    <row r="1007" spans="1:7" x14ac:dyDescent="0.3">
      <c r="A1007" s="1">
        <v>41976</v>
      </c>
      <c r="B1007">
        <v>27.95</v>
      </c>
      <c r="C1007">
        <v>27862550</v>
      </c>
      <c r="D1007">
        <v>27.71</v>
      </c>
      <c r="E1007">
        <v>27.984999999999999</v>
      </c>
      <c r="F1007">
        <v>27.51</v>
      </c>
      <c r="G1007" s="2">
        <f t="shared" si="15"/>
        <v>4.6728971962616463E-3</v>
      </c>
    </row>
    <row r="1008" spans="1:7" x14ac:dyDescent="0.3">
      <c r="A1008" s="1">
        <v>41975</v>
      </c>
      <c r="B1008">
        <v>27.82</v>
      </c>
      <c r="C1008">
        <v>28224530</v>
      </c>
      <c r="D1008">
        <v>27.6</v>
      </c>
      <c r="E1008">
        <v>27.96</v>
      </c>
      <c r="F1008">
        <v>27.6</v>
      </c>
      <c r="G1008" s="2">
        <f t="shared" si="15"/>
        <v>8.3363537513592035E-3</v>
      </c>
    </row>
    <row r="1009" spans="1:7" x14ac:dyDescent="0.3">
      <c r="A1009" s="1">
        <v>41974</v>
      </c>
      <c r="B1009">
        <v>27.59</v>
      </c>
      <c r="C1009">
        <v>19659220</v>
      </c>
      <c r="D1009">
        <v>27.5</v>
      </c>
      <c r="E1009">
        <v>27.61</v>
      </c>
      <c r="F1009">
        <v>27.33</v>
      </c>
      <c r="G1009" s="2">
        <f t="shared" si="15"/>
        <v>-1.8089725036179707E-3</v>
      </c>
    </row>
    <row r="1010" spans="1:7" x14ac:dyDescent="0.3">
      <c r="A1010" s="1">
        <v>41971</v>
      </c>
      <c r="B1010">
        <v>27.64</v>
      </c>
      <c r="C1010">
        <v>18138920</v>
      </c>
      <c r="D1010">
        <v>27.52</v>
      </c>
      <c r="E1010">
        <v>27.78</v>
      </c>
      <c r="F1010">
        <v>27.36</v>
      </c>
      <c r="G1010" s="2">
        <f t="shared" si="15"/>
        <v>7.8395624430264311E-3</v>
      </c>
    </row>
    <row r="1011" spans="1:7" x14ac:dyDescent="0.3">
      <c r="A1011" s="1">
        <v>41969</v>
      </c>
      <c r="B1011">
        <v>27.425000000000001</v>
      </c>
      <c r="C1011">
        <v>19465540</v>
      </c>
      <c r="D1011">
        <v>27.3</v>
      </c>
      <c r="E1011">
        <v>27.46</v>
      </c>
      <c r="F1011">
        <v>27.14</v>
      </c>
      <c r="G1011" s="2">
        <f t="shared" si="15"/>
        <v>5.3152492668621541E-3</v>
      </c>
    </row>
    <row r="1012" spans="1:7" x14ac:dyDescent="0.3">
      <c r="A1012" s="1">
        <v>41968</v>
      </c>
      <c r="B1012">
        <v>27.28</v>
      </c>
      <c r="C1012">
        <v>28064040</v>
      </c>
      <c r="D1012">
        <v>27.03</v>
      </c>
      <c r="E1012">
        <v>27.3</v>
      </c>
      <c r="F1012">
        <v>27.03</v>
      </c>
      <c r="G1012" s="2">
        <f t="shared" si="15"/>
        <v>9.24898261191269E-3</v>
      </c>
    </row>
    <row r="1013" spans="1:7" x14ac:dyDescent="0.3">
      <c r="A1013" s="1">
        <v>41967</v>
      </c>
      <c r="B1013">
        <v>27.03</v>
      </c>
      <c r="C1013">
        <v>26833210</v>
      </c>
      <c r="D1013">
        <v>26.88</v>
      </c>
      <c r="E1013">
        <v>27.12</v>
      </c>
      <c r="F1013">
        <v>26.88</v>
      </c>
      <c r="G1013" s="2">
        <f t="shared" si="15"/>
        <v>5.5803571428572228E-3</v>
      </c>
    </row>
    <row r="1014" spans="1:7" x14ac:dyDescent="0.3">
      <c r="A1014" s="1">
        <v>41964</v>
      </c>
      <c r="B1014">
        <v>26.88</v>
      </c>
      <c r="C1014">
        <v>31893080</v>
      </c>
      <c r="D1014">
        <v>26.95</v>
      </c>
      <c r="E1014">
        <v>27.05</v>
      </c>
      <c r="F1014">
        <v>26.67</v>
      </c>
      <c r="G1014" s="2">
        <f t="shared" si="15"/>
        <v>2.6109660574412641E-3</v>
      </c>
    </row>
    <row r="1015" spans="1:7" x14ac:dyDescent="0.3">
      <c r="A1015" s="1">
        <v>41963</v>
      </c>
      <c r="B1015">
        <v>26.81</v>
      </c>
      <c r="C1015">
        <v>23428080</v>
      </c>
      <c r="D1015">
        <v>26.49</v>
      </c>
      <c r="E1015">
        <v>26.84</v>
      </c>
      <c r="F1015">
        <v>26.35</v>
      </c>
      <c r="G1015" s="2">
        <f t="shared" si="15"/>
        <v>8.2737871380217706E-3</v>
      </c>
    </row>
    <row r="1016" spans="1:7" x14ac:dyDescent="0.3">
      <c r="A1016" s="1">
        <v>41962</v>
      </c>
      <c r="B1016">
        <v>26.59</v>
      </c>
      <c r="C1016">
        <v>19822910</v>
      </c>
      <c r="D1016">
        <v>26.58</v>
      </c>
      <c r="E1016">
        <v>26.62</v>
      </c>
      <c r="F1016">
        <v>26.3</v>
      </c>
      <c r="G1016" s="2">
        <f t="shared" si="15"/>
        <v>-1.8800526414735873E-4</v>
      </c>
    </row>
    <row r="1017" spans="1:7" x14ac:dyDescent="0.3">
      <c r="A1017" s="1">
        <v>41961</v>
      </c>
      <c r="B1017">
        <v>26.594999999999999</v>
      </c>
      <c r="C1017">
        <v>27163800</v>
      </c>
      <c r="D1017">
        <v>26.5</v>
      </c>
      <c r="E1017">
        <v>26.74</v>
      </c>
      <c r="F1017">
        <v>26.4</v>
      </c>
      <c r="G1017" s="2">
        <f t="shared" si="15"/>
        <v>4.9121481201586624E-3</v>
      </c>
    </row>
    <row r="1018" spans="1:7" x14ac:dyDescent="0.3">
      <c r="A1018" s="1">
        <v>41960</v>
      </c>
      <c r="B1018">
        <v>26.465</v>
      </c>
      <c r="C1018">
        <v>33186490</v>
      </c>
      <c r="D1018">
        <v>26.11</v>
      </c>
      <c r="E1018">
        <v>26.55</v>
      </c>
      <c r="F1018">
        <v>26</v>
      </c>
      <c r="G1018" s="2">
        <f t="shared" si="15"/>
        <v>5.5091185410334181E-3</v>
      </c>
    </row>
    <row r="1019" spans="1:7" x14ac:dyDescent="0.3">
      <c r="A1019" s="1">
        <v>41957</v>
      </c>
      <c r="B1019">
        <v>26.32</v>
      </c>
      <c r="C1019">
        <v>48412760</v>
      </c>
      <c r="D1019">
        <v>25.76</v>
      </c>
      <c r="E1019">
        <v>26.335000000000001</v>
      </c>
      <c r="F1019">
        <v>25.65</v>
      </c>
      <c r="G1019" s="2">
        <f t="shared" si="15"/>
        <v>2.4922118380062329E-2</v>
      </c>
    </row>
    <row r="1020" spans="1:7" x14ac:dyDescent="0.3">
      <c r="A1020" s="1">
        <v>41956</v>
      </c>
      <c r="B1020">
        <v>25.68</v>
      </c>
      <c r="C1020">
        <v>57128080</v>
      </c>
      <c r="D1020">
        <v>24.93</v>
      </c>
      <c r="E1020">
        <v>25.89</v>
      </c>
      <c r="F1020">
        <v>24.88</v>
      </c>
      <c r="G1020" s="2">
        <f t="shared" si="15"/>
        <v>2.2700119474313035E-2</v>
      </c>
    </row>
    <row r="1021" spans="1:7" x14ac:dyDescent="0.3">
      <c r="A1021" s="1">
        <v>41955</v>
      </c>
      <c r="B1021">
        <v>25.11</v>
      </c>
      <c r="C1021">
        <v>41762660</v>
      </c>
      <c r="D1021">
        <v>24.91</v>
      </c>
      <c r="E1021">
        <v>25.19</v>
      </c>
      <c r="F1021">
        <v>24.88</v>
      </c>
      <c r="G1021" s="2">
        <f t="shared" si="15"/>
        <v>-1.5904572564611988E-3</v>
      </c>
    </row>
    <row r="1022" spans="1:7" x14ac:dyDescent="0.3">
      <c r="A1022" s="1">
        <v>41954</v>
      </c>
      <c r="B1022">
        <v>25.15</v>
      </c>
      <c r="C1022">
        <v>19765890</v>
      </c>
      <c r="D1022">
        <v>25.2</v>
      </c>
      <c r="E1022">
        <v>25.204999999999998</v>
      </c>
      <c r="F1022">
        <v>25.02</v>
      </c>
      <c r="G1022" s="2">
        <f t="shared" si="15"/>
        <v>0</v>
      </c>
    </row>
    <row r="1023" spans="1:7" x14ac:dyDescent="0.3">
      <c r="A1023" s="1">
        <v>41953</v>
      </c>
      <c r="B1023">
        <v>25.15</v>
      </c>
      <c r="C1023">
        <v>32063000</v>
      </c>
      <c r="D1023">
        <v>25.04</v>
      </c>
      <c r="E1023">
        <v>25.23</v>
      </c>
      <c r="F1023">
        <v>24.88</v>
      </c>
      <c r="G1023" s="2">
        <f t="shared" si="15"/>
        <v>-7.1061981839715647E-3</v>
      </c>
    </row>
    <row r="1024" spans="1:7" x14ac:dyDescent="0.3">
      <c r="A1024" s="1">
        <v>41950</v>
      </c>
      <c r="B1024">
        <v>25.33</v>
      </c>
      <c r="C1024">
        <v>33974660</v>
      </c>
      <c r="D1024">
        <v>25.3</v>
      </c>
      <c r="E1024">
        <v>25.4</v>
      </c>
      <c r="F1024">
        <v>25.161000000000001</v>
      </c>
      <c r="G1024" s="2">
        <f t="shared" si="15"/>
        <v>2.7711797307995536E-3</v>
      </c>
    </row>
    <row r="1025" spans="1:7" x14ac:dyDescent="0.3">
      <c r="A1025" s="1">
        <v>41949</v>
      </c>
      <c r="B1025">
        <v>25.26</v>
      </c>
      <c r="C1025">
        <v>18330440</v>
      </c>
      <c r="D1025">
        <v>25.1</v>
      </c>
      <c r="E1025">
        <v>25.280899999999999</v>
      </c>
      <c r="F1025">
        <v>25.02</v>
      </c>
      <c r="G1025" s="2">
        <f t="shared" si="15"/>
        <v>4.3737574552685085E-3</v>
      </c>
    </row>
    <row r="1026" spans="1:7" x14ac:dyDescent="0.3">
      <c r="A1026" s="1">
        <v>41948</v>
      </c>
      <c r="B1026">
        <v>25.15</v>
      </c>
      <c r="C1026">
        <v>21977880</v>
      </c>
      <c r="D1026">
        <v>24.97</v>
      </c>
      <c r="E1026">
        <v>25.17</v>
      </c>
      <c r="F1026">
        <v>24.84</v>
      </c>
      <c r="G1026" s="2">
        <f t="shared" ref="G1026:G1089" si="16">(B1026-B1027)/B1027</f>
        <v>1.0852090032154324E-2</v>
      </c>
    </row>
    <row r="1027" spans="1:7" x14ac:dyDescent="0.3">
      <c r="A1027" s="1">
        <v>41947</v>
      </c>
      <c r="B1027">
        <v>24.88</v>
      </c>
      <c r="C1027">
        <v>24545750</v>
      </c>
      <c r="D1027">
        <v>24.6</v>
      </c>
      <c r="E1027">
        <v>24.91</v>
      </c>
      <c r="F1027">
        <v>24.58</v>
      </c>
      <c r="G1027" s="2">
        <f t="shared" si="16"/>
        <v>1.2205044751830787E-2</v>
      </c>
    </row>
    <row r="1028" spans="1:7" x14ac:dyDescent="0.3">
      <c r="A1028" s="1">
        <v>41946</v>
      </c>
      <c r="B1028">
        <v>24.58</v>
      </c>
      <c r="C1028">
        <v>16332030</v>
      </c>
      <c r="D1028">
        <v>24.45</v>
      </c>
      <c r="E1028">
        <v>24.59</v>
      </c>
      <c r="F1028">
        <v>24.45</v>
      </c>
      <c r="G1028" s="2">
        <f t="shared" si="16"/>
        <v>4.4953003677972794E-3</v>
      </c>
    </row>
    <row r="1029" spans="1:7" x14ac:dyDescent="0.3">
      <c r="A1029" s="1">
        <v>41943</v>
      </c>
      <c r="B1029">
        <v>24.47</v>
      </c>
      <c r="C1029">
        <v>30378800</v>
      </c>
      <c r="D1029">
        <v>24.59</v>
      </c>
      <c r="E1029">
        <v>24.64</v>
      </c>
      <c r="F1029">
        <v>24.18</v>
      </c>
      <c r="G1029" s="2">
        <f t="shared" si="16"/>
        <v>1.6196013289036571E-2</v>
      </c>
    </row>
    <row r="1030" spans="1:7" x14ac:dyDescent="0.3">
      <c r="A1030" s="1">
        <v>41942</v>
      </c>
      <c r="B1030">
        <v>24.08</v>
      </c>
      <c r="C1030">
        <v>32211520</v>
      </c>
      <c r="D1030">
        <v>24</v>
      </c>
      <c r="E1030">
        <v>24.15</v>
      </c>
      <c r="F1030">
        <v>23.88</v>
      </c>
      <c r="G1030" s="2">
        <f t="shared" si="16"/>
        <v>-8.2987551867232882E-4</v>
      </c>
    </row>
    <row r="1031" spans="1:7" x14ac:dyDescent="0.3">
      <c r="A1031" s="1">
        <v>41941</v>
      </c>
      <c r="B1031">
        <v>24.1</v>
      </c>
      <c r="C1031">
        <v>18871640</v>
      </c>
      <c r="D1031">
        <v>24.01</v>
      </c>
      <c r="E1031">
        <v>24.3</v>
      </c>
      <c r="F1031">
        <v>23.92</v>
      </c>
      <c r="G1031" s="2">
        <f t="shared" si="16"/>
        <v>1.4543943486391082E-3</v>
      </c>
    </row>
    <row r="1032" spans="1:7" x14ac:dyDescent="0.3">
      <c r="A1032" s="1">
        <v>41940</v>
      </c>
      <c r="B1032">
        <v>24.065000000000001</v>
      </c>
      <c r="C1032">
        <v>17765030</v>
      </c>
      <c r="D1032">
        <v>23.82</v>
      </c>
      <c r="E1032">
        <v>24.07</v>
      </c>
      <c r="F1032">
        <v>23.82</v>
      </c>
      <c r="G1032" s="2">
        <f t="shared" si="16"/>
        <v>1.2836700336700323E-2</v>
      </c>
    </row>
    <row r="1033" spans="1:7" x14ac:dyDescent="0.3">
      <c r="A1033" s="1">
        <v>41939</v>
      </c>
      <c r="B1033">
        <v>23.76</v>
      </c>
      <c r="C1033">
        <v>16827620</v>
      </c>
      <c r="D1033">
        <v>23.62</v>
      </c>
      <c r="E1033">
        <v>23.81</v>
      </c>
      <c r="F1033">
        <v>23.6</v>
      </c>
      <c r="G1033" s="2">
        <f t="shared" si="16"/>
        <v>-8.4104289318753464E-4</v>
      </c>
    </row>
    <row r="1034" spans="1:7" x14ac:dyDescent="0.3">
      <c r="A1034" s="1">
        <v>41936</v>
      </c>
      <c r="B1034">
        <v>23.78</v>
      </c>
      <c r="C1034">
        <v>19868980</v>
      </c>
      <c r="D1034">
        <v>23.6</v>
      </c>
      <c r="E1034">
        <v>23.8</v>
      </c>
      <c r="F1034">
        <v>23.46</v>
      </c>
      <c r="G1034" s="2">
        <f t="shared" si="16"/>
        <v>9.1237004031402436E-3</v>
      </c>
    </row>
    <row r="1035" spans="1:7" x14ac:dyDescent="0.3">
      <c r="A1035" s="1">
        <v>41935</v>
      </c>
      <c r="B1035">
        <v>23.565000000000001</v>
      </c>
      <c r="C1035">
        <v>21112210</v>
      </c>
      <c r="D1035">
        <v>23.61</v>
      </c>
      <c r="E1035">
        <v>23.76</v>
      </c>
      <c r="F1035">
        <v>23.42</v>
      </c>
      <c r="G1035" s="2">
        <f t="shared" si="16"/>
        <v>1.3112639724849514E-2</v>
      </c>
    </row>
    <row r="1036" spans="1:7" x14ac:dyDescent="0.3">
      <c r="A1036" s="1">
        <v>41934</v>
      </c>
      <c r="B1036">
        <v>23.26</v>
      </c>
      <c r="C1036">
        <v>25130540</v>
      </c>
      <c r="D1036">
        <v>23.67</v>
      </c>
      <c r="E1036">
        <v>23.68</v>
      </c>
      <c r="F1036">
        <v>23.24</v>
      </c>
      <c r="G1036" s="2">
        <f t="shared" si="16"/>
        <v>-1.0633772862611654E-2</v>
      </c>
    </row>
    <row r="1037" spans="1:7" x14ac:dyDescent="0.3">
      <c r="A1037" s="1">
        <v>41933</v>
      </c>
      <c r="B1037">
        <v>23.51</v>
      </c>
      <c r="C1037">
        <v>33598900</v>
      </c>
      <c r="D1037">
        <v>23.1</v>
      </c>
      <c r="E1037">
        <v>23.6</v>
      </c>
      <c r="F1037">
        <v>22.96</v>
      </c>
      <c r="G1037" s="2">
        <f t="shared" si="16"/>
        <v>2.5294374182294018E-2</v>
      </c>
    </row>
    <row r="1038" spans="1:7" x14ac:dyDescent="0.3">
      <c r="A1038" s="1">
        <v>41932</v>
      </c>
      <c r="B1038">
        <v>22.93</v>
      </c>
      <c r="C1038">
        <v>34339690</v>
      </c>
      <c r="D1038">
        <v>22.9</v>
      </c>
      <c r="E1038">
        <v>23.08</v>
      </c>
      <c r="F1038">
        <v>22.69</v>
      </c>
      <c r="G1038" s="2">
        <f t="shared" si="16"/>
        <v>-1.3763440860215066E-2</v>
      </c>
    </row>
    <row r="1039" spans="1:7" x14ac:dyDescent="0.3">
      <c r="A1039" s="1">
        <v>41929</v>
      </c>
      <c r="B1039">
        <v>23.25</v>
      </c>
      <c r="C1039">
        <v>28421160</v>
      </c>
      <c r="D1039">
        <v>22.98</v>
      </c>
      <c r="E1039">
        <v>23.33</v>
      </c>
      <c r="F1039">
        <v>22.92</v>
      </c>
      <c r="G1039" s="2">
        <f t="shared" si="16"/>
        <v>1.8843120070113923E-2</v>
      </c>
    </row>
    <row r="1040" spans="1:7" x14ac:dyDescent="0.3">
      <c r="A1040" s="1">
        <v>41928</v>
      </c>
      <c r="B1040">
        <v>22.82</v>
      </c>
      <c r="C1040">
        <v>30924230</v>
      </c>
      <c r="D1040">
        <v>22.65</v>
      </c>
      <c r="E1040">
        <v>23.078399999999998</v>
      </c>
      <c r="F1040">
        <v>22.56</v>
      </c>
      <c r="G1040" s="2">
        <f t="shared" si="16"/>
        <v>-6.0975609756097806E-3</v>
      </c>
    </row>
    <row r="1041" spans="1:7" x14ac:dyDescent="0.3">
      <c r="A1041" s="1">
        <v>41927</v>
      </c>
      <c r="B1041">
        <v>22.96</v>
      </c>
      <c r="C1041">
        <v>40063340</v>
      </c>
      <c r="D1041">
        <v>22.79</v>
      </c>
      <c r="E1041">
        <v>23.15</v>
      </c>
      <c r="F1041">
        <v>22.49</v>
      </c>
      <c r="G1041" s="2">
        <f t="shared" si="16"/>
        <v>-4.120581218824501E-3</v>
      </c>
    </row>
    <row r="1042" spans="1:7" x14ac:dyDescent="0.3">
      <c r="A1042" s="1">
        <v>41926</v>
      </c>
      <c r="B1042">
        <v>23.055</v>
      </c>
      <c r="C1042">
        <v>29221120</v>
      </c>
      <c r="D1042">
        <v>23.06</v>
      </c>
      <c r="E1042">
        <v>23.35</v>
      </c>
      <c r="F1042">
        <v>22.96</v>
      </c>
      <c r="G1042" s="2">
        <f t="shared" si="16"/>
        <v>5.4513737461840388E-3</v>
      </c>
    </row>
    <row r="1043" spans="1:7" x14ac:dyDescent="0.3">
      <c r="A1043" s="1">
        <v>41925</v>
      </c>
      <c r="B1043">
        <v>22.93</v>
      </c>
      <c r="C1043">
        <v>33184420</v>
      </c>
      <c r="D1043">
        <v>23.24</v>
      </c>
      <c r="E1043">
        <v>23.45</v>
      </c>
      <c r="F1043">
        <v>22.93</v>
      </c>
      <c r="G1043" s="2">
        <f t="shared" si="16"/>
        <v>-1.7566409597257932E-2</v>
      </c>
    </row>
    <row r="1044" spans="1:7" x14ac:dyDescent="0.3">
      <c r="A1044" s="1">
        <v>41922</v>
      </c>
      <c r="B1044">
        <v>23.34</v>
      </c>
      <c r="C1044">
        <v>48258300</v>
      </c>
      <c r="D1044">
        <v>23.91</v>
      </c>
      <c r="E1044">
        <v>24.01</v>
      </c>
      <c r="F1044">
        <v>23.34</v>
      </c>
      <c r="G1044" s="2">
        <f t="shared" si="16"/>
        <v>-3.5138486978090175E-2</v>
      </c>
    </row>
    <row r="1045" spans="1:7" x14ac:dyDescent="0.3">
      <c r="A1045" s="1">
        <v>41921</v>
      </c>
      <c r="B1045">
        <v>24.19</v>
      </c>
      <c r="C1045">
        <v>29340250</v>
      </c>
      <c r="D1045">
        <v>24.51</v>
      </c>
      <c r="E1045">
        <v>24.64</v>
      </c>
      <c r="F1045">
        <v>24.18</v>
      </c>
      <c r="G1045" s="2">
        <f t="shared" si="16"/>
        <v>-1.9059205190592007E-2</v>
      </c>
    </row>
    <row r="1046" spans="1:7" x14ac:dyDescent="0.3">
      <c r="A1046" s="1">
        <v>41920</v>
      </c>
      <c r="B1046">
        <v>24.66</v>
      </c>
      <c r="C1046">
        <v>40304160</v>
      </c>
      <c r="D1046">
        <v>24.57</v>
      </c>
      <c r="E1046">
        <v>24.68</v>
      </c>
      <c r="F1046">
        <v>24.18</v>
      </c>
      <c r="G1046" s="2">
        <f t="shared" si="16"/>
        <v>1.0148163182463396E-3</v>
      </c>
    </row>
    <row r="1047" spans="1:7" x14ac:dyDescent="0.3">
      <c r="A1047" s="1">
        <v>41919</v>
      </c>
      <c r="B1047">
        <v>24.635000000000002</v>
      </c>
      <c r="C1047">
        <v>29310610</v>
      </c>
      <c r="D1047">
        <v>25.01</v>
      </c>
      <c r="E1047">
        <v>25.253299999999999</v>
      </c>
      <c r="F1047">
        <v>24.59</v>
      </c>
      <c r="G1047" s="2">
        <f t="shared" si="16"/>
        <v>-1.4994002399040383E-2</v>
      </c>
    </row>
    <row r="1048" spans="1:7" x14ac:dyDescent="0.3">
      <c r="A1048" s="1">
        <v>41918</v>
      </c>
      <c r="B1048">
        <v>25.01</v>
      </c>
      <c r="C1048">
        <v>23941240</v>
      </c>
      <c r="D1048">
        <v>25.35</v>
      </c>
      <c r="E1048">
        <v>25.42</v>
      </c>
      <c r="F1048">
        <v>24.96</v>
      </c>
      <c r="G1048" s="2">
        <f t="shared" si="16"/>
        <v>-1.1853022520742678E-2</v>
      </c>
    </row>
    <row r="1049" spans="1:7" x14ac:dyDescent="0.3">
      <c r="A1049" s="1">
        <v>41915</v>
      </c>
      <c r="B1049">
        <v>25.31</v>
      </c>
      <c r="C1049">
        <v>29038320</v>
      </c>
      <c r="D1049">
        <v>25.21</v>
      </c>
      <c r="E1049">
        <v>25.37</v>
      </c>
      <c r="F1049">
        <v>25.04</v>
      </c>
      <c r="G1049" s="2">
        <f t="shared" si="16"/>
        <v>9.9760574620909818E-3</v>
      </c>
    </row>
    <row r="1050" spans="1:7" x14ac:dyDescent="0.3">
      <c r="A1050" s="1">
        <v>41914</v>
      </c>
      <c r="B1050">
        <v>25.06</v>
      </c>
      <c r="C1050">
        <v>28446260</v>
      </c>
      <c r="D1050">
        <v>25.05</v>
      </c>
      <c r="E1050">
        <v>25.11</v>
      </c>
      <c r="F1050">
        <v>24.75</v>
      </c>
      <c r="G1050" s="2">
        <f t="shared" si="16"/>
        <v>1.1985617259287888E-3</v>
      </c>
    </row>
    <row r="1051" spans="1:7" x14ac:dyDescent="0.3">
      <c r="A1051" s="1">
        <v>41913</v>
      </c>
      <c r="B1051">
        <v>25.03</v>
      </c>
      <c r="C1051">
        <v>44876650</v>
      </c>
      <c r="D1051">
        <v>25.2</v>
      </c>
      <c r="E1051">
        <v>25.25</v>
      </c>
      <c r="F1051">
        <v>24.94</v>
      </c>
      <c r="G1051" s="2">
        <f t="shared" si="16"/>
        <v>-5.5621771950735222E-3</v>
      </c>
    </row>
    <row r="1052" spans="1:7" x14ac:dyDescent="0.3">
      <c r="A1052" s="1">
        <v>41912</v>
      </c>
      <c r="B1052">
        <v>25.17</v>
      </c>
      <c r="C1052">
        <v>36674400</v>
      </c>
      <c r="D1052">
        <v>24.9</v>
      </c>
      <c r="E1052">
        <v>25.25</v>
      </c>
      <c r="F1052">
        <v>24.85</v>
      </c>
      <c r="G1052" s="2">
        <f t="shared" si="16"/>
        <v>1.9904458598726396E-3</v>
      </c>
    </row>
    <row r="1053" spans="1:7" x14ac:dyDescent="0.3">
      <c r="A1053" s="1">
        <v>41911</v>
      </c>
      <c r="B1053">
        <v>25.12</v>
      </c>
      <c r="C1053">
        <v>28707230</v>
      </c>
      <c r="D1053">
        <v>24.73</v>
      </c>
      <c r="E1053">
        <v>25.2</v>
      </c>
      <c r="F1053">
        <v>24.73</v>
      </c>
      <c r="G1053" s="2">
        <f t="shared" si="16"/>
        <v>4.8000000000000395E-3</v>
      </c>
    </row>
    <row r="1054" spans="1:7" x14ac:dyDescent="0.3">
      <c r="A1054" s="1">
        <v>41908</v>
      </c>
      <c r="B1054">
        <v>25</v>
      </c>
      <c r="C1054">
        <v>29863580</v>
      </c>
      <c r="D1054">
        <v>24.5</v>
      </c>
      <c r="E1054">
        <v>25.09</v>
      </c>
      <c r="F1054">
        <v>24.46</v>
      </c>
      <c r="G1054" s="2">
        <f t="shared" si="16"/>
        <v>1.8744906275468657E-2</v>
      </c>
    </row>
    <row r="1055" spans="1:7" x14ac:dyDescent="0.3">
      <c r="A1055" s="1">
        <v>41907</v>
      </c>
      <c r="B1055">
        <v>24.54</v>
      </c>
      <c r="C1055">
        <v>27185630</v>
      </c>
      <c r="D1055">
        <v>24.96</v>
      </c>
      <c r="E1055">
        <v>24.96</v>
      </c>
      <c r="F1055">
        <v>24.5</v>
      </c>
      <c r="G1055" s="2">
        <f t="shared" si="16"/>
        <v>-1.7614091273018467E-2</v>
      </c>
    </row>
    <row r="1056" spans="1:7" x14ac:dyDescent="0.3">
      <c r="A1056" s="1">
        <v>41906</v>
      </c>
      <c r="B1056">
        <v>24.98</v>
      </c>
      <c r="C1056">
        <v>19692650</v>
      </c>
      <c r="D1056">
        <v>24.73</v>
      </c>
      <c r="E1056">
        <v>25.04</v>
      </c>
      <c r="F1056">
        <v>24.63</v>
      </c>
      <c r="G1056" s="2">
        <f t="shared" si="16"/>
        <v>1.1336032388664014E-2</v>
      </c>
    </row>
    <row r="1057" spans="1:7" x14ac:dyDescent="0.3">
      <c r="A1057" s="1">
        <v>41905</v>
      </c>
      <c r="B1057">
        <v>24.7</v>
      </c>
      <c r="C1057">
        <v>20726100</v>
      </c>
      <c r="D1057">
        <v>24.87</v>
      </c>
      <c r="E1057">
        <v>25.03</v>
      </c>
      <c r="F1057">
        <v>24.67</v>
      </c>
      <c r="G1057" s="2">
        <f t="shared" si="16"/>
        <v>-1.0812975570684806E-2</v>
      </c>
    </row>
    <row r="1058" spans="1:7" x14ac:dyDescent="0.3">
      <c r="A1058" s="1">
        <v>41904</v>
      </c>
      <c r="B1058">
        <v>24.97</v>
      </c>
      <c r="C1058">
        <v>21346730</v>
      </c>
      <c r="D1058">
        <v>25.19</v>
      </c>
      <c r="E1058">
        <v>25.19</v>
      </c>
      <c r="F1058">
        <v>24.86</v>
      </c>
      <c r="G1058" s="2">
        <f t="shared" si="16"/>
        <v>-9.1269841269841449E-3</v>
      </c>
    </row>
    <row r="1059" spans="1:7" x14ac:dyDescent="0.3">
      <c r="A1059" s="1">
        <v>41901</v>
      </c>
      <c r="B1059">
        <v>25.2</v>
      </c>
      <c r="C1059">
        <v>47343690</v>
      </c>
      <c r="D1059">
        <v>25.21</v>
      </c>
      <c r="E1059">
        <v>25.3</v>
      </c>
      <c r="F1059">
        <v>25.01</v>
      </c>
      <c r="G1059" s="2">
        <f t="shared" si="16"/>
        <v>-7.930214115780957E-4</v>
      </c>
    </row>
    <row r="1060" spans="1:7" x14ac:dyDescent="0.3">
      <c r="A1060" s="1">
        <v>41900</v>
      </c>
      <c r="B1060">
        <v>25.22</v>
      </c>
      <c r="C1060">
        <v>15938340</v>
      </c>
      <c r="D1060">
        <v>25.17</v>
      </c>
      <c r="E1060">
        <v>25.27</v>
      </c>
      <c r="F1060">
        <v>25.15</v>
      </c>
      <c r="G1060" s="2">
        <f t="shared" si="16"/>
        <v>5.9512001586988969E-4</v>
      </c>
    </row>
    <row r="1061" spans="1:7" x14ac:dyDescent="0.3">
      <c r="A1061" s="1">
        <v>41899</v>
      </c>
      <c r="B1061">
        <v>25.204999999999998</v>
      </c>
      <c r="C1061">
        <v>25690800</v>
      </c>
      <c r="D1061">
        <v>25.14</v>
      </c>
      <c r="E1061">
        <v>25.31</v>
      </c>
      <c r="F1061">
        <v>25.07</v>
      </c>
      <c r="G1061" s="2">
        <f t="shared" si="16"/>
        <v>-5.9476605868360706E-4</v>
      </c>
    </row>
    <row r="1062" spans="1:7" x14ac:dyDescent="0.3">
      <c r="A1062" s="1">
        <v>41898</v>
      </c>
      <c r="B1062">
        <v>25.22</v>
      </c>
      <c r="C1062">
        <v>31902280</v>
      </c>
      <c r="D1062">
        <v>25</v>
      </c>
      <c r="E1062">
        <v>25.414999999999999</v>
      </c>
      <c r="F1062">
        <v>24.98</v>
      </c>
      <c r="G1062" s="2">
        <f t="shared" si="16"/>
        <v>6.3846767757382347E-3</v>
      </c>
    </row>
    <row r="1063" spans="1:7" x14ac:dyDescent="0.3">
      <c r="A1063" s="1">
        <v>41897</v>
      </c>
      <c r="B1063">
        <v>25.06</v>
      </c>
      <c r="C1063">
        <v>33411320</v>
      </c>
      <c r="D1063">
        <v>24.95</v>
      </c>
      <c r="E1063">
        <v>25.09</v>
      </c>
      <c r="F1063">
        <v>24.87</v>
      </c>
      <c r="G1063" s="2">
        <f t="shared" si="16"/>
        <v>-3.9745627980922659E-3</v>
      </c>
    </row>
    <row r="1064" spans="1:7" x14ac:dyDescent="0.3">
      <c r="A1064" s="1">
        <v>41894</v>
      </c>
      <c r="B1064">
        <v>25.16</v>
      </c>
      <c r="C1064">
        <v>33182880</v>
      </c>
      <c r="D1064">
        <v>25.16</v>
      </c>
      <c r="E1064">
        <v>25.26</v>
      </c>
      <c r="F1064">
        <v>25.07</v>
      </c>
      <c r="G1064" s="2">
        <f t="shared" si="16"/>
        <v>-7.9428117553612284E-4</v>
      </c>
    </row>
    <row r="1065" spans="1:7" x14ac:dyDescent="0.3">
      <c r="A1065" s="1">
        <v>41893</v>
      </c>
      <c r="B1065">
        <v>25.18</v>
      </c>
      <c r="C1065">
        <v>22104750</v>
      </c>
      <c r="D1065">
        <v>24.92</v>
      </c>
      <c r="E1065">
        <v>25.2</v>
      </c>
      <c r="F1065">
        <v>24.85</v>
      </c>
      <c r="G1065" s="2">
        <f t="shared" si="16"/>
        <v>1.0028078620136383E-2</v>
      </c>
    </row>
    <row r="1066" spans="1:7" x14ac:dyDescent="0.3">
      <c r="A1066" s="1">
        <v>41892</v>
      </c>
      <c r="B1066">
        <v>24.93</v>
      </c>
      <c r="C1066">
        <v>15738170</v>
      </c>
      <c r="D1066">
        <v>24.84</v>
      </c>
      <c r="E1066">
        <v>25</v>
      </c>
      <c r="F1066">
        <v>24.84</v>
      </c>
      <c r="G1066" s="2">
        <f t="shared" si="16"/>
        <v>2.8157683024939775E-3</v>
      </c>
    </row>
    <row r="1067" spans="1:7" x14ac:dyDescent="0.3">
      <c r="A1067" s="1">
        <v>41891</v>
      </c>
      <c r="B1067">
        <v>24.86</v>
      </c>
      <c r="C1067">
        <v>19067980</v>
      </c>
      <c r="D1067">
        <v>24.88</v>
      </c>
      <c r="E1067">
        <v>24.97</v>
      </c>
      <c r="F1067">
        <v>24.6</v>
      </c>
      <c r="G1067" s="2">
        <f t="shared" si="16"/>
        <v>-3.6072144288577098E-3</v>
      </c>
    </row>
    <row r="1068" spans="1:7" x14ac:dyDescent="0.3">
      <c r="A1068" s="1">
        <v>41890</v>
      </c>
      <c r="B1068">
        <v>24.95</v>
      </c>
      <c r="C1068">
        <v>14188530</v>
      </c>
      <c r="D1068">
        <v>24.93</v>
      </c>
      <c r="E1068">
        <v>25.0899</v>
      </c>
      <c r="F1068">
        <v>24.81</v>
      </c>
      <c r="G1068" s="2">
        <f t="shared" si="16"/>
        <v>-2.0000000000000282E-3</v>
      </c>
    </row>
    <row r="1069" spans="1:7" x14ac:dyDescent="0.3">
      <c r="A1069" s="1">
        <v>41887</v>
      </c>
      <c r="B1069">
        <v>25</v>
      </c>
      <c r="C1069">
        <v>19849080</v>
      </c>
      <c r="D1069">
        <v>24.86</v>
      </c>
      <c r="E1069">
        <v>25.07</v>
      </c>
      <c r="F1069">
        <v>24.86</v>
      </c>
      <c r="G1069" s="2">
        <f t="shared" si="16"/>
        <v>3.6130068245684406E-3</v>
      </c>
    </row>
    <row r="1070" spans="1:7" x14ac:dyDescent="0.3">
      <c r="A1070" s="1">
        <v>41886</v>
      </c>
      <c r="B1070">
        <v>24.91</v>
      </c>
      <c r="C1070">
        <v>20268910</v>
      </c>
      <c r="D1070">
        <v>25.08</v>
      </c>
      <c r="E1070">
        <v>25.14</v>
      </c>
      <c r="F1070">
        <v>24.83</v>
      </c>
      <c r="G1070" s="2">
        <f t="shared" si="16"/>
        <v>-5.191693290734785E-3</v>
      </c>
    </row>
    <row r="1071" spans="1:7" x14ac:dyDescent="0.3">
      <c r="A1071" s="1">
        <v>41885</v>
      </c>
      <c r="B1071">
        <v>25.04</v>
      </c>
      <c r="C1071">
        <v>22032110</v>
      </c>
      <c r="D1071">
        <v>24.94</v>
      </c>
      <c r="E1071">
        <v>25.13</v>
      </c>
      <c r="F1071">
        <v>24.92</v>
      </c>
      <c r="G1071" s="2">
        <f t="shared" si="16"/>
        <v>6.4308681672025783E-3</v>
      </c>
    </row>
    <row r="1072" spans="1:7" x14ac:dyDescent="0.3">
      <c r="A1072" s="1">
        <v>41884</v>
      </c>
      <c r="B1072">
        <v>24.88</v>
      </c>
      <c r="C1072">
        <v>19835790</v>
      </c>
      <c r="D1072">
        <v>24.94</v>
      </c>
      <c r="E1072">
        <v>24.995000000000001</v>
      </c>
      <c r="F1072">
        <v>24.75</v>
      </c>
      <c r="G1072" s="2">
        <f t="shared" si="16"/>
        <v>-4.4017607042816905E-3</v>
      </c>
    </row>
    <row r="1073" spans="1:7" x14ac:dyDescent="0.3">
      <c r="A1073" s="1">
        <v>41880</v>
      </c>
      <c r="B1073">
        <v>24.99</v>
      </c>
      <c r="C1073">
        <v>17972310</v>
      </c>
      <c r="D1073">
        <v>24.9</v>
      </c>
      <c r="E1073">
        <v>24.99</v>
      </c>
      <c r="F1073">
        <v>24.76</v>
      </c>
      <c r="G1073" s="2">
        <f t="shared" si="16"/>
        <v>5.6338028169012882E-3</v>
      </c>
    </row>
    <row r="1074" spans="1:7" x14ac:dyDescent="0.3">
      <c r="A1074" s="1">
        <v>41879</v>
      </c>
      <c r="B1074">
        <v>24.85</v>
      </c>
      <c r="C1074">
        <v>15495030</v>
      </c>
      <c r="D1074">
        <v>24.7</v>
      </c>
      <c r="E1074">
        <v>24.9</v>
      </c>
      <c r="F1074">
        <v>24.64</v>
      </c>
      <c r="G1074" s="2">
        <f t="shared" si="16"/>
        <v>2.0161290322580931E-3</v>
      </c>
    </row>
    <row r="1075" spans="1:7" x14ac:dyDescent="0.3">
      <c r="A1075" s="1">
        <v>41878</v>
      </c>
      <c r="B1075">
        <v>24.8</v>
      </c>
      <c r="C1075">
        <v>15748790</v>
      </c>
      <c r="D1075">
        <v>24.79</v>
      </c>
      <c r="E1075">
        <v>24.86</v>
      </c>
      <c r="F1075">
        <v>24.71</v>
      </c>
      <c r="G1075" s="2">
        <f t="shared" si="16"/>
        <v>-4.0306328093502665E-4</v>
      </c>
    </row>
    <row r="1076" spans="1:7" x14ac:dyDescent="0.3">
      <c r="A1076" s="1">
        <v>41877</v>
      </c>
      <c r="B1076">
        <v>24.81</v>
      </c>
      <c r="C1076">
        <v>16961640</v>
      </c>
      <c r="D1076">
        <v>24.7</v>
      </c>
      <c r="E1076">
        <v>24.93</v>
      </c>
      <c r="F1076">
        <v>24.67</v>
      </c>
      <c r="G1076" s="2">
        <f t="shared" si="16"/>
        <v>4.4534412955465359E-3</v>
      </c>
    </row>
    <row r="1077" spans="1:7" x14ac:dyDescent="0.3">
      <c r="A1077" s="1">
        <v>41876</v>
      </c>
      <c r="B1077">
        <v>24.7</v>
      </c>
      <c r="C1077">
        <v>19315370</v>
      </c>
      <c r="D1077">
        <v>24.7</v>
      </c>
      <c r="E1077">
        <v>24.84</v>
      </c>
      <c r="F1077">
        <v>24.69</v>
      </c>
      <c r="G1077" s="2">
        <f t="shared" si="16"/>
        <v>2.0283975659229499E-3</v>
      </c>
    </row>
    <row r="1078" spans="1:7" x14ac:dyDescent="0.3">
      <c r="A1078" s="1">
        <v>41873</v>
      </c>
      <c r="B1078">
        <v>24.65</v>
      </c>
      <c r="C1078">
        <v>22435250</v>
      </c>
      <c r="D1078">
        <v>24.87</v>
      </c>
      <c r="E1078">
        <v>24.97</v>
      </c>
      <c r="F1078">
        <v>24.64</v>
      </c>
      <c r="G1078" s="2">
        <f t="shared" si="16"/>
        <v>-9.6424266773805535E-3</v>
      </c>
    </row>
    <row r="1079" spans="1:7" x14ac:dyDescent="0.3">
      <c r="A1079" s="1">
        <v>41872</v>
      </c>
      <c r="B1079">
        <v>24.89</v>
      </c>
      <c r="C1079">
        <v>20880830</v>
      </c>
      <c r="D1079">
        <v>24.75</v>
      </c>
      <c r="E1079">
        <v>24.91</v>
      </c>
      <c r="F1079">
        <v>24.72</v>
      </c>
      <c r="G1079" s="2">
        <f t="shared" si="16"/>
        <v>7.2845002023472164E-3</v>
      </c>
    </row>
    <row r="1080" spans="1:7" x14ac:dyDescent="0.3">
      <c r="A1080" s="1">
        <v>41871</v>
      </c>
      <c r="B1080">
        <v>24.71</v>
      </c>
      <c r="C1080">
        <v>20225680</v>
      </c>
      <c r="D1080">
        <v>24.55</v>
      </c>
      <c r="E1080">
        <v>24.75</v>
      </c>
      <c r="F1080">
        <v>24.52</v>
      </c>
      <c r="G1080" s="2">
        <f t="shared" si="16"/>
        <v>2.8409090909091023E-3</v>
      </c>
    </row>
    <row r="1081" spans="1:7" x14ac:dyDescent="0.3">
      <c r="A1081" s="1">
        <v>41870</v>
      </c>
      <c r="B1081">
        <v>24.64</v>
      </c>
      <c r="C1081">
        <v>20345250</v>
      </c>
      <c r="D1081">
        <v>24.63</v>
      </c>
      <c r="E1081">
        <v>24.69</v>
      </c>
      <c r="F1081">
        <v>24.6</v>
      </c>
      <c r="G1081" s="2">
        <f t="shared" si="16"/>
        <v>4.060089321965718E-4</v>
      </c>
    </row>
    <row r="1082" spans="1:7" x14ac:dyDescent="0.3">
      <c r="A1082" s="1">
        <v>41869</v>
      </c>
      <c r="B1082">
        <v>24.63</v>
      </c>
      <c r="C1082">
        <v>27649790</v>
      </c>
      <c r="D1082">
        <v>24.49</v>
      </c>
      <c r="E1082">
        <v>24.66</v>
      </c>
      <c r="F1082">
        <v>24.43</v>
      </c>
      <c r="G1082" s="2">
        <f t="shared" si="16"/>
        <v>8.1866557511256367E-3</v>
      </c>
    </row>
    <row r="1083" spans="1:7" x14ac:dyDescent="0.3">
      <c r="A1083" s="1">
        <v>41866</v>
      </c>
      <c r="B1083">
        <v>24.43</v>
      </c>
      <c r="C1083">
        <v>33623540</v>
      </c>
      <c r="D1083">
        <v>24.66</v>
      </c>
      <c r="E1083">
        <v>24.66</v>
      </c>
      <c r="F1083">
        <v>24.27</v>
      </c>
      <c r="G1083" s="2">
        <f t="shared" si="16"/>
        <v>-4.4824775876120392E-3</v>
      </c>
    </row>
    <row r="1084" spans="1:7" x14ac:dyDescent="0.3">
      <c r="A1084" s="1">
        <v>41865</v>
      </c>
      <c r="B1084">
        <v>24.54</v>
      </c>
      <c r="C1084">
        <v>63738730</v>
      </c>
      <c r="D1084">
        <v>24.94</v>
      </c>
      <c r="E1084">
        <v>24.94</v>
      </c>
      <c r="F1084">
        <v>24.32</v>
      </c>
      <c r="G1084" s="2">
        <f t="shared" si="16"/>
        <v>-2.6190476190476198E-2</v>
      </c>
    </row>
    <row r="1085" spans="1:7" x14ac:dyDescent="0.3">
      <c r="A1085" s="1">
        <v>41864</v>
      </c>
      <c r="B1085">
        <v>25.2</v>
      </c>
      <c r="C1085">
        <v>43324690</v>
      </c>
      <c r="D1085">
        <v>25.17</v>
      </c>
      <c r="E1085">
        <v>25.27</v>
      </c>
      <c r="F1085">
        <v>24.93</v>
      </c>
      <c r="G1085" s="2">
        <f t="shared" si="16"/>
        <v>1.9880715705765692E-3</v>
      </c>
    </row>
    <row r="1086" spans="1:7" x14ac:dyDescent="0.3">
      <c r="A1086" s="1">
        <v>41863</v>
      </c>
      <c r="B1086">
        <v>25.15</v>
      </c>
      <c r="C1086">
        <v>21904750</v>
      </c>
      <c r="D1086">
        <v>25.21</v>
      </c>
      <c r="E1086">
        <v>25.27</v>
      </c>
      <c r="F1086">
        <v>25</v>
      </c>
      <c r="G1086" s="2">
        <f t="shared" si="16"/>
        <v>-3.1708283789140643E-3</v>
      </c>
    </row>
    <row r="1087" spans="1:7" x14ac:dyDescent="0.3">
      <c r="A1087" s="1">
        <v>41862</v>
      </c>
      <c r="B1087">
        <v>25.23</v>
      </c>
      <c r="C1087">
        <v>25946140</v>
      </c>
      <c r="D1087">
        <v>25.09</v>
      </c>
      <c r="E1087">
        <v>25.37</v>
      </c>
      <c r="F1087">
        <v>25.01</v>
      </c>
      <c r="G1087" s="2">
        <f t="shared" si="16"/>
        <v>7.9904115061925404E-3</v>
      </c>
    </row>
    <row r="1088" spans="1:7" x14ac:dyDescent="0.3">
      <c r="A1088" s="1">
        <v>41859</v>
      </c>
      <c r="B1088">
        <v>25.03</v>
      </c>
      <c r="C1088">
        <v>21648400</v>
      </c>
      <c r="D1088">
        <v>24.87</v>
      </c>
      <c r="E1088">
        <v>25.06</v>
      </c>
      <c r="F1088">
        <v>24.74</v>
      </c>
      <c r="G1088" s="2">
        <f t="shared" si="16"/>
        <v>6.8382944489139867E-3</v>
      </c>
    </row>
    <row r="1089" spans="1:7" x14ac:dyDescent="0.3">
      <c r="A1089" s="1">
        <v>41858</v>
      </c>
      <c r="B1089">
        <v>24.86</v>
      </c>
      <c r="C1089">
        <v>24123300</v>
      </c>
      <c r="D1089">
        <v>25.01</v>
      </c>
      <c r="E1089">
        <v>25.11</v>
      </c>
      <c r="F1089">
        <v>24.69</v>
      </c>
      <c r="G1089" s="2">
        <f t="shared" si="16"/>
        <v>-2.8078620136381982E-3</v>
      </c>
    </row>
    <row r="1090" spans="1:7" x14ac:dyDescent="0.3">
      <c r="A1090" s="1">
        <v>41857</v>
      </c>
      <c r="B1090">
        <v>24.93</v>
      </c>
      <c r="C1090">
        <v>20986590</v>
      </c>
      <c r="D1090">
        <v>24.93</v>
      </c>
      <c r="E1090">
        <v>25.21</v>
      </c>
      <c r="F1090">
        <v>24.85</v>
      </c>
      <c r="G1090" s="2">
        <f t="shared" ref="G1090:G1153" si="17">(B1090-B1091)/B1091</f>
        <v>-1.6019223067680877E-3</v>
      </c>
    </row>
    <row r="1091" spans="1:7" x14ac:dyDescent="0.3">
      <c r="A1091" s="1">
        <v>41856</v>
      </c>
      <c r="B1091">
        <v>24.97</v>
      </c>
      <c r="C1091">
        <v>21176150</v>
      </c>
      <c r="D1091">
        <v>25.02</v>
      </c>
      <c r="E1091">
        <v>25.12</v>
      </c>
      <c r="F1091">
        <v>24.87</v>
      </c>
      <c r="G1091" s="2">
        <f t="shared" si="17"/>
        <v>-7.7488575402344644E-3</v>
      </c>
    </row>
    <row r="1092" spans="1:7" x14ac:dyDescent="0.3">
      <c r="A1092" s="1">
        <v>41855</v>
      </c>
      <c r="B1092">
        <v>25.164999999999999</v>
      </c>
      <c r="C1092">
        <v>17249830</v>
      </c>
      <c r="D1092">
        <v>24.94</v>
      </c>
      <c r="E1092">
        <v>25.22</v>
      </c>
      <c r="F1092">
        <v>24.86</v>
      </c>
      <c r="G1092" s="2">
        <f t="shared" si="17"/>
        <v>6.5999999999999661E-3</v>
      </c>
    </row>
    <row r="1093" spans="1:7" x14ac:dyDescent="0.3">
      <c r="A1093" s="1">
        <v>41852</v>
      </c>
      <c r="B1093">
        <v>25</v>
      </c>
      <c r="C1093">
        <v>27635620</v>
      </c>
      <c r="D1093">
        <v>25.14</v>
      </c>
      <c r="E1093">
        <v>25.21</v>
      </c>
      <c r="F1093">
        <v>24.8</v>
      </c>
      <c r="G1093" s="2">
        <f t="shared" si="17"/>
        <v>-9.1161315893777423E-3</v>
      </c>
    </row>
    <row r="1094" spans="1:7" x14ac:dyDescent="0.3">
      <c r="A1094" s="1">
        <v>41851</v>
      </c>
      <c r="B1094">
        <v>25.23</v>
      </c>
      <c r="C1094">
        <v>28218820</v>
      </c>
      <c r="D1094">
        <v>25.48</v>
      </c>
      <c r="E1094">
        <v>25.5</v>
      </c>
      <c r="F1094">
        <v>25.17</v>
      </c>
      <c r="G1094" s="2">
        <f t="shared" si="17"/>
        <v>-1.5606710885680788E-2</v>
      </c>
    </row>
    <row r="1095" spans="1:7" x14ac:dyDescent="0.3">
      <c r="A1095" s="1">
        <v>41850</v>
      </c>
      <c r="B1095">
        <v>25.63</v>
      </c>
      <c r="C1095">
        <v>26119920</v>
      </c>
      <c r="D1095">
        <v>25.83</v>
      </c>
      <c r="E1095">
        <v>25.84</v>
      </c>
      <c r="F1095">
        <v>25.47</v>
      </c>
      <c r="G1095" s="2">
        <f t="shared" si="17"/>
        <v>-3.11162971606386E-3</v>
      </c>
    </row>
    <row r="1096" spans="1:7" x14ac:dyDescent="0.3">
      <c r="A1096" s="1">
        <v>41849</v>
      </c>
      <c r="B1096">
        <v>25.71</v>
      </c>
      <c r="C1096">
        <v>22441290</v>
      </c>
      <c r="D1096">
        <v>25.88</v>
      </c>
      <c r="E1096">
        <v>26.01</v>
      </c>
      <c r="F1096">
        <v>25.69</v>
      </c>
      <c r="G1096" s="2">
        <f t="shared" si="17"/>
        <v>-8.1018518518518844E-3</v>
      </c>
    </row>
    <row r="1097" spans="1:7" x14ac:dyDescent="0.3">
      <c r="A1097" s="1">
        <v>41848</v>
      </c>
      <c r="B1097">
        <v>25.92</v>
      </c>
      <c r="C1097">
        <v>27671330</v>
      </c>
      <c r="D1097">
        <v>25.73</v>
      </c>
      <c r="E1097">
        <v>26</v>
      </c>
      <c r="F1097">
        <v>25.57</v>
      </c>
      <c r="G1097" s="2">
        <f t="shared" si="17"/>
        <v>-1.9252984212551852E-3</v>
      </c>
    </row>
    <row r="1098" spans="1:7" x14ac:dyDescent="0.3">
      <c r="A1098" s="1">
        <v>41845</v>
      </c>
      <c r="B1098">
        <v>25.97</v>
      </c>
      <c r="C1098">
        <v>28639890</v>
      </c>
      <c r="D1098">
        <v>25.8</v>
      </c>
      <c r="E1098">
        <v>26.02</v>
      </c>
      <c r="F1098">
        <v>25.68</v>
      </c>
      <c r="G1098" s="2">
        <f t="shared" si="17"/>
        <v>5.420054200542028E-3</v>
      </c>
    </row>
    <row r="1099" spans="1:7" x14ac:dyDescent="0.3">
      <c r="A1099" s="1">
        <v>41844</v>
      </c>
      <c r="B1099">
        <v>25.83</v>
      </c>
      <c r="C1099">
        <v>20165320</v>
      </c>
      <c r="D1099">
        <v>25.78</v>
      </c>
      <c r="E1099">
        <v>25.9</v>
      </c>
      <c r="F1099">
        <v>25.675000000000001</v>
      </c>
      <c r="G1099" s="2">
        <f t="shared" si="17"/>
        <v>5.8411214953270479E-3</v>
      </c>
    </row>
    <row r="1100" spans="1:7" x14ac:dyDescent="0.3">
      <c r="A1100" s="1">
        <v>41843</v>
      </c>
      <c r="B1100">
        <v>25.68</v>
      </c>
      <c r="C1100">
        <v>28727260</v>
      </c>
      <c r="D1100">
        <v>25.72</v>
      </c>
      <c r="E1100">
        <v>25.79</v>
      </c>
      <c r="F1100">
        <v>25.55</v>
      </c>
      <c r="G1100" s="2">
        <f t="shared" si="17"/>
        <v>-1.0404624277456632E-2</v>
      </c>
    </row>
    <row r="1101" spans="1:7" x14ac:dyDescent="0.3">
      <c r="A1101" s="1">
        <v>41842</v>
      </c>
      <c r="B1101">
        <v>25.95</v>
      </c>
      <c r="C1101">
        <v>28701710</v>
      </c>
      <c r="D1101">
        <v>25.95</v>
      </c>
      <c r="E1101">
        <v>26.08</v>
      </c>
      <c r="F1101">
        <v>25.91</v>
      </c>
      <c r="G1101" s="2">
        <f t="shared" si="17"/>
        <v>3.8684719535782537E-3</v>
      </c>
    </row>
    <row r="1102" spans="1:7" x14ac:dyDescent="0.3">
      <c r="A1102" s="1">
        <v>41841</v>
      </c>
      <c r="B1102">
        <v>25.85</v>
      </c>
      <c r="C1102">
        <v>20825370</v>
      </c>
      <c r="D1102">
        <v>25.89</v>
      </c>
      <c r="E1102">
        <v>25.95</v>
      </c>
      <c r="F1102">
        <v>25.72</v>
      </c>
      <c r="G1102" s="2">
        <f t="shared" si="17"/>
        <v>-2.3157082207641345E-3</v>
      </c>
    </row>
    <row r="1103" spans="1:7" x14ac:dyDescent="0.3">
      <c r="A1103" s="1">
        <v>41838</v>
      </c>
      <c r="B1103">
        <v>25.91</v>
      </c>
      <c r="C1103">
        <v>25465270</v>
      </c>
      <c r="D1103">
        <v>25.7</v>
      </c>
      <c r="E1103">
        <v>25.96</v>
      </c>
      <c r="F1103">
        <v>25.67</v>
      </c>
      <c r="G1103" s="2">
        <f t="shared" si="17"/>
        <v>1.0924697619976635E-2</v>
      </c>
    </row>
    <row r="1104" spans="1:7" x14ac:dyDescent="0.3">
      <c r="A1104" s="1">
        <v>41837</v>
      </c>
      <c r="B1104">
        <v>25.63</v>
      </c>
      <c r="C1104">
        <v>29566730</v>
      </c>
      <c r="D1104">
        <v>25.84</v>
      </c>
      <c r="E1104">
        <v>26</v>
      </c>
      <c r="F1104">
        <v>25.574999999999999</v>
      </c>
      <c r="G1104" s="2">
        <f t="shared" si="17"/>
        <v>-1.3471901462663641E-2</v>
      </c>
    </row>
    <row r="1105" spans="1:7" x14ac:dyDescent="0.3">
      <c r="A1105" s="1">
        <v>41836</v>
      </c>
      <c r="B1105">
        <v>25.98</v>
      </c>
      <c r="C1105">
        <v>40453830</v>
      </c>
      <c r="D1105">
        <v>25.73</v>
      </c>
      <c r="E1105">
        <v>26.05</v>
      </c>
      <c r="F1105">
        <v>25.73</v>
      </c>
      <c r="G1105" s="2">
        <f t="shared" si="17"/>
        <v>1.2076353720296015E-2</v>
      </c>
    </row>
    <row r="1106" spans="1:7" x14ac:dyDescent="0.3">
      <c r="A1106" s="1">
        <v>41835</v>
      </c>
      <c r="B1106">
        <v>25.67</v>
      </c>
      <c r="C1106">
        <v>29465630</v>
      </c>
      <c r="D1106">
        <v>25.38</v>
      </c>
      <c r="E1106">
        <v>25.68</v>
      </c>
      <c r="F1106">
        <v>25.36</v>
      </c>
      <c r="G1106" s="2">
        <f t="shared" si="17"/>
        <v>9.0408805031446712E-3</v>
      </c>
    </row>
    <row r="1107" spans="1:7" x14ac:dyDescent="0.3">
      <c r="A1107" s="1">
        <v>41834</v>
      </c>
      <c r="B1107">
        <v>25.44</v>
      </c>
      <c r="C1107">
        <v>19241620</v>
      </c>
      <c r="D1107">
        <v>25.61</v>
      </c>
      <c r="E1107">
        <v>25.65</v>
      </c>
      <c r="F1107">
        <v>25.4</v>
      </c>
      <c r="G1107" s="2">
        <f t="shared" si="17"/>
        <v>-3.1347962382444472E-3</v>
      </c>
    </row>
    <row r="1108" spans="1:7" x14ac:dyDescent="0.3">
      <c r="A1108" s="1">
        <v>41831</v>
      </c>
      <c r="B1108">
        <v>25.52</v>
      </c>
      <c r="C1108">
        <v>20865570</v>
      </c>
      <c r="D1108">
        <v>25.52</v>
      </c>
      <c r="E1108">
        <v>25.65</v>
      </c>
      <c r="F1108">
        <v>25.44</v>
      </c>
      <c r="G1108" s="2">
        <f t="shared" si="17"/>
        <v>3.1446540880502474E-3</v>
      </c>
    </row>
    <row r="1109" spans="1:7" x14ac:dyDescent="0.3">
      <c r="A1109" s="1">
        <v>41830</v>
      </c>
      <c r="B1109">
        <v>25.44</v>
      </c>
      <c r="C1109">
        <v>27278630</v>
      </c>
      <c r="D1109">
        <v>25.25</v>
      </c>
      <c r="E1109">
        <v>25.52</v>
      </c>
      <c r="F1109">
        <v>25.22</v>
      </c>
      <c r="G1109" s="2">
        <f t="shared" si="17"/>
        <v>0</v>
      </c>
    </row>
    <row r="1110" spans="1:7" x14ac:dyDescent="0.3">
      <c r="A1110" s="1">
        <v>41829</v>
      </c>
      <c r="B1110">
        <v>25.44</v>
      </c>
      <c r="C1110">
        <v>35562120</v>
      </c>
      <c r="D1110">
        <v>25.22</v>
      </c>
      <c r="E1110">
        <v>25.5</v>
      </c>
      <c r="F1110">
        <v>25.14</v>
      </c>
      <c r="G1110" s="2">
        <f t="shared" si="17"/>
        <v>1.475867570801759E-2</v>
      </c>
    </row>
    <row r="1111" spans="1:7" x14ac:dyDescent="0.3">
      <c r="A1111" s="1">
        <v>41828</v>
      </c>
      <c r="B1111">
        <v>25.07</v>
      </c>
      <c r="C1111">
        <v>34605520</v>
      </c>
      <c r="D1111">
        <v>25.21</v>
      </c>
      <c r="E1111">
        <v>25.31</v>
      </c>
      <c r="F1111">
        <v>25.06</v>
      </c>
      <c r="G1111" s="2">
        <f t="shared" si="17"/>
        <v>-6.3416567578279881E-3</v>
      </c>
    </row>
    <row r="1112" spans="1:7" x14ac:dyDescent="0.3">
      <c r="A1112" s="1">
        <v>41827</v>
      </c>
      <c r="B1112">
        <v>25.23</v>
      </c>
      <c r="C1112">
        <v>21260770</v>
      </c>
      <c r="D1112">
        <v>25</v>
      </c>
      <c r="E1112">
        <v>25.25</v>
      </c>
      <c r="F1112">
        <v>24.97</v>
      </c>
      <c r="G1112" s="2">
        <f t="shared" si="17"/>
        <v>1.5879317189360519E-3</v>
      </c>
    </row>
    <row r="1113" spans="1:7" x14ac:dyDescent="0.3">
      <c r="A1113" s="1">
        <v>41823</v>
      </c>
      <c r="B1113">
        <v>25.19</v>
      </c>
      <c r="C1113">
        <v>19598760</v>
      </c>
      <c r="D1113">
        <v>25.15</v>
      </c>
      <c r="E1113">
        <v>25.25</v>
      </c>
      <c r="F1113">
        <v>25.13</v>
      </c>
      <c r="G1113" s="2">
        <f t="shared" si="17"/>
        <v>6.3923292049540602E-3</v>
      </c>
    </row>
    <row r="1114" spans="1:7" x14ac:dyDescent="0.3">
      <c r="A1114" s="1">
        <v>41822</v>
      </c>
      <c r="B1114">
        <v>25.03</v>
      </c>
      <c r="C1114">
        <v>30171500</v>
      </c>
      <c r="D1114">
        <v>24.97</v>
      </c>
      <c r="E1114">
        <v>25.14</v>
      </c>
      <c r="F1114">
        <v>24.87</v>
      </c>
      <c r="G1114" s="2">
        <f t="shared" si="17"/>
        <v>-1.9936204146729329E-3</v>
      </c>
    </row>
    <row r="1115" spans="1:7" x14ac:dyDescent="0.3">
      <c r="A1115" s="1">
        <v>41821</v>
      </c>
      <c r="B1115">
        <v>25.08</v>
      </c>
      <c r="C1115">
        <v>34569670</v>
      </c>
      <c r="D1115">
        <v>24.99</v>
      </c>
      <c r="E1115">
        <v>25.11</v>
      </c>
      <c r="F1115">
        <v>24.77</v>
      </c>
      <c r="G1115" s="2">
        <f t="shared" si="17"/>
        <v>9.255533199195044E-3</v>
      </c>
    </row>
    <row r="1116" spans="1:7" x14ac:dyDescent="0.3">
      <c r="A1116" s="1">
        <v>41820</v>
      </c>
      <c r="B1116">
        <v>24.85</v>
      </c>
      <c r="C1116">
        <v>23990340</v>
      </c>
      <c r="D1116">
        <v>24.67</v>
      </c>
      <c r="E1116">
        <v>24.9</v>
      </c>
      <c r="F1116">
        <v>24.62</v>
      </c>
      <c r="G1116" s="2">
        <f t="shared" si="17"/>
        <v>6.0728744939272123E-3</v>
      </c>
    </row>
    <row r="1117" spans="1:7" x14ac:dyDescent="0.3">
      <c r="A1117" s="1">
        <v>41817</v>
      </c>
      <c r="B1117">
        <v>24.7</v>
      </c>
      <c r="C1117">
        <v>33776930</v>
      </c>
      <c r="D1117">
        <v>24.6</v>
      </c>
      <c r="E1117">
        <v>24.774999999999999</v>
      </c>
      <c r="F1117">
        <v>24.48</v>
      </c>
      <c r="G1117" s="2">
        <f t="shared" si="17"/>
        <v>2.0283975659229499E-3</v>
      </c>
    </row>
    <row r="1118" spans="1:7" x14ac:dyDescent="0.3">
      <c r="A1118" s="1">
        <v>41816</v>
      </c>
      <c r="B1118">
        <v>24.65</v>
      </c>
      <c r="C1118">
        <v>19133360</v>
      </c>
      <c r="D1118">
        <v>24.66</v>
      </c>
      <c r="E1118">
        <v>24.805</v>
      </c>
      <c r="F1118">
        <v>24.48</v>
      </c>
      <c r="G1118" s="2">
        <f t="shared" si="17"/>
        <v>-2.8317152103559985E-3</v>
      </c>
    </row>
    <row r="1119" spans="1:7" x14ac:dyDescent="0.3">
      <c r="A1119" s="1">
        <v>41815</v>
      </c>
      <c r="B1119">
        <v>24.72</v>
      </c>
      <c r="C1119">
        <v>22561520</v>
      </c>
      <c r="D1119">
        <v>24.55</v>
      </c>
      <c r="E1119">
        <v>24.78</v>
      </c>
      <c r="F1119">
        <v>24.41</v>
      </c>
      <c r="G1119" s="2">
        <f t="shared" si="17"/>
        <v>7.7456176110883698E-3</v>
      </c>
    </row>
    <row r="1120" spans="1:7" x14ac:dyDescent="0.3">
      <c r="A1120" s="1">
        <v>41814</v>
      </c>
      <c r="B1120">
        <v>24.53</v>
      </c>
      <c r="C1120">
        <v>24272530</v>
      </c>
      <c r="D1120">
        <v>24.62</v>
      </c>
      <c r="E1120">
        <v>24.74</v>
      </c>
      <c r="F1120">
        <v>24.52</v>
      </c>
      <c r="G1120" s="2">
        <f t="shared" si="17"/>
        <v>-6.8825910931173346E-3</v>
      </c>
    </row>
    <row r="1121" spans="1:7" x14ac:dyDescent="0.3">
      <c r="A1121" s="1">
        <v>41813</v>
      </c>
      <c r="B1121">
        <v>24.7</v>
      </c>
      <c r="C1121">
        <v>18750960</v>
      </c>
      <c r="D1121">
        <v>24.81</v>
      </c>
      <c r="E1121">
        <v>24.9</v>
      </c>
      <c r="F1121">
        <v>24.65</v>
      </c>
      <c r="G1121" s="2">
        <f t="shared" si="17"/>
        <v>-5.2356020942407981E-3</v>
      </c>
    </row>
    <row r="1122" spans="1:7" x14ac:dyDescent="0.3">
      <c r="A1122" s="1">
        <v>41810</v>
      </c>
      <c r="B1122">
        <v>24.83</v>
      </c>
      <c r="C1122">
        <v>39707300</v>
      </c>
      <c r="D1122">
        <v>24.63</v>
      </c>
      <c r="E1122">
        <v>24.9</v>
      </c>
      <c r="F1122">
        <v>24.61</v>
      </c>
      <c r="G1122" s="2">
        <f t="shared" si="17"/>
        <v>4.8563334682313816E-3</v>
      </c>
    </row>
    <row r="1123" spans="1:7" x14ac:dyDescent="0.3">
      <c r="A1123" s="1">
        <v>41809</v>
      </c>
      <c r="B1123">
        <v>24.71</v>
      </c>
      <c r="C1123">
        <v>20630700</v>
      </c>
      <c r="D1123">
        <v>24.62</v>
      </c>
      <c r="E1123">
        <v>24.71</v>
      </c>
      <c r="F1123">
        <v>24.45</v>
      </c>
      <c r="G1123" s="2">
        <f t="shared" si="17"/>
        <v>3.2480714575721416E-3</v>
      </c>
    </row>
    <row r="1124" spans="1:7" x14ac:dyDescent="0.3">
      <c r="A1124" s="1">
        <v>41808</v>
      </c>
      <c r="B1124">
        <v>24.63</v>
      </c>
      <c r="C1124">
        <v>24723370</v>
      </c>
      <c r="D1124">
        <v>24.7</v>
      </c>
      <c r="E1124">
        <v>24.75</v>
      </c>
      <c r="F1124">
        <v>24.46</v>
      </c>
      <c r="G1124" s="2">
        <f t="shared" si="17"/>
        <v>5.3061224489795514E-3</v>
      </c>
    </row>
    <row r="1125" spans="1:7" x14ac:dyDescent="0.3">
      <c r="A1125" s="1">
        <v>41807</v>
      </c>
      <c r="B1125">
        <v>24.5</v>
      </c>
      <c r="C1125">
        <v>17831560</v>
      </c>
      <c r="D1125">
        <v>24.49</v>
      </c>
      <c r="E1125">
        <v>24.62</v>
      </c>
      <c r="F1125">
        <v>24.41</v>
      </c>
      <c r="G1125" s="2">
        <f t="shared" si="17"/>
        <v>-1.2229922543824353E-3</v>
      </c>
    </row>
    <row r="1126" spans="1:7" x14ac:dyDescent="0.3">
      <c r="A1126" s="1">
        <v>41806</v>
      </c>
      <c r="B1126">
        <v>24.53</v>
      </c>
      <c r="C1126">
        <v>19006700</v>
      </c>
      <c r="D1126">
        <v>24.52</v>
      </c>
      <c r="E1126">
        <v>24.73</v>
      </c>
      <c r="F1126">
        <v>24.45</v>
      </c>
      <c r="G1126" s="2">
        <f t="shared" si="17"/>
        <v>-6.8825910931173346E-3</v>
      </c>
    </row>
    <row r="1127" spans="1:7" x14ac:dyDescent="0.3">
      <c r="A1127" s="1">
        <v>41803</v>
      </c>
      <c r="B1127">
        <v>24.7</v>
      </c>
      <c r="C1127">
        <v>20947430</v>
      </c>
      <c r="D1127">
        <v>24.664999999999999</v>
      </c>
      <c r="E1127">
        <v>24.78</v>
      </c>
      <c r="F1127">
        <v>24.6</v>
      </c>
      <c r="G1127" s="2">
        <f t="shared" si="17"/>
        <v>1.6220600162205655E-3</v>
      </c>
    </row>
    <row r="1128" spans="1:7" x14ac:dyDescent="0.3">
      <c r="A1128" s="1">
        <v>41802</v>
      </c>
      <c r="B1128">
        <v>24.66</v>
      </c>
      <c r="C1128">
        <v>26867650</v>
      </c>
      <c r="D1128">
        <v>24.95</v>
      </c>
      <c r="E1128">
        <v>25.01</v>
      </c>
      <c r="F1128">
        <v>24.62</v>
      </c>
      <c r="G1128" s="2">
        <f t="shared" si="17"/>
        <v>-1.5175718849840217E-2</v>
      </c>
    </row>
    <row r="1129" spans="1:7" x14ac:dyDescent="0.3">
      <c r="A1129" s="1">
        <v>41801</v>
      </c>
      <c r="B1129">
        <v>25.04</v>
      </c>
      <c r="C1129">
        <v>36169450</v>
      </c>
      <c r="D1129">
        <v>24.85</v>
      </c>
      <c r="E1129">
        <v>25.17</v>
      </c>
      <c r="F1129">
        <v>24.79</v>
      </c>
      <c r="G1129" s="2">
        <f t="shared" si="17"/>
        <v>1.5999999999999658E-3</v>
      </c>
    </row>
    <row r="1130" spans="1:7" x14ac:dyDescent="0.3">
      <c r="A1130" s="1">
        <v>41800</v>
      </c>
      <c r="B1130">
        <v>25</v>
      </c>
      <c r="C1130">
        <v>36022530</v>
      </c>
      <c r="D1130">
        <v>24.73</v>
      </c>
      <c r="E1130">
        <v>25.1</v>
      </c>
      <c r="F1130">
        <v>24.6</v>
      </c>
      <c r="G1130" s="2">
        <f t="shared" si="17"/>
        <v>8.0645161290322284E-3</v>
      </c>
    </row>
    <row r="1131" spans="1:7" x14ac:dyDescent="0.3">
      <c r="A1131" s="1">
        <v>41799</v>
      </c>
      <c r="B1131">
        <v>24.8</v>
      </c>
      <c r="C1131">
        <v>18815850</v>
      </c>
      <c r="D1131">
        <v>24.79</v>
      </c>
      <c r="E1131">
        <v>24.95</v>
      </c>
      <c r="F1131">
        <v>24.72</v>
      </c>
      <c r="G1131" s="2">
        <f t="shared" si="17"/>
        <v>-1.2082158679016346E-3</v>
      </c>
    </row>
    <row r="1132" spans="1:7" x14ac:dyDescent="0.3">
      <c r="A1132" s="1">
        <v>41796</v>
      </c>
      <c r="B1132">
        <v>24.83</v>
      </c>
      <c r="C1132">
        <v>22485080</v>
      </c>
      <c r="D1132">
        <v>24.73</v>
      </c>
      <c r="E1132">
        <v>24.95</v>
      </c>
      <c r="F1132">
        <v>24.71</v>
      </c>
      <c r="G1132" s="2">
        <f t="shared" si="17"/>
        <v>5.2631578947368021E-3</v>
      </c>
    </row>
    <row r="1133" spans="1:7" x14ac:dyDescent="0.3">
      <c r="A1133" s="1">
        <v>41795</v>
      </c>
      <c r="B1133">
        <v>24.7</v>
      </c>
      <c r="C1133">
        <v>23299290</v>
      </c>
      <c r="D1133">
        <v>24.62</v>
      </c>
      <c r="E1133">
        <v>24.74</v>
      </c>
      <c r="F1133">
        <v>24.41</v>
      </c>
      <c r="G1133" s="2">
        <f t="shared" si="17"/>
        <v>8.1632653061224202E-3</v>
      </c>
    </row>
    <row r="1134" spans="1:7" x14ac:dyDescent="0.3">
      <c r="A1134" s="1">
        <v>41794</v>
      </c>
      <c r="B1134">
        <v>24.5</v>
      </c>
      <c r="C1134">
        <v>20612970</v>
      </c>
      <c r="D1134">
        <v>24.61</v>
      </c>
      <c r="E1134">
        <v>24.65</v>
      </c>
      <c r="F1134">
        <v>24.4</v>
      </c>
      <c r="G1134" s="2">
        <f t="shared" si="17"/>
        <v>-7.0921985815603121E-3</v>
      </c>
    </row>
    <row r="1135" spans="1:7" x14ac:dyDescent="0.3">
      <c r="A1135" s="1">
        <v>41793</v>
      </c>
      <c r="B1135">
        <v>24.675000000000001</v>
      </c>
      <c r="C1135">
        <v>23339060</v>
      </c>
      <c r="D1135">
        <v>24.75</v>
      </c>
      <c r="E1135">
        <v>24.82</v>
      </c>
      <c r="F1135">
        <v>24.45</v>
      </c>
      <c r="G1135" s="2">
        <f t="shared" si="17"/>
        <v>-4.2372881355932377E-3</v>
      </c>
    </row>
    <row r="1136" spans="1:7" x14ac:dyDescent="0.3">
      <c r="A1136" s="1">
        <v>41792</v>
      </c>
      <c r="B1136">
        <v>24.78</v>
      </c>
      <c r="C1136">
        <v>20393340</v>
      </c>
      <c r="D1136">
        <v>24.64</v>
      </c>
      <c r="E1136">
        <v>24.8</v>
      </c>
      <c r="F1136">
        <v>24.56</v>
      </c>
      <c r="G1136" s="2">
        <f t="shared" si="17"/>
        <v>6.4987814784727921E-3</v>
      </c>
    </row>
    <row r="1137" spans="1:7" x14ac:dyDescent="0.3">
      <c r="A1137" s="1">
        <v>41789</v>
      </c>
      <c r="B1137">
        <v>24.62</v>
      </c>
      <c r="C1137">
        <v>29368670</v>
      </c>
      <c r="D1137">
        <v>24.71</v>
      </c>
      <c r="E1137">
        <v>24.75</v>
      </c>
      <c r="F1137">
        <v>24.48</v>
      </c>
      <c r="G1137" s="2">
        <f t="shared" si="17"/>
        <v>-2.4311183144245835E-3</v>
      </c>
    </row>
    <row r="1138" spans="1:7" x14ac:dyDescent="0.3">
      <c r="A1138" s="1">
        <v>41788</v>
      </c>
      <c r="B1138">
        <v>24.68</v>
      </c>
      <c r="C1138">
        <v>21641990</v>
      </c>
      <c r="D1138">
        <v>24.85</v>
      </c>
      <c r="E1138">
        <v>24.92</v>
      </c>
      <c r="F1138">
        <v>24.56</v>
      </c>
      <c r="G1138" s="2">
        <f t="shared" si="17"/>
        <v>-5.6406124093473231E-3</v>
      </c>
    </row>
    <row r="1139" spans="1:7" x14ac:dyDescent="0.3">
      <c r="A1139" s="1">
        <v>41787</v>
      </c>
      <c r="B1139">
        <v>24.82</v>
      </c>
      <c r="C1139">
        <v>28581050</v>
      </c>
      <c r="D1139">
        <v>24.63</v>
      </c>
      <c r="E1139">
        <v>24.93</v>
      </c>
      <c r="F1139">
        <v>24.63</v>
      </c>
      <c r="G1139" s="2">
        <f t="shared" si="17"/>
        <v>4.4516390125455049E-3</v>
      </c>
    </row>
    <row r="1140" spans="1:7" x14ac:dyDescent="0.3">
      <c r="A1140" s="1">
        <v>41786</v>
      </c>
      <c r="B1140">
        <v>24.71</v>
      </c>
      <c r="C1140">
        <v>32365590</v>
      </c>
      <c r="D1140">
        <v>24.74</v>
      </c>
      <c r="E1140">
        <v>24.88</v>
      </c>
      <c r="F1140">
        <v>24.63</v>
      </c>
      <c r="G1140" s="2">
        <f t="shared" si="17"/>
        <v>7.7487765089723198E-3</v>
      </c>
    </row>
    <row r="1141" spans="1:7" x14ac:dyDescent="0.3">
      <c r="A1141" s="1">
        <v>41782</v>
      </c>
      <c r="B1141">
        <v>24.52</v>
      </c>
      <c r="C1141">
        <v>27777990</v>
      </c>
      <c r="D1141">
        <v>24.38</v>
      </c>
      <c r="E1141">
        <v>24.57</v>
      </c>
      <c r="F1141">
        <v>24.35</v>
      </c>
      <c r="G1141" s="2">
        <f t="shared" si="17"/>
        <v>5.7424118129614675E-3</v>
      </c>
    </row>
    <row r="1142" spans="1:7" x14ac:dyDescent="0.3">
      <c r="A1142" s="1">
        <v>41781</v>
      </c>
      <c r="B1142">
        <v>24.38</v>
      </c>
      <c r="C1142">
        <v>26748520</v>
      </c>
      <c r="D1142">
        <v>24.42</v>
      </c>
      <c r="E1142">
        <v>24.54</v>
      </c>
      <c r="F1142">
        <v>24.29</v>
      </c>
      <c r="G1142" s="2">
        <f t="shared" si="17"/>
        <v>-4.0849673202614963E-3</v>
      </c>
    </row>
    <row r="1143" spans="1:7" x14ac:dyDescent="0.3">
      <c r="A1143" s="1">
        <v>41780</v>
      </c>
      <c r="B1143">
        <v>24.48</v>
      </c>
      <c r="C1143">
        <v>65220060</v>
      </c>
      <c r="D1143">
        <v>24.22</v>
      </c>
      <c r="E1143">
        <v>24.65</v>
      </c>
      <c r="F1143">
        <v>24.17</v>
      </c>
      <c r="G1143" s="2">
        <f t="shared" si="17"/>
        <v>1.4925373134328334E-2</v>
      </c>
    </row>
    <row r="1144" spans="1:7" x14ac:dyDescent="0.3">
      <c r="A1144" s="1">
        <v>41779</v>
      </c>
      <c r="B1144">
        <v>24.12</v>
      </c>
      <c r="C1144">
        <v>56298970</v>
      </c>
      <c r="D1144">
        <v>24.26</v>
      </c>
      <c r="E1144">
        <v>24.39</v>
      </c>
      <c r="F1144">
        <v>24.02</v>
      </c>
      <c r="G1144" s="2">
        <f t="shared" si="17"/>
        <v>-9.445585215605767E-3</v>
      </c>
    </row>
    <row r="1145" spans="1:7" x14ac:dyDescent="0.3">
      <c r="A1145" s="1">
        <v>41778</v>
      </c>
      <c r="B1145">
        <v>24.35</v>
      </c>
      <c r="C1145">
        <v>38523760</v>
      </c>
      <c r="D1145">
        <v>24.24</v>
      </c>
      <c r="E1145">
        <v>24.445</v>
      </c>
      <c r="F1145">
        <v>24.12</v>
      </c>
      <c r="G1145" s="2">
        <f t="shared" si="17"/>
        <v>-8.2068116536723734E-4</v>
      </c>
    </row>
    <row r="1146" spans="1:7" x14ac:dyDescent="0.3">
      <c r="A1146" s="1">
        <v>41775</v>
      </c>
      <c r="B1146">
        <v>24.37</v>
      </c>
      <c r="C1146">
        <v>40462960</v>
      </c>
      <c r="D1146">
        <v>24.14</v>
      </c>
      <c r="E1146">
        <v>24.445</v>
      </c>
      <c r="F1146">
        <v>24.06</v>
      </c>
      <c r="G1146" s="2">
        <f t="shared" si="17"/>
        <v>7.8577336641853304E-3</v>
      </c>
    </row>
    <row r="1147" spans="1:7" x14ac:dyDescent="0.3">
      <c r="A1147" s="1">
        <v>41774</v>
      </c>
      <c r="B1147">
        <v>24.18</v>
      </c>
      <c r="C1147">
        <v>120849700</v>
      </c>
      <c r="D1147">
        <v>24.27</v>
      </c>
      <c r="E1147">
        <v>24.69</v>
      </c>
      <c r="F1147">
        <v>24.12</v>
      </c>
      <c r="G1147" s="2">
        <f t="shared" si="17"/>
        <v>6.006602396327914E-2</v>
      </c>
    </row>
    <row r="1148" spans="1:7" x14ac:dyDescent="0.3">
      <c r="A1148" s="1">
        <v>41773</v>
      </c>
      <c r="B1148">
        <v>22.809899999999999</v>
      </c>
      <c r="C1148">
        <v>58634910</v>
      </c>
      <c r="D1148">
        <v>22.92</v>
      </c>
      <c r="E1148">
        <v>23.051500000000001</v>
      </c>
      <c r="F1148">
        <v>22.63</v>
      </c>
      <c r="G1148" s="2">
        <f t="shared" si="17"/>
        <v>-2.1916010498687875E-3</v>
      </c>
    </row>
    <row r="1149" spans="1:7" x14ac:dyDescent="0.3">
      <c r="A1149" s="1">
        <v>41772</v>
      </c>
      <c r="B1149">
        <v>22.86</v>
      </c>
      <c r="C1149">
        <v>57920380</v>
      </c>
      <c r="D1149">
        <v>23.14</v>
      </c>
      <c r="E1149">
        <v>23.21</v>
      </c>
      <c r="F1149">
        <v>22.76</v>
      </c>
      <c r="G1149" s="2">
        <f t="shared" si="17"/>
        <v>-1.4230271668822847E-2</v>
      </c>
    </row>
    <row r="1150" spans="1:7" x14ac:dyDescent="0.3">
      <c r="A1150" s="1">
        <v>41771</v>
      </c>
      <c r="B1150">
        <v>23.19</v>
      </c>
      <c r="C1150">
        <v>40192720</v>
      </c>
      <c r="D1150">
        <v>23.04</v>
      </c>
      <c r="E1150">
        <v>23.335000000000001</v>
      </c>
      <c r="F1150">
        <v>23</v>
      </c>
      <c r="G1150" s="2">
        <f t="shared" si="17"/>
        <v>7.3848827106864339E-3</v>
      </c>
    </row>
    <row r="1151" spans="1:7" x14ac:dyDescent="0.3">
      <c r="A1151" s="1">
        <v>41768</v>
      </c>
      <c r="B1151">
        <v>23.02</v>
      </c>
      <c r="C1151">
        <v>22587350</v>
      </c>
      <c r="D1151">
        <v>22.96</v>
      </c>
      <c r="E1151">
        <v>23.11</v>
      </c>
      <c r="F1151">
        <v>22.92</v>
      </c>
      <c r="G1151" s="2">
        <f t="shared" si="17"/>
        <v>8.688852202619217E-5</v>
      </c>
    </row>
    <row r="1152" spans="1:7" x14ac:dyDescent="0.3">
      <c r="A1152" s="1">
        <v>41767</v>
      </c>
      <c r="B1152">
        <v>23.018000000000001</v>
      </c>
      <c r="C1152">
        <v>32180440</v>
      </c>
      <c r="D1152">
        <v>22.9</v>
      </c>
      <c r="E1152">
        <v>23.17</v>
      </c>
      <c r="F1152">
        <v>22.76</v>
      </c>
      <c r="G1152" s="2">
        <f t="shared" si="17"/>
        <v>6.4713598600786917E-3</v>
      </c>
    </row>
    <row r="1153" spans="1:7" x14ac:dyDescent="0.3">
      <c r="A1153" s="1">
        <v>41766</v>
      </c>
      <c r="B1153">
        <v>22.87</v>
      </c>
      <c r="C1153">
        <v>38854190</v>
      </c>
      <c r="D1153">
        <v>22.72</v>
      </c>
      <c r="E1153">
        <v>22.9</v>
      </c>
      <c r="F1153">
        <v>22.43</v>
      </c>
      <c r="G1153" s="2">
        <f t="shared" si="17"/>
        <v>6.6021126760564324E-3</v>
      </c>
    </row>
    <row r="1154" spans="1:7" x14ac:dyDescent="0.3">
      <c r="A1154" s="1">
        <v>41765</v>
      </c>
      <c r="B1154">
        <v>22.72</v>
      </c>
      <c r="C1154">
        <v>21788740</v>
      </c>
      <c r="D1154">
        <v>22.84</v>
      </c>
      <c r="E1154">
        <v>22.89</v>
      </c>
      <c r="F1154">
        <v>22.63</v>
      </c>
      <c r="G1154" s="2">
        <f t="shared" ref="G1154:G1217" si="18">(B1154-B1155)/B1155</f>
        <v>-1.0237421041167477E-2</v>
      </c>
    </row>
    <row r="1155" spans="1:7" x14ac:dyDescent="0.3">
      <c r="A1155" s="1">
        <v>41764</v>
      </c>
      <c r="B1155">
        <v>22.954999999999998</v>
      </c>
      <c r="C1155">
        <v>17834360</v>
      </c>
      <c r="D1155">
        <v>22.9</v>
      </c>
      <c r="E1155">
        <v>23</v>
      </c>
      <c r="F1155">
        <v>22.72</v>
      </c>
      <c r="G1155" s="2">
        <f t="shared" si="18"/>
        <v>6.5387968613762058E-4</v>
      </c>
    </row>
    <row r="1156" spans="1:7" x14ac:dyDescent="0.3">
      <c r="A1156" s="1">
        <v>41761</v>
      </c>
      <c r="B1156">
        <v>22.94</v>
      </c>
      <c r="C1156">
        <v>18757000</v>
      </c>
      <c r="D1156">
        <v>23.11</v>
      </c>
      <c r="E1156">
        <v>23.12</v>
      </c>
      <c r="F1156">
        <v>22.9</v>
      </c>
      <c r="G1156" s="2">
        <f t="shared" si="18"/>
        <v>-3.0421555845284781E-3</v>
      </c>
    </row>
    <row r="1157" spans="1:7" x14ac:dyDescent="0.3">
      <c r="A1157" s="1">
        <v>41760</v>
      </c>
      <c r="B1157">
        <v>23.01</v>
      </c>
      <c r="C1157">
        <v>17418060</v>
      </c>
      <c r="D1157">
        <v>23.14</v>
      </c>
      <c r="E1157">
        <v>23.15</v>
      </c>
      <c r="F1157">
        <v>22.91</v>
      </c>
      <c r="G1157" s="2">
        <f t="shared" si="18"/>
        <v>-4.3271311120726035E-3</v>
      </c>
    </row>
    <row r="1158" spans="1:7" x14ac:dyDescent="0.3">
      <c r="A1158" s="1">
        <v>41759</v>
      </c>
      <c r="B1158">
        <v>23.11</v>
      </c>
      <c r="C1158">
        <v>23928780</v>
      </c>
      <c r="D1158">
        <v>23.08</v>
      </c>
      <c r="E1158">
        <v>23.14</v>
      </c>
      <c r="F1158">
        <v>22.92</v>
      </c>
      <c r="G1158" s="2">
        <f t="shared" si="18"/>
        <v>-2.1588946459413089E-3</v>
      </c>
    </row>
    <row r="1159" spans="1:7" x14ac:dyDescent="0.3">
      <c r="A1159" s="1">
        <v>41758</v>
      </c>
      <c r="B1159">
        <v>23.16</v>
      </c>
      <c r="C1159">
        <v>14496760</v>
      </c>
      <c r="D1159">
        <v>23.2</v>
      </c>
      <c r="E1159">
        <v>23.21</v>
      </c>
      <c r="F1159">
        <v>23.055</v>
      </c>
      <c r="G1159" s="2">
        <f t="shared" si="18"/>
        <v>6.0816681146829091E-3</v>
      </c>
    </row>
    <row r="1160" spans="1:7" x14ac:dyDescent="0.3">
      <c r="A1160" s="1">
        <v>41757</v>
      </c>
      <c r="B1160">
        <v>23.02</v>
      </c>
      <c r="C1160">
        <v>36791320</v>
      </c>
      <c r="D1160">
        <v>23.15</v>
      </c>
      <c r="E1160">
        <v>23.24</v>
      </c>
      <c r="F1160">
        <v>22.79</v>
      </c>
      <c r="G1160" s="2">
        <f t="shared" si="18"/>
        <v>8.6956521739128584E-4</v>
      </c>
    </row>
    <row r="1161" spans="1:7" x14ac:dyDescent="0.3">
      <c r="A1161" s="1">
        <v>41754</v>
      </c>
      <c r="B1161">
        <v>23</v>
      </c>
      <c r="C1161">
        <v>25071260</v>
      </c>
      <c r="D1161">
        <v>23.27</v>
      </c>
      <c r="E1161">
        <v>23.32</v>
      </c>
      <c r="F1161">
        <v>22.88</v>
      </c>
      <c r="G1161" s="2">
        <f t="shared" si="18"/>
        <v>-1.4144877839691313E-2</v>
      </c>
    </row>
    <row r="1162" spans="1:7" x14ac:dyDescent="0.3">
      <c r="A1162" s="1">
        <v>41753</v>
      </c>
      <c r="B1162">
        <v>23.33</v>
      </c>
      <c r="C1162">
        <v>33884560</v>
      </c>
      <c r="D1162">
        <v>23.64</v>
      </c>
      <c r="E1162">
        <v>23.64</v>
      </c>
      <c r="F1162">
        <v>23.24</v>
      </c>
      <c r="G1162" s="2">
        <f t="shared" si="18"/>
        <v>-7.2340425531915616E-3</v>
      </c>
    </row>
    <row r="1163" spans="1:7" x14ac:dyDescent="0.3">
      <c r="A1163" s="1">
        <v>41752</v>
      </c>
      <c r="B1163">
        <v>23.5</v>
      </c>
      <c r="C1163">
        <v>29971790</v>
      </c>
      <c r="D1163">
        <v>23.52</v>
      </c>
      <c r="E1163">
        <v>23.57</v>
      </c>
      <c r="F1163">
        <v>23.24</v>
      </c>
      <c r="G1163" s="2">
        <f t="shared" si="18"/>
        <v>-8.5034013605440363E-4</v>
      </c>
    </row>
    <row r="1164" spans="1:7" x14ac:dyDescent="0.3">
      <c r="A1164" s="1">
        <v>41751</v>
      </c>
      <c r="B1164">
        <v>23.52</v>
      </c>
      <c r="C1164">
        <v>28684180</v>
      </c>
      <c r="D1164">
        <v>23.43</v>
      </c>
      <c r="E1164">
        <v>23.61</v>
      </c>
      <c r="F1164">
        <v>23.4</v>
      </c>
      <c r="G1164" s="2">
        <f t="shared" si="18"/>
        <v>5.1282051282051707E-3</v>
      </c>
    </row>
    <row r="1165" spans="1:7" x14ac:dyDescent="0.3">
      <c r="A1165" s="1">
        <v>41750</v>
      </c>
      <c r="B1165">
        <v>23.4</v>
      </c>
      <c r="C1165">
        <v>38736280</v>
      </c>
      <c r="D1165">
        <v>23.22</v>
      </c>
      <c r="E1165">
        <v>23.59</v>
      </c>
      <c r="F1165">
        <v>23.18</v>
      </c>
      <c r="G1165" s="2">
        <f t="shared" si="18"/>
        <v>8.1861266695388932E-3</v>
      </c>
    </row>
    <row r="1166" spans="1:7" x14ac:dyDescent="0.3">
      <c r="A1166" s="1">
        <v>41746</v>
      </c>
      <c r="B1166">
        <v>23.21</v>
      </c>
      <c r="C1166">
        <v>47773020</v>
      </c>
      <c r="D1166">
        <v>23.01</v>
      </c>
      <c r="E1166">
        <v>23.29</v>
      </c>
      <c r="F1166">
        <v>22.78</v>
      </c>
      <c r="G1166" s="2">
        <f t="shared" si="18"/>
        <v>7.815892314372545E-3</v>
      </c>
    </row>
    <row r="1167" spans="1:7" x14ac:dyDescent="0.3">
      <c r="A1167" s="1">
        <v>41745</v>
      </c>
      <c r="B1167">
        <v>23.03</v>
      </c>
      <c r="C1167">
        <v>31385060</v>
      </c>
      <c r="D1167">
        <v>23.03</v>
      </c>
      <c r="E1167">
        <v>23.15</v>
      </c>
      <c r="F1167">
        <v>22.83</v>
      </c>
      <c r="G1167" s="2">
        <f t="shared" si="18"/>
        <v>6.1162079510703607E-3</v>
      </c>
    </row>
    <row r="1168" spans="1:7" x14ac:dyDescent="0.3">
      <c r="A1168" s="1">
        <v>41744</v>
      </c>
      <c r="B1168">
        <v>22.89</v>
      </c>
      <c r="C1168">
        <v>29772710</v>
      </c>
      <c r="D1168">
        <v>22.84</v>
      </c>
      <c r="E1168">
        <v>23</v>
      </c>
      <c r="F1168">
        <v>22.61</v>
      </c>
      <c r="G1168" s="2">
        <f t="shared" si="18"/>
        <v>1.7505470459518225E-3</v>
      </c>
    </row>
    <row r="1169" spans="1:7" x14ac:dyDescent="0.3">
      <c r="A1169" s="1">
        <v>41743</v>
      </c>
      <c r="B1169">
        <v>22.85</v>
      </c>
      <c r="C1169">
        <v>35682980</v>
      </c>
      <c r="D1169">
        <v>22.63</v>
      </c>
      <c r="E1169">
        <v>22.94</v>
      </c>
      <c r="F1169">
        <v>22.48</v>
      </c>
      <c r="G1169" s="2">
        <f t="shared" si="18"/>
        <v>1.7364203027604656E-2</v>
      </c>
    </row>
    <row r="1170" spans="1:7" x14ac:dyDescent="0.3">
      <c r="A1170" s="1">
        <v>41740</v>
      </c>
      <c r="B1170">
        <v>22.46</v>
      </c>
      <c r="C1170">
        <v>47253920</v>
      </c>
      <c r="D1170">
        <v>22.55</v>
      </c>
      <c r="E1170">
        <v>22.990100000000002</v>
      </c>
      <c r="F1170">
        <v>22.43</v>
      </c>
      <c r="G1170" s="2">
        <f t="shared" si="18"/>
        <v>-8.3885209713023285E-3</v>
      </c>
    </row>
    <row r="1171" spans="1:7" x14ac:dyDescent="0.3">
      <c r="A1171" s="1">
        <v>41739</v>
      </c>
      <c r="B1171">
        <v>22.65</v>
      </c>
      <c r="C1171">
        <v>53885310</v>
      </c>
      <c r="D1171">
        <v>23.17</v>
      </c>
      <c r="E1171">
        <v>23.26</v>
      </c>
      <c r="F1171">
        <v>22.5</v>
      </c>
      <c r="G1171" s="2">
        <f t="shared" si="18"/>
        <v>-2.0328719723183494E-2</v>
      </c>
    </row>
    <row r="1172" spans="1:7" x14ac:dyDescent="0.3">
      <c r="A1172" s="1">
        <v>41738</v>
      </c>
      <c r="B1172">
        <v>23.12</v>
      </c>
      <c r="C1172">
        <v>37801630</v>
      </c>
      <c r="D1172">
        <v>23</v>
      </c>
      <c r="E1172">
        <v>23.32</v>
      </c>
      <c r="F1172">
        <v>22.89</v>
      </c>
      <c r="G1172" s="2">
        <f t="shared" si="18"/>
        <v>7.8465562336529956E-3</v>
      </c>
    </row>
    <row r="1173" spans="1:7" x14ac:dyDescent="0.3">
      <c r="A1173" s="1">
        <v>41737</v>
      </c>
      <c r="B1173">
        <v>22.94</v>
      </c>
      <c r="C1173">
        <v>37342450</v>
      </c>
      <c r="D1173">
        <v>22.64</v>
      </c>
      <c r="E1173">
        <v>22.97</v>
      </c>
      <c r="F1173">
        <v>22.6</v>
      </c>
      <c r="G1173" s="2">
        <f t="shared" si="18"/>
        <v>3.9387308533916782E-3</v>
      </c>
    </row>
    <row r="1174" spans="1:7" x14ac:dyDescent="0.3">
      <c r="A1174" s="1">
        <v>41736</v>
      </c>
      <c r="B1174">
        <v>22.85</v>
      </c>
      <c r="C1174">
        <v>55211040</v>
      </c>
      <c r="D1174">
        <v>22.6</v>
      </c>
      <c r="E1174">
        <v>23.07</v>
      </c>
      <c r="F1174">
        <v>22.5</v>
      </c>
      <c r="G1174" s="2">
        <f t="shared" si="18"/>
        <v>6.0893724379945564E-3</v>
      </c>
    </row>
    <row r="1175" spans="1:7" x14ac:dyDescent="0.3">
      <c r="A1175" s="1">
        <v>41733</v>
      </c>
      <c r="B1175">
        <v>22.7117</v>
      </c>
      <c r="C1175">
        <v>49355370</v>
      </c>
      <c r="D1175">
        <v>23.28</v>
      </c>
      <c r="E1175">
        <v>23.35</v>
      </c>
      <c r="F1175">
        <v>22.6</v>
      </c>
      <c r="G1175" s="2">
        <f t="shared" si="18"/>
        <v>-1.6383715894326523E-2</v>
      </c>
    </row>
    <row r="1176" spans="1:7" x14ac:dyDescent="0.3">
      <c r="A1176" s="1">
        <v>41732</v>
      </c>
      <c r="B1176">
        <v>23.09</v>
      </c>
      <c r="C1176">
        <v>30185450</v>
      </c>
      <c r="D1176">
        <v>23.05</v>
      </c>
      <c r="E1176">
        <v>23.295000000000002</v>
      </c>
      <c r="F1176">
        <v>23</v>
      </c>
      <c r="G1176" s="2">
        <f t="shared" si="18"/>
        <v>4.3497172683776173E-3</v>
      </c>
    </row>
    <row r="1177" spans="1:7" x14ac:dyDescent="0.3">
      <c r="A1177" s="1">
        <v>41731</v>
      </c>
      <c r="B1177">
        <v>22.99</v>
      </c>
      <c r="C1177">
        <v>38323570</v>
      </c>
      <c r="D1177">
        <v>23.11</v>
      </c>
      <c r="E1177">
        <v>23.13</v>
      </c>
      <c r="F1177">
        <v>22.76</v>
      </c>
      <c r="G1177" s="2">
        <f t="shared" si="18"/>
        <v>-4.7619047619048907E-3</v>
      </c>
    </row>
    <row r="1178" spans="1:7" x14ac:dyDescent="0.3">
      <c r="A1178" s="1">
        <v>41730</v>
      </c>
      <c r="B1178">
        <v>23.1</v>
      </c>
      <c r="C1178">
        <v>80105270</v>
      </c>
      <c r="D1178">
        <v>22.33</v>
      </c>
      <c r="E1178">
        <v>23.31</v>
      </c>
      <c r="F1178">
        <v>22.3</v>
      </c>
      <c r="G1178" s="2">
        <f t="shared" si="18"/>
        <v>3.0559892928842397E-2</v>
      </c>
    </row>
    <row r="1179" spans="1:7" x14ac:dyDescent="0.3">
      <c r="A1179" s="1">
        <v>41729</v>
      </c>
      <c r="B1179">
        <v>22.414999999999999</v>
      </c>
      <c r="C1179">
        <v>32871460</v>
      </c>
      <c r="D1179">
        <v>22.49</v>
      </c>
      <c r="E1179">
        <v>22.64</v>
      </c>
      <c r="F1179">
        <v>22.4</v>
      </c>
      <c r="G1179" s="2">
        <f t="shared" si="18"/>
        <v>3.8065382892969483E-3</v>
      </c>
    </row>
    <row r="1180" spans="1:7" x14ac:dyDescent="0.3">
      <c r="A1180" s="1">
        <v>41726</v>
      </c>
      <c r="B1180">
        <v>22.33</v>
      </c>
      <c r="C1180">
        <v>49233480</v>
      </c>
      <c r="D1180">
        <v>22.09</v>
      </c>
      <c r="E1180">
        <v>22.54</v>
      </c>
      <c r="F1180">
        <v>22.05</v>
      </c>
      <c r="G1180" s="2">
        <f t="shared" si="18"/>
        <v>1.4078110808355982E-2</v>
      </c>
    </row>
    <row r="1181" spans="1:7" x14ac:dyDescent="0.3">
      <c r="A1181" s="1">
        <v>41725</v>
      </c>
      <c r="B1181">
        <v>22.02</v>
      </c>
      <c r="C1181">
        <v>51955820</v>
      </c>
      <c r="D1181">
        <v>22.13</v>
      </c>
      <c r="E1181">
        <v>22.39</v>
      </c>
      <c r="F1181">
        <v>21.94</v>
      </c>
      <c r="G1181" s="2">
        <f t="shared" si="18"/>
        <v>-1.3440860215053795E-2</v>
      </c>
    </row>
    <row r="1182" spans="1:7" x14ac:dyDescent="0.3">
      <c r="A1182" s="1">
        <v>41724</v>
      </c>
      <c r="B1182">
        <v>22.32</v>
      </c>
      <c r="C1182">
        <v>67015280</v>
      </c>
      <c r="D1182">
        <v>22.44</v>
      </c>
      <c r="E1182">
        <v>22.69</v>
      </c>
      <c r="F1182">
        <v>22.32</v>
      </c>
      <c r="G1182" s="2">
        <f t="shared" si="18"/>
        <v>-8.9525514771708029E-4</v>
      </c>
    </row>
    <row r="1183" spans="1:7" x14ac:dyDescent="0.3">
      <c r="A1183" s="1">
        <v>41723</v>
      </c>
      <c r="B1183">
        <v>22.34</v>
      </c>
      <c r="C1183">
        <v>53199080</v>
      </c>
      <c r="D1183">
        <v>21.69</v>
      </c>
      <c r="E1183">
        <v>22.36</v>
      </c>
      <c r="F1183">
        <v>21.65</v>
      </c>
      <c r="G1183" s="2">
        <f t="shared" si="18"/>
        <v>3.5697728326379213E-2</v>
      </c>
    </row>
    <row r="1184" spans="1:7" x14ac:dyDescent="0.3">
      <c r="A1184" s="1">
        <v>41722</v>
      </c>
      <c r="B1184">
        <v>21.57</v>
      </c>
      <c r="C1184">
        <v>32745270</v>
      </c>
      <c r="D1184">
        <v>21.68</v>
      </c>
      <c r="E1184">
        <v>21.79</v>
      </c>
      <c r="F1184">
        <v>21.465</v>
      </c>
      <c r="G1184" s="2">
        <f t="shared" si="18"/>
        <v>-3.2347504621072221E-3</v>
      </c>
    </row>
    <row r="1185" spans="1:7" x14ac:dyDescent="0.3">
      <c r="A1185" s="1">
        <v>41719</v>
      </c>
      <c r="B1185">
        <v>21.64</v>
      </c>
      <c r="C1185">
        <v>97320650</v>
      </c>
      <c r="D1185">
        <v>21.94</v>
      </c>
      <c r="E1185">
        <v>22.1</v>
      </c>
      <c r="F1185">
        <v>21.58</v>
      </c>
      <c r="G1185" s="2">
        <f t="shared" si="18"/>
        <v>-8.7036188731102956E-3</v>
      </c>
    </row>
    <row r="1186" spans="1:7" x14ac:dyDescent="0.3">
      <c r="A1186" s="1">
        <v>41718</v>
      </c>
      <c r="B1186">
        <v>21.83</v>
      </c>
      <c r="C1186">
        <v>34886790</v>
      </c>
      <c r="D1186">
        <v>21.59</v>
      </c>
      <c r="E1186">
        <v>22</v>
      </c>
      <c r="F1186">
        <v>21.59</v>
      </c>
      <c r="G1186" s="2">
        <f t="shared" si="18"/>
        <v>9.2464170134072717E-3</v>
      </c>
    </row>
    <row r="1187" spans="1:7" x14ac:dyDescent="0.3">
      <c r="A1187" s="1">
        <v>41717</v>
      </c>
      <c r="B1187">
        <v>21.63</v>
      </c>
      <c r="C1187">
        <v>32659100</v>
      </c>
      <c r="D1187">
        <v>21.69</v>
      </c>
      <c r="E1187">
        <v>21.8</v>
      </c>
      <c r="F1187">
        <v>21.555</v>
      </c>
      <c r="G1187" s="2">
        <f t="shared" si="18"/>
        <v>0</v>
      </c>
    </row>
    <row r="1188" spans="1:7" x14ac:dyDescent="0.3">
      <c r="A1188" s="1">
        <v>41716</v>
      </c>
      <c r="B1188">
        <v>21.63</v>
      </c>
      <c r="C1188">
        <v>45606260</v>
      </c>
      <c r="D1188">
        <v>21.34</v>
      </c>
      <c r="E1188">
        <v>21.71</v>
      </c>
      <c r="F1188">
        <v>21.29</v>
      </c>
      <c r="G1188" s="2">
        <f t="shared" si="18"/>
        <v>5.5788005578799368E-3</v>
      </c>
    </row>
    <row r="1189" spans="1:7" x14ac:dyDescent="0.3">
      <c r="A1189" s="1">
        <v>41715</v>
      </c>
      <c r="B1189">
        <v>21.51</v>
      </c>
      <c r="C1189">
        <v>33153880</v>
      </c>
      <c r="D1189">
        <v>21.35</v>
      </c>
      <c r="E1189">
        <v>21.62</v>
      </c>
      <c r="F1189">
        <v>21.27</v>
      </c>
      <c r="G1189" s="2">
        <f t="shared" si="18"/>
        <v>7.4988641632981841E-3</v>
      </c>
    </row>
    <row r="1190" spans="1:7" x14ac:dyDescent="0.3">
      <c r="A1190" s="1">
        <v>41712</v>
      </c>
      <c r="B1190">
        <v>21.349900000000002</v>
      </c>
      <c r="C1190">
        <v>38200070</v>
      </c>
      <c r="D1190">
        <v>21.55</v>
      </c>
      <c r="E1190">
        <v>21.65</v>
      </c>
      <c r="F1190">
        <v>21.28</v>
      </c>
      <c r="G1190" s="2">
        <f t="shared" si="18"/>
        <v>-7.9042750929367057E-3</v>
      </c>
    </row>
    <row r="1191" spans="1:7" x14ac:dyDescent="0.3">
      <c r="A1191" s="1">
        <v>41711</v>
      </c>
      <c r="B1191">
        <v>21.52</v>
      </c>
      <c r="C1191">
        <v>42142810</v>
      </c>
      <c r="D1191">
        <v>21.89</v>
      </c>
      <c r="E1191">
        <v>21.92</v>
      </c>
      <c r="F1191">
        <v>21.5</v>
      </c>
      <c r="G1191" s="2">
        <f t="shared" si="18"/>
        <v>-1.3748854262144854E-2</v>
      </c>
    </row>
    <row r="1192" spans="1:7" x14ac:dyDescent="0.3">
      <c r="A1192" s="1">
        <v>41710</v>
      </c>
      <c r="B1192">
        <v>21.82</v>
      </c>
      <c r="C1192">
        <v>31854300</v>
      </c>
      <c r="D1192">
        <v>21.53</v>
      </c>
      <c r="E1192">
        <v>21.92</v>
      </c>
      <c r="F1192">
        <v>21.53</v>
      </c>
      <c r="G1192" s="2">
        <f t="shared" si="18"/>
        <v>9.7177232762610307E-3</v>
      </c>
    </row>
    <row r="1193" spans="1:7" x14ac:dyDescent="0.3">
      <c r="A1193" s="1">
        <v>41709</v>
      </c>
      <c r="B1193">
        <v>21.61</v>
      </c>
      <c r="C1193">
        <v>34639610</v>
      </c>
      <c r="D1193">
        <v>21.86</v>
      </c>
      <c r="E1193">
        <v>21.93</v>
      </c>
      <c r="F1193">
        <v>21.58</v>
      </c>
      <c r="G1193" s="2">
        <f t="shared" si="18"/>
        <v>-3.6883356385431923E-3</v>
      </c>
    </row>
    <row r="1194" spans="1:7" x14ac:dyDescent="0.3">
      <c r="A1194" s="1">
        <v>41708</v>
      </c>
      <c r="B1194">
        <v>21.69</v>
      </c>
      <c r="C1194">
        <v>26161900</v>
      </c>
      <c r="D1194">
        <v>21.63</v>
      </c>
      <c r="E1194">
        <v>21.82</v>
      </c>
      <c r="F1194">
        <v>21.6</v>
      </c>
      <c r="G1194" s="2">
        <f t="shared" si="18"/>
        <v>-1.8407731247123398E-3</v>
      </c>
    </row>
    <row r="1195" spans="1:7" x14ac:dyDescent="0.3">
      <c r="A1195" s="1">
        <v>41705</v>
      </c>
      <c r="B1195">
        <v>21.73</v>
      </c>
      <c r="C1195">
        <v>33178620</v>
      </c>
      <c r="D1195">
        <v>21.92</v>
      </c>
      <c r="E1195">
        <v>21.94</v>
      </c>
      <c r="F1195">
        <v>21.66</v>
      </c>
      <c r="G1195" s="2">
        <f t="shared" si="18"/>
        <v>-4.1246562786434399E-3</v>
      </c>
    </row>
    <row r="1196" spans="1:7" x14ac:dyDescent="0.3">
      <c r="A1196" s="1">
        <v>41704</v>
      </c>
      <c r="B1196">
        <v>21.82</v>
      </c>
      <c r="C1196">
        <v>23564390</v>
      </c>
      <c r="D1196">
        <v>21.88</v>
      </c>
      <c r="E1196">
        <v>21.98</v>
      </c>
      <c r="F1196">
        <v>21.75</v>
      </c>
      <c r="G1196" s="2">
        <f t="shared" si="18"/>
        <v>-2.286236854138121E-3</v>
      </c>
    </row>
    <row r="1197" spans="1:7" x14ac:dyDescent="0.3">
      <c r="A1197" s="1">
        <v>41703</v>
      </c>
      <c r="B1197">
        <v>21.87</v>
      </c>
      <c r="C1197">
        <v>28200420</v>
      </c>
      <c r="D1197">
        <v>21.9</v>
      </c>
      <c r="E1197">
        <v>22.05</v>
      </c>
      <c r="F1197">
        <v>21.81</v>
      </c>
      <c r="G1197" s="2">
        <f t="shared" si="18"/>
        <v>2.2914757103575027E-3</v>
      </c>
    </row>
    <row r="1198" spans="1:7" x14ac:dyDescent="0.3">
      <c r="A1198" s="1">
        <v>41702</v>
      </c>
      <c r="B1198">
        <v>21.82</v>
      </c>
      <c r="C1198">
        <v>35673810</v>
      </c>
      <c r="D1198">
        <v>21.78</v>
      </c>
      <c r="E1198">
        <v>21.89</v>
      </c>
      <c r="F1198">
        <v>21.7</v>
      </c>
      <c r="G1198" s="2">
        <f t="shared" si="18"/>
        <v>1.1590171534538712E-2</v>
      </c>
    </row>
    <row r="1199" spans="1:7" x14ac:dyDescent="0.3">
      <c r="A1199" s="1">
        <v>41701</v>
      </c>
      <c r="B1199">
        <v>21.57</v>
      </c>
      <c r="C1199">
        <v>37291350</v>
      </c>
      <c r="D1199">
        <v>21.57</v>
      </c>
      <c r="E1199">
        <v>21.82</v>
      </c>
      <c r="F1199">
        <v>21.44</v>
      </c>
      <c r="G1199" s="2">
        <f t="shared" si="18"/>
        <v>-1.055045871559635E-2</v>
      </c>
    </row>
    <row r="1200" spans="1:7" x14ac:dyDescent="0.3">
      <c r="A1200" s="1">
        <v>41698</v>
      </c>
      <c r="B1200">
        <v>21.8</v>
      </c>
      <c r="C1200">
        <v>40861190</v>
      </c>
      <c r="D1200">
        <v>21.97</v>
      </c>
      <c r="E1200">
        <v>22.11</v>
      </c>
      <c r="F1200">
        <v>21.7</v>
      </c>
      <c r="G1200" s="2">
        <f t="shared" si="18"/>
        <v>-5.4744525547445709E-3</v>
      </c>
    </row>
    <row r="1201" spans="1:7" x14ac:dyDescent="0.3">
      <c r="A1201" s="1">
        <v>41697</v>
      </c>
      <c r="B1201">
        <v>21.92</v>
      </c>
      <c r="C1201">
        <v>25794610</v>
      </c>
      <c r="D1201">
        <v>21.88</v>
      </c>
      <c r="E1201">
        <v>22.05</v>
      </c>
      <c r="F1201">
        <v>21.86</v>
      </c>
      <c r="G1201" s="2">
        <f t="shared" si="18"/>
        <v>-4.5599635202909307E-4</v>
      </c>
    </row>
    <row r="1202" spans="1:7" x14ac:dyDescent="0.3">
      <c r="A1202" s="1">
        <v>41696</v>
      </c>
      <c r="B1202">
        <v>21.93</v>
      </c>
      <c r="C1202">
        <v>43569470</v>
      </c>
      <c r="D1202">
        <v>21.84</v>
      </c>
      <c r="E1202">
        <v>22.02</v>
      </c>
      <c r="F1202">
        <v>21.55</v>
      </c>
      <c r="G1202" s="2">
        <f t="shared" si="18"/>
        <v>4.120879120879114E-3</v>
      </c>
    </row>
    <row r="1203" spans="1:7" x14ac:dyDescent="0.3">
      <c r="A1203" s="1">
        <v>41695</v>
      </c>
      <c r="B1203">
        <v>21.84</v>
      </c>
      <c r="C1203">
        <v>45301590</v>
      </c>
      <c r="D1203">
        <v>22.15</v>
      </c>
      <c r="E1203">
        <v>22.22</v>
      </c>
      <c r="F1203">
        <v>21.76</v>
      </c>
      <c r="G1203" s="2">
        <f t="shared" si="18"/>
        <v>-1.2658227848101316E-2</v>
      </c>
    </row>
    <row r="1204" spans="1:7" x14ac:dyDescent="0.3">
      <c r="A1204" s="1">
        <v>41694</v>
      </c>
      <c r="B1204">
        <v>22.12</v>
      </c>
      <c r="C1204">
        <v>41857700</v>
      </c>
      <c r="D1204">
        <v>22.19</v>
      </c>
      <c r="E1204">
        <v>22.34</v>
      </c>
      <c r="F1204">
        <v>22</v>
      </c>
      <c r="G1204" s="2">
        <f t="shared" si="18"/>
        <v>-4.5187528242196165E-4</v>
      </c>
    </row>
    <row r="1205" spans="1:7" x14ac:dyDescent="0.3">
      <c r="A1205" s="1">
        <v>41691</v>
      </c>
      <c r="B1205">
        <v>22.13</v>
      </c>
      <c r="C1205">
        <v>31483040</v>
      </c>
      <c r="D1205">
        <v>22.367000000000001</v>
      </c>
      <c r="E1205">
        <v>22.45</v>
      </c>
      <c r="F1205">
        <v>22.13</v>
      </c>
      <c r="G1205" s="2">
        <f t="shared" si="18"/>
        <v>-7.6233183856503003E-3</v>
      </c>
    </row>
    <row r="1206" spans="1:7" x14ac:dyDescent="0.3">
      <c r="A1206" s="1">
        <v>41690</v>
      </c>
      <c r="B1206">
        <v>22.3</v>
      </c>
      <c r="C1206">
        <v>26215020</v>
      </c>
      <c r="D1206">
        <v>22.24</v>
      </c>
      <c r="E1206">
        <v>22.4</v>
      </c>
      <c r="F1206">
        <v>22.16</v>
      </c>
      <c r="G1206" s="2">
        <f t="shared" si="18"/>
        <v>8.9766606822260203E-4</v>
      </c>
    </row>
    <row r="1207" spans="1:7" x14ac:dyDescent="0.3">
      <c r="A1207" s="1">
        <v>41689</v>
      </c>
      <c r="B1207">
        <v>22.28</v>
      </c>
      <c r="C1207">
        <v>29307690</v>
      </c>
      <c r="D1207">
        <v>22.33</v>
      </c>
      <c r="E1207">
        <v>22.56</v>
      </c>
      <c r="F1207">
        <v>22.22</v>
      </c>
      <c r="G1207" s="2">
        <f t="shared" si="18"/>
        <v>-5.8009817045961178E-3</v>
      </c>
    </row>
    <row r="1208" spans="1:7" x14ac:dyDescent="0.3">
      <c r="A1208" s="1">
        <v>41688</v>
      </c>
      <c r="B1208">
        <v>22.41</v>
      </c>
      <c r="C1208">
        <v>31014450</v>
      </c>
      <c r="D1208">
        <v>22.49</v>
      </c>
      <c r="E1208">
        <v>22.54</v>
      </c>
      <c r="F1208">
        <v>22.33</v>
      </c>
      <c r="G1208" s="2">
        <f t="shared" si="18"/>
        <v>-6.6489361702127036E-3</v>
      </c>
    </row>
    <row r="1209" spans="1:7" x14ac:dyDescent="0.3">
      <c r="A1209" s="1">
        <v>41684</v>
      </c>
      <c r="B1209">
        <v>22.56</v>
      </c>
      <c r="C1209">
        <v>64574900</v>
      </c>
      <c r="D1209">
        <v>22.222999999999999</v>
      </c>
      <c r="E1209">
        <v>22.77</v>
      </c>
      <c r="F1209">
        <v>22.2</v>
      </c>
      <c r="G1209" s="2">
        <f t="shared" si="18"/>
        <v>1.3022002694207417E-2</v>
      </c>
    </row>
    <row r="1210" spans="1:7" x14ac:dyDescent="0.3">
      <c r="A1210" s="1">
        <v>41683</v>
      </c>
      <c r="B1210">
        <v>22.27</v>
      </c>
      <c r="C1210">
        <v>153738800</v>
      </c>
      <c r="D1210">
        <v>21.99</v>
      </c>
      <c r="E1210">
        <v>22.27</v>
      </c>
      <c r="F1210">
        <v>21.675000000000001</v>
      </c>
      <c r="G1210" s="2">
        <f t="shared" si="18"/>
        <v>-2.5382932166302049E-2</v>
      </c>
    </row>
    <row r="1211" spans="1:7" x14ac:dyDescent="0.3">
      <c r="A1211" s="1">
        <v>41682</v>
      </c>
      <c r="B1211">
        <v>22.85</v>
      </c>
      <c r="C1211">
        <v>69688810</v>
      </c>
      <c r="D1211">
        <v>22.61</v>
      </c>
      <c r="E1211">
        <v>22.92</v>
      </c>
      <c r="F1211">
        <v>22.52</v>
      </c>
      <c r="G1211" s="2">
        <f t="shared" si="18"/>
        <v>6.1646851607221739E-3</v>
      </c>
    </row>
    <row r="1212" spans="1:7" x14ac:dyDescent="0.3">
      <c r="A1212" s="1">
        <v>41681</v>
      </c>
      <c r="B1212">
        <v>22.71</v>
      </c>
      <c r="C1212">
        <v>45800850</v>
      </c>
      <c r="D1212">
        <v>22.78</v>
      </c>
      <c r="E1212">
        <v>22.88</v>
      </c>
      <c r="F1212">
        <v>22.67</v>
      </c>
      <c r="G1212" s="2">
        <f t="shared" si="18"/>
        <v>-5.2562417871220958E-3</v>
      </c>
    </row>
    <row r="1213" spans="1:7" x14ac:dyDescent="0.3">
      <c r="A1213" s="1">
        <v>41680</v>
      </c>
      <c r="B1213">
        <v>22.83</v>
      </c>
      <c r="C1213">
        <v>45277880</v>
      </c>
      <c r="D1213">
        <v>22.64</v>
      </c>
      <c r="E1213">
        <v>22.875</v>
      </c>
      <c r="F1213">
        <v>22.56</v>
      </c>
      <c r="G1213" s="2">
        <f t="shared" si="18"/>
        <v>7.0577856197616487E-3</v>
      </c>
    </row>
    <row r="1214" spans="1:7" x14ac:dyDescent="0.3">
      <c r="A1214" s="1">
        <v>41677</v>
      </c>
      <c r="B1214">
        <v>22.67</v>
      </c>
      <c r="C1214">
        <v>54131800</v>
      </c>
      <c r="D1214">
        <v>22.52</v>
      </c>
      <c r="E1214">
        <v>22.72</v>
      </c>
      <c r="F1214">
        <v>22.3</v>
      </c>
      <c r="G1214" s="2">
        <f t="shared" si="18"/>
        <v>8.0035571365052599E-3</v>
      </c>
    </row>
    <row r="1215" spans="1:7" x14ac:dyDescent="0.3">
      <c r="A1215" s="1">
        <v>41676</v>
      </c>
      <c r="B1215">
        <v>22.49</v>
      </c>
      <c r="C1215">
        <v>49584180</v>
      </c>
      <c r="D1215">
        <v>22.04</v>
      </c>
      <c r="E1215">
        <v>22.58</v>
      </c>
      <c r="F1215">
        <v>21.97</v>
      </c>
      <c r="G1215" s="2">
        <f t="shared" si="18"/>
        <v>2.3202911737943494E-2</v>
      </c>
    </row>
    <row r="1216" spans="1:7" x14ac:dyDescent="0.3">
      <c r="A1216" s="1">
        <v>41675</v>
      </c>
      <c r="B1216">
        <v>21.98</v>
      </c>
      <c r="C1216">
        <v>46291430</v>
      </c>
      <c r="D1216">
        <v>21.69</v>
      </c>
      <c r="E1216">
        <v>22.07</v>
      </c>
      <c r="F1216">
        <v>21.574999999999999</v>
      </c>
      <c r="G1216" s="2">
        <f t="shared" si="18"/>
        <v>8.2568807339449407E-3</v>
      </c>
    </row>
    <row r="1217" spans="1:7" x14ac:dyDescent="0.3">
      <c r="A1217" s="1">
        <v>41674</v>
      </c>
      <c r="B1217">
        <v>21.8</v>
      </c>
      <c r="C1217">
        <v>46624720</v>
      </c>
      <c r="D1217">
        <v>21.58</v>
      </c>
      <c r="E1217">
        <v>21.82</v>
      </c>
      <c r="F1217">
        <v>21.4</v>
      </c>
      <c r="G1217" s="2">
        <f t="shared" si="18"/>
        <v>1.1600928074245939E-2</v>
      </c>
    </row>
    <row r="1218" spans="1:7" x14ac:dyDescent="0.3">
      <c r="A1218" s="1">
        <v>41673</v>
      </c>
      <c r="B1218">
        <v>21.55</v>
      </c>
      <c r="C1218">
        <v>60692890</v>
      </c>
      <c r="D1218">
        <v>21.93</v>
      </c>
      <c r="E1218">
        <v>21.95</v>
      </c>
      <c r="F1218">
        <v>21.454999999999998</v>
      </c>
      <c r="G1218" s="2">
        <f t="shared" ref="G1218:G1259" si="19">(B1218-B1219)/B1219</f>
        <v>-1.643085349155634E-2</v>
      </c>
    </row>
    <row r="1219" spans="1:7" x14ac:dyDescent="0.3">
      <c r="A1219" s="1">
        <v>41670</v>
      </c>
      <c r="B1219">
        <v>21.91</v>
      </c>
      <c r="C1219">
        <v>43325260</v>
      </c>
      <c r="D1219">
        <v>21.61</v>
      </c>
      <c r="E1219">
        <v>21.99</v>
      </c>
      <c r="F1219">
        <v>21.61</v>
      </c>
      <c r="G1219" s="2">
        <f t="shared" si="19"/>
        <v>-3.0032763014196831E-3</v>
      </c>
    </row>
    <row r="1220" spans="1:7" x14ac:dyDescent="0.3">
      <c r="A1220" s="1">
        <v>41669</v>
      </c>
      <c r="B1220">
        <v>21.975999999999999</v>
      </c>
      <c r="C1220">
        <v>42874940</v>
      </c>
      <c r="D1220">
        <v>21.77</v>
      </c>
      <c r="E1220">
        <v>21.99</v>
      </c>
      <c r="F1220">
        <v>21.63</v>
      </c>
      <c r="G1220" s="2">
        <f t="shared" si="19"/>
        <v>1.5057736720554297E-2</v>
      </c>
    </row>
    <row r="1221" spans="1:7" x14ac:dyDescent="0.3">
      <c r="A1221" s="1">
        <v>41668</v>
      </c>
      <c r="B1221">
        <v>21.65</v>
      </c>
      <c r="C1221">
        <v>35406530</v>
      </c>
      <c r="D1221">
        <v>21.614999999999998</v>
      </c>
      <c r="E1221">
        <v>21.835000000000001</v>
      </c>
      <c r="F1221">
        <v>21.6</v>
      </c>
      <c r="G1221" s="2">
        <f t="shared" si="19"/>
        <v>-4.5977011494253523E-3</v>
      </c>
    </row>
    <row r="1222" spans="1:7" x14ac:dyDescent="0.3">
      <c r="A1222" s="1">
        <v>41667</v>
      </c>
      <c r="B1222">
        <v>21.75</v>
      </c>
      <c r="C1222">
        <v>41431840</v>
      </c>
      <c r="D1222">
        <v>21.88</v>
      </c>
      <c r="E1222">
        <v>22</v>
      </c>
      <c r="F1222">
        <v>21.7</v>
      </c>
      <c r="G1222" s="2">
        <f t="shared" si="19"/>
        <v>-1.1363636363636364E-2</v>
      </c>
    </row>
    <row r="1223" spans="1:7" x14ac:dyDescent="0.3">
      <c r="A1223" s="1">
        <v>41666</v>
      </c>
      <c r="B1223">
        <v>22</v>
      </c>
      <c r="C1223">
        <v>60508880</v>
      </c>
      <c r="D1223">
        <v>21.765000000000001</v>
      </c>
      <c r="E1223">
        <v>22.11</v>
      </c>
      <c r="F1223">
        <v>21.76</v>
      </c>
      <c r="G1223" s="2">
        <f t="shared" si="19"/>
        <v>-9.0090090090089777E-3</v>
      </c>
    </row>
    <row r="1224" spans="1:7" x14ac:dyDescent="0.3">
      <c r="A1224" s="1">
        <v>41663</v>
      </c>
      <c r="B1224">
        <v>22.2</v>
      </c>
      <c r="C1224">
        <v>41238540</v>
      </c>
      <c r="D1224">
        <v>22.4</v>
      </c>
      <c r="E1224">
        <v>22.54</v>
      </c>
      <c r="F1224">
        <v>22.17</v>
      </c>
      <c r="G1224" s="2">
        <f t="shared" si="19"/>
        <v>-1.5957446808510613E-2</v>
      </c>
    </row>
    <row r="1225" spans="1:7" x14ac:dyDescent="0.3">
      <c r="A1225" s="1">
        <v>41662</v>
      </c>
      <c r="B1225">
        <v>22.56</v>
      </c>
      <c r="C1225">
        <v>37013600</v>
      </c>
      <c r="D1225">
        <v>22.69</v>
      </c>
      <c r="E1225">
        <v>22.85</v>
      </c>
      <c r="F1225">
        <v>22.46</v>
      </c>
      <c r="G1225" s="2">
        <f t="shared" si="19"/>
        <v>-1.2259194395796898E-2</v>
      </c>
    </row>
    <row r="1226" spans="1:7" x14ac:dyDescent="0.3">
      <c r="A1226" s="1">
        <v>41661</v>
      </c>
      <c r="B1226">
        <v>22.84</v>
      </c>
      <c r="C1226">
        <v>30700110</v>
      </c>
      <c r="D1226">
        <v>22.91</v>
      </c>
      <c r="E1226">
        <v>22.95</v>
      </c>
      <c r="F1226">
        <v>22.78</v>
      </c>
      <c r="G1226" s="2">
        <f t="shared" si="19"/>
        <v>4.3802014892691915E-4</v>
      </c>
    </row>
    <row r="1227" spans="1:7" x14ac:dyDescent="0.3">
      <c r="A1227" s="1">
        <v>41660</v>
      </c>
      <c r="B1227">
        <v>22.83</v>
      </c>
      <c r="C1227">
        <v>33422640</v>
      </c>
      <c r="D1227">
        <v>22.91</v>
      </c>
      <c r="E1227">
        <v>22.95</v>
      </c>
      <c r="F1227">
        <v>22.64</v>
      </c>
      <c r="G1227" s="2">
        <f t="shared" si="19"/>
        <v>3.9577836411609441E-3</v>
      </c>
    </row>
    <row r="1228" spans="1:7" x14ac:dyDescent="0.3">
      <c r="A1228" s="1">
        <v>41656</v>
      </c>
      <c r="B1228">
        <v>22.74</v>
      </c>
      <c r="C1228">
        <v>44349140</v>
      </c>
      <c r="D1228">
        <v>22.58</v>
      </c>
      <c r="E1228">
        <v>22.78</v>
      </c>
      <c r="F1228">
        <v>22.58</v>
      </c>
      <c r="G1228" s="2">
        <f t="shared" si="19"/>
        <v>-1.7559262510975723E-3</v>
      </c>
    </row>
    <row r="1229" spans="1:7" x14ac:dyDescent="0.3">
      <c r="A1229" s="1">
        <v>41655</v>
      </c>
      <c r="B1229">
        <v>22.78</v>
      </c>
      <c r="C1229">
        <v>38909520</v>
      </c>
      <c r="D1229">
        <v>22.85</v>
      </c>
      <c r="E1229">
        <v>22.91</v>
      </c>
      <c r="F1229">
        <v>22.63</v>
      </c>
      <c r="G1229" s="2">
        <f t="shared" si="19"/>
        <v>0</v>
      </c>
    </row>
    <row r="1230" spans="1:7" x14ac:dyDescent="0.3">
      <c r="A1230" s="1">
        <v>41654</v>
      </c>
      <c r="B1230">
        <v>22.78</v>
      </c>
      <c r="C1230">
        <v>61759070</v>
      </c>
      <c r="D1230">
        <v>22.5</v>
      </c>
      <c r="E1230">
        <v>23</v>
      </c>
      <c r="F1230">
        <v>22.42</v>
      </c>
      <c r="G1230" s="2">
        <f t="shared" si="19"/>
        <v>1.6510486390004506E-2</v>
      </c>
    </row>
    <row r="1231" spans="1:7" x14ac:dyDescent="0.3">
      <c r="A1231" s="1">
        <v>41653</v>
      </c>
      <c r="B1231">
        <v>22.41</v>
      </c>
      <c r="C1231">
        <v>44300230</v>
      </c>
      <c r="D1231">
        <v>22.33</v>
      </c>
      <c r="E1231">
        <v>22.52</v>
      </c>
      <c r="F1231">
        <v>22.2</v>
      </c>
      <c r="G1231" s="2">
        <f t="shared" si="19"/>
        <v>9.9143758449751623E-3</v>
      </c>
    </row>
    <row r="1232" spans="1:7" x14ac:dyDescent="0.3">
      <c r="A1232" s="1">
        <v>41652</v>
      </c>
      <c r="B1232">
        <v>22.19</v>
      </c>
      <c r="C1232">
        <v>59599790</v>
      </c>
      <c r="D1232">
        <v>22.39</v>
      </c>
      <c r="E1232">
        <v>22.82</v>
      </c>
      <c r="F1232">
        <v>22.14</v>
      </c>
      <c r="G1232" s="2">
        <f t="shared" si="19"/>
        <v>-1.3501350135012415E-3</v>
      </c>
    </row>
    <row r="1233" spans="1:7" x14ac:dyDescent="0.3">
      <c r="A1233" s="1">
        <v>41649</v>
      </c>
      <c r="B1233">
        <v>22.22</v>
      </c>
      <c r="C1233">
        <v>30318610</v>
      </c>
      <c r="D1233">
        <v>22.23</v>
      </c>
      <c r="E1233">
        <v>22.28</v>
      </c>
      <c r="F1233">
        <v>21.99</v>
      </c>
      <c r="G1233" s="2">
        <f t="shared" si="19"/>
        <v>5.8850158442733816E-3</v>
      </c>
    </row>
    <row r="1234" spans="1:7" x14ac:dyDescent="0.3">
      <c r="A1234" s="1">
        <v>41648</v>
      </c>
      <c r="B1234">
        <v>22.09</v>
      </c>
      <c r="C1234">
        <v>31794030</v>
      </c>
      <c r="D1234">
        <v>22.29</v>
      </c>
      <c r="E1234">
        <v>22.31</v>
      </c>
      <c r="F1234">
        <v>21.92</v>
      </c>
      <c r="G1234" s="2">
        <f t="shared" si="19"/>
        <v>-9.105997398286431E-3</v>
      </c>
    </row>
    <row r="1235" spans="1:7" x14ac:dyDescent="0.3">
      <c r="A1235" s="1">
        <v>41647</v>
      </c>
      <c r="B1235">
        <v>22.292999999999999</v>
      </c>
      <c r="C1235">
        <v>38356570</v>
      </c>
      <c r="D1235">
        <v>22.29</v>
      </c>
      <c r="E1235">
        <v>22.36</v>
      </c>
      <c r="F1235">
        <v>22.15</v>
      </c>
      <c r="G1235" s="2">
        <f t="shared" si="19"/>
        <v>-7.6199013895111877E-4</v>
      </c>
    </row>
    <row r="1236" spans="1:7" x14ac:dyDescent="0.3">
      <c r="A1236" s="1">
        <v>41646</v>
      </c>
      <c r="B1236">
        <v>22.31</v>
      </c>
      <c r="C1236">
        <v>37368390</v>
      </c>
      <c r="D1236">
        <v>22.26</v>
      </c>
      <c r="E1236">
        <v>22.41</v>
      </c>
      <c r="F1236">
        <v>22.15</v>
      </c>
      <c r="G1236" s="2">
        <f t="shared" si="19"/>
        <v>1.3630168105406503E-2</v>
      </c>
    </row>
    <row r="1237" spans="1:7" x14ac:dyDescent="0.3">
      <c r="A1237" s="1">
        <v>41645</v>
      </c>
      <c r="B1237">
        <v>22.01</v>
      </c>
      <c r="C1237">
        <v>34149310</v>
      </c>
      <c r="D1237">
        <v>21.96</v>
      </c>
      <c r="E1237">
        <v>22.23</v>
      </c>
      <c r="F1237">
        <v>21.93</v>
      </c>
      <c r="G1237" s="2">
        <f t="shared" si="19"/>
        <v>1.3648771610555567E-3</v>
      </c>
    </row>
    <row r="1238" spans="1:7" x14ac:dyDescent="0.3">
      <c r="A1238" s="1">
        <v>41642</v>
      </c>
      <c r="B1238">
        <v>21.98</v>
      </c>
      <c r="C1238">
        <v>36328130</v>
      </c>
      <c r="D1238">
        <v>22.09</v>
      </c>
      <c r="E1238">
        <v>22.12</v>
      </c>
      <c r="F1238">
        <v>21.83</v>
      </c>
      <c r="G1238" s="2">
        <f t="shared" si="19"/>
        <v>-9.0909090909088968E-4</v>
      </c>
    </row>
    <row r="1239" spans="1:7" x14ac:dyDescent="0.3">
      <c r="A1239" s="1">
        <v>41641</v>
      </c>
      <c r="B1239">
        <v>22</v>
      </c>
      <c r="C1239">
        <v>44375850</v>
      </c>
      <c r="D1239">
        <v>22.17</v>
      </c>
      <c r="E1239">
        <v>22.29</v>
      </c>
      <c r="F1239">
        <v>21.91</v>
      </c>
      <c r="G1239" s="2">
        <f t="shared" si="19"/>
        <v>-1.9170753455193923E-2</v>
      </c>
    </row>
    <row r="1240" spans="1:7" x14ac:dyDescent="0.3">
      <c r="A1240" s="1">
        <v>41639</v>
      </c>
      <c r="B1240">
        <v>22.43</v>
      </c>
      <c r="C1240">
        <v>33239690</v>
      </c>
      <c r="D1240">
        <v>22.25</v>
      </c>
      <c r="E1240">
        <v>22.47</v>
      </c>
      <c r="F1240">
        <v>22.15</v>
      </c>
      <c r="G1240" s="2">
        <f t="shared" si="19"/>
        <v>8.0898876404494249E-3</v>
      </c>
    </row>
    <row r="1241" spans="1:7" x14ac:dyDescent="0.3">
      <c r="A1241" s="1">
        <v>41638</v>
      </c>
      <c r="B1241">
        <v>22.25</v>
      </c>
      <c r="C1241">
        <v>27691140</v>
      </c>
      <c r="D1241">
        <v>22</v>
      </c>
      <c r="E1241">
        <v>22.33</v>
      </c>
      <c r="F1241">
        <v>22</v>
      </c>
      <c r="G1241" s="2">
        <f t="shared" si="19"/>
        <v>1.0445049954586758E-2</v>
      </c>
    </row>
    <row r="1242" spans="1:7" x14ac:dyDescent="0.3">
      <c r="A1242" s="1">
        <v>41635</v>
      </c>
      <c r="B1242">
        <v>22.02</v>
      </c>
      <c r="C1242">
        <v>24098530</v>
      </c>
      <c r="D1242">
        <v>21.79</v>
      </c>
      <c r="E1242">
        <v>22.05</v>
      </c>
      <c r="F1242">
        <v>21.78</v>
      </c>
      <c r="G1242" s="2">
        <f t="shared" si="19"/>
        <v>1.0091743119266002E-2</v>
      </c>
    </row>
    <row r="1243" spans="1:7" x14ac:dyDescent="0.3">
      <c r="A1243" s="1">
        <v>41634</v>
      </c>
      <c r="B1243">
        <v>21.8</v>
      </c>
      <c r="C1243">
        <v>17064160</v>
      </c>
      <c r="D1243">
        <v>21.72</v>
      </c>
      <c r="E1243">
        <v>21.88</v>
      </c>
      <c r="F1243">
        <v>21.72</v>
      </c>
      <c r="G1243" s="2">
        <f t="shared" si="19"/>
        <v>5.071461502996746E-3</v>
      </c>
    </row>
    <row r="1244" spans="1:7" x14ac:dyDescent="0.3">
      <c r="A1244" s="1">
        <v>41632</v>
      </c>
      <c r="B1244">
        <v>21.69</v>
      </c>
      <c r="C1244">
        <v>18371970</v>
      </c>
      <c r="D1244">
        <v>21.46</v>
      </c>
      <c r="E1244">
        <v>21.76</v>
      </c>
      <c r="F1244">
        <v>21.44</v>
      </c>
      <c r="G1244" s="2">
        <f t="shared" si="19"/>
        <v>5.5632823365786271E-3</v>
      </c>
    </row>
    <row r="1245" spans="1:7" x14ac:dyDescent="0.3">
      <c r="A1245" s="1">
        <v>41631</v>
      </c>
      <c r="B1245">
        <v>21.57</v>
      </c>
      <c r="C1245">
        <v>41205700</v>
      </c>
      <c r="D1245">
        <v>21.25</v>
      </c>
      <c r="E1245">
        <v>21.625</v>
      </c>
      <c r="F1245">
        <v>21.22</v>
      </c>
      <c r="G1245" s="2">
        <f t="shared" si="19"/>
        <v>2.0823473734027511E-2</v>
      </c>
    </row>
    <row r="1246" spans="1:7" x14ac:dyDescent="0.3">
      <c r="A1246" s="1">
        <v>41628</v>
      </c>
      <c r="B1246">
        <v>21.13</v>
      </c>
      <c r="C1246">
        <v>64109360</v>
      </c>
      <c r="D1246">
        <v>21.06</v>
      </c>
      <c r="E1246">
        <v>21.25</v>
      </c>
      <c r="F1246">
        <v>20.96</v>
      </c>
      <c r="G1246" s="2">
        <f t="shared" si="19"/>
        <v>2.8476506881821889E-3</v>
      </c>
    </row>
    <row r="1247" spans="1:7" x14ac:dyDescent="0.3">
      <c r="A1247" s="1">
        <v>41627</v>
      </c>
      <c r="B1247">
        <v>21.07</v>
      </c>
      <c r="C1247">
        <v>36678030</v>
      </c>
      <c r="D1247">
        <v>21.07</v>
      </c>
      <c r="E1247">
        <v>21.08</v>
      </c>
      <c r="F1247">
        <v>20.77</v>
      </c>
      <c r="G1247" s="2">
        <f t="shared" si="19"/>
        <v>3.333333333333347E-3</v>
      </c>
    </row>
    <row r="1248" spans="1:7" x14ac:dyDescent="0.3">
      <c r="A1248" s="1">
        <v>41626</v>
      </c>
      <c r="B1248">
        <v>21</v>
      </c>
      <c r="C1248">
        <v>55484450</v>
      </c>
      <c r="D1248">
        <v>20.88</v>
      </c>
      <c r="E1248">
        <v>21.04</v>
      </c>
      <c r="F1248">
        <v>20.517499999999998</v>
      </c>
      <c r="G1248" s="2">
        <f t="shared" si="19"/>
        <v>3.8240917782025952E-3</v>
      </c>
    </row>
    <row r="1249" spans="1:7" x14ac:dyDescent="0.3">
      <c r="A1249" s="1">
        <v>41625</v>
      </c>
      <c r="B1249">
        <v>20.92</v>
      </c>
      <c r="C1249">
        <v>45324950</v>
      </c>
      <c r="D1249">
        <v>20.74</v>
      </c>
      <c r="E1249">
        <v>21.13</v>
      </c>
      <c r="F1249">
        <v>20.68</v>
      </c>
      <c r="G1249" s="2">
        <f t="shared" si="19"/>
        <v>1.1605415860735106E-2</v>
      </c>
    </row>
    <row r="1250" spans="1:7" x14ac:dyDescent="0.3">
      <c r="A1250" s="1">
        <v>41624</v>
      </c>
      <c r="B1250">
        <v>20.68</v>
      </c>
      <c r="C1250">
        <v>53937790</v>
      </c>
      <c r="D1250">
        <v>20.350000000000001</v>
      </c>
      <c r="E1250">
        <v>20.75</v>
      </c>
      <c r="F1250">
        <v>20.253</v>
      </c>
      <c r="G1250" s="2">
        <f t="shared" si="19"/>
        <v>2.1739130434782674E-2</v>
      </c>
    </row>
    <row r="1251" spans="1:7" x14ac:dyDescent="0.3">
      <c r="A1251" s="1">
        <v>41621</v>
      </c>
      <c r="B1251">
        <v>20.239999999999998</v>
      </c>
      <c r="C1251">
        <v>51881980</v>
      </c>
      <c r="D1251">
        <v>20.58</v>
      </c>
      <c r="E1251">
        <v>20.58</v>
      </c>
      <c r="F1251">
        <v>20.22</v>
      </c>
      <c r="G1251" s="2">
        <f t="shared" si="19"/>
        <v>-1.3164310092637889E-2</v>
      </c>
    </row>
    <row r="1252" spans="1:7" x14ac:dyDescent="0.3">
      <c r="A1252" s="1">
        <v>41620</v>
      </c>
      <c r="B1252">
        <v>20.51</v>
      </c>
      <c r="C1252">
        <v>69519880</v>
      </c>
      <c r="D1252">
        <v>20.82</v>
      </c>
      <c r="E1252">
        <v>20.83</v>
      </c>
      <c r="F1252">
        <v>20.260000000000002</v>
      </c>
      <c r="G1252" s="2">
        <f t="shared" si="19"/>
        <v>-1.7720306513409841E-2</v>
      </c>
    </row>
    <row r="1253" spans="1:7" x14ac:dyDescent="0.3">
      <c r="A1253" s="1">
        <v>41619</v>
      </c>
      <c r="B1253">
        <v>20.88</v>
      </c>
      <c r="C1253">
        <v>66070530</v>
      </c>
      <c r="D1253">
        <v>20.99</v>
      </c>
      <c r="E1253">
        <v>21.01</v>
      </c>
      <c r="F1253">
        <v>20.65</v>
      </c>
      <c r="G1253" s="2">
        <f t="shared" si="19"/>
        <v>-1.5558698727015645E-2</v>
      </c>
    </row>
    <row r="1254" spans="1:7" x14ac:dyDescent="0.3">
      <c r="A1254" s="1">
        <v>41618</v>
      </c>
      <c r="B1254">
        <v>21.21</v>
      </c>
      <c r="C1254">
        <v>45895280</v>
      </c>
      <c r="D1254">
        <v>21.260200000000001</v>
      </c>
      <c r="E1254">
        <v>21.34</v>
      </c>
      <c r="F1254">
        <v>21.15</v>
      </c>
      <c r="G1254" s="2">
        <f t="shared" si="19"/>
        <v>-4.7125353440141427E-4</v>
      </c>
    </row>
    <row r="1255" spans="1:7" x14ac:dyDescent="0.3">
      <c r="A1255" s="1">
        <v>41617</v>
      </c>
      <c r="B1255">
        <v>21.22</v>
      </c>
      <c r="C1255">
        <v>41429310</v>
      </c>
      <c r="D1255">
        <v>21.3</v>
      </c>
      <c r="E1255">
        <v>21.33</v>
      </c>
      <c r="F1255">
        <v>21.2</v>
      </c>
      <c r="G1255" s="2">
        <f t="shared" si="19"/>
        <v>-2.8195488721805577E-3</v>
      </c>
    </row>
    <row r="1256" spans="1:7" x14ac:dyDescent="0.3">
      <c r="A1256" s="1">
        <v>41614</v>
      </c>
      <c r="B1256">
        <v>21.28</v>
      </c>
      <c r="C1256">
        <v>51247970</v>
      </c>
      <c r="D1256">
        <v>21.12</v>
      </c>
      <c r="E1256">
        <v>21.32</v>
      </c>
      <c r="F1256">
        <v>21.07</v>
      </c>
      <c r="G1256" s="2">
        <f t="shared" si="19"/>
        <v>1.7694882831181299E-2</v>
      </c>
    </row>
    <row r="1257" spans="1:7" x14ac:dyDescent="0.3">
      <c r="A1257" s="1">
        <v>41613</v>
      </c>
      <c r="B1257">
        <v>20.91</v>
      </c>
      <c r="C1257">
        <v>61763160</v>
      </c>
      <c r="D1257">
        <v>21.2</v>
      </c>
      <c r="E1257">
        <v>21.298999999999999</v>
      </c>
      <c r="F1257">
        <v>20.89</v>
      </c>
      <c r="G1257" s="2">
        <f t="shared" si="19"/>
        <v>-1.5953691938444099E-2</v>
      </c>
    </row>
    <row r="1258" spans="1:7" x14ac:dyDescent="0.3">
      <c r="A1258" s="1">
        <v>41612</v>
      </c>
      <c r="B1258">
        <v>21.248999999999999</v>
      </c>
      <c r="C1258">
        <v>44500460</v>
      </c>
      <c r="D1258">
        <v>21.09</v>
      </c>
      <c r="E1258">
        <v>21.35</v>
      </c>
      <c r="F1258">
        <v>21.07</v>
      </c>
      <c r="G1258" s="2">
        <f t="shared" si="19"/>
        <v>-5.1740357478846589E-4</v>
      </c>
    </row>
    <row r="1259" spans="1:7" x14ac:dyDescent="0.3">
      <c r="A1259" s="1">
        <v>41611</v>
      </c>
      <c r="B1259">
        <v>21.26</v>
      </c>
      <c r="C1259">
        <v>52496510</v>
      </c>
      <c r="D1259">
        <v>21.05</v>
      </c>
      <c r="E1259">
        <v>21.26</v>
      </c>
      <c r="F1259">
        <v>21.02</v>
      </c>
      <c r="G1259" s="2">
        <f t="shared" si="19"/>
        <v>8.0606922712186686E-3</v>
      </c>
    </row>
    <row r="1260" spans="1:7" x14ac:dyDescent="0.3">
      <c r="A1260" s="1">
        <v>41610</v>
      </c>
      <c r="B1260">
        <v>21.09</v>
      </c>
      <c r="C1260">
        <v>35362770</v>
      </c>
      <c r="D1260">
        <v>21.29</v>
      </c>
      <c r="E1260">
        <v>21.3</v>
      </c>
      <c r="F1260">
        <v>21.06</v>
      </c>
      <c r="G1260" s="2">
        <f>(B1260-B1261)/B1261</f>
        <v>-7.5294117647058886E-3</v>
      </c>
    </row>
    <row r="1261" spans="1:7" x14ac:dyDescent="0.3">
      <c r="A1261" s="1">
        <v>41607</v>
      </c>
      <c r="B1261">
        <v>21.25</v>
      </c>
      <c r="C1261">
        <v>25043710</v>
      </c>
      <c r="D1261">
        <v>21.39</v>
      </c>
      <c r="E1261">
        <v>21.44</v>
      </c>
      <c r="F1261">
        <v>21.2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N37" sqref="N37"/>
    </sheetView>
  </sheetViews>
  <sheetFormatPr defaultRowHeight="14.4" x14ac:dyDescent="0.3"/>
  <cols>
    <col min="1" max="1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118.85</v>
      </c>
      <c r="C2">
        <v>6417830</v>
      </c>
      <c r="D2">
        <v>117.95</v>
      </c>
      <c r="E2">
        <v>119.73</v>
      </c>
      <c r="F2">
        <v>117.74</v>
      </c>
      <c r="G2" s="2">
        <f t="shared" ref="G2:G65" si="0">(B2-B3)/B3</f>
        <v>6.0098188589808171E-3</v>
      </c>
    </row>
    <row r="3" spans="1:7" x14ac:dyDescent="0.3">
      <c r="A3" s="1">
        <v>43432</v>
      </c>
      <c r="B3">
        <v>118.14</v>
      </c>
      <c r="C3">
        <v>6772473</v>
      </c>
      <c r="D3">
        <v>114.98</v>
      </c>
      <c r="E3">
        <v>118.28</v>
      </c>
      <c r="F3">
        <v>114.4</v>
      </c>
      <c r="G3" s="2">
        <f t="shared" si="0"/>
        <v>2.5431820154500538E-2</v>
      </c>
    </row>
    <row r="4" spans="1:7" x14ac:dyDescent="0.3">
      <c r="A4" s="1">
        <v>43431</v>
      </c>
      <c r="B4">
        <v>115.21</v>
      </c>
      <c r="C4">
        <v>6338717</v>
      </c>
      <c r="D4">
        <v>114.55</v>
      </c>
      <c r="E4">
        <v>115.66</v>
      </c>
      <c r="F4">
        <v>114.22</v>
      </c>
      <c r="G4" s="2">
        <f t="shared" si="0"/>
        <v>2.000347886588883E-3</v>
      </c>
    </row>
    <row r="5" spans="1:7" x14ac:dyDescent="0.3">
      <c r="A5" s="1">
        <v>43430</v>
      </c>
      <c r="B5">
        <v>114.98</v>
      </c>
      <c r="C5">
        <v>6495560</v>
      </c>
      <c r="D5">
        <v>114.6</v>
      </c>
      <c r="E5">
        <v>115.44</v>
      </c>
      <c r="F5">
        <v>114.02</v>
      </c>
      <c r="G5" s="2">
        <f t="shared" si="0"/>
        <v>1.2147887323943748E-2</v>
      </c>
    </row>
    <row r="6" spans="1:7" x14ac:dyDescent="0.3">
      <c r="A6" s="1">
        <v>43427</v>
      </c>
      <c r="B6">
        <v>113.6</v>
      </c>
      <c r="C6">
        <v>5577753</v>
      </c>
      <c r="D6">
        <v>114.7</v>
      </c>
      <c r="E6">
        <v>115.22</v>
      </c>
      <c r="F6">
        <v>112.11</v>
      </c>
      <c r="G6" s="2">
        <f t="shared" si="0"/>
        <v>-3.3767117461937564E-2</v>
      </c>
    </row>
    <row r="7" spans="1:7" x14ac:dyDescent="0.3">
      <c r="A7" s="1">
        <v>43425</v>
      </c>
      <c r="B7">
        <v>117.57</v>
      </c>
      <c r="C7">
        <v>5618213</v>
      </c>
      <c r="D7">
        <v>116.68</v>
      </c>
      <c r="E7">
        <v>119.19</v>
      </c>
      <c r="F7">
        <v>116.68</v>
      </c>
      <c r="G7" s="2">
        <f t="shared" si="0"/>
        <v>1.2661498708010326E-2</v>
      </c>
    </row>
    <row r="8" spans="1:7" x14ac:dyDescent="0.3">
      <c r="A8" s="1">
        <v>43424</v>
      </c>
      <c r="B8">
        <v>116.1</v>
      </c>
      <c r="C8">
        <v>7982544</v>
      </c>
      <c r="D8">
        <v>119.24</v>
      </c>
      <c r="E8">
        <v>119.5</v>
      </c>
      <c r="F8">
        <v>115.035</v>
      </c>
      <c r="G8" s="2">
        <f t="shared" si="0"/>
        <v>-2.7801038352034898E-2</v>
      </c>
    </row>
    <row r="9" spans="1:7" x14ac:dyDescent="0.3">
      <c r="A9" s="1">
        <v>43423</v>
      </c>
      <c r="B9">
        <v>119.42</v>
      </c>
      <c r="C9">
        <v>5306416</v>
      </c>
      <c r="D9">
        <v>118.14</v>
      </c>
      <c r="E9">
        <v>119.48</v>
      </c>
      <c r="F9">
        <v>117.9</v>
      </c>
      <c r="G9" s="2">
        <f t="shared" si="0"/>
        <v>3.023685536704178E-3</v>
      </c>
    </row>
    <row r="10" spans="1:7" x14ac:dyDescent="0.3">
      <c r="A10" s="1">
        <v>43420</v>
      </c>
      <c r="B10">
        <v>119.06</v>
      </c>
      <c r="C10">
        <v>6628212</v>
      </c>
      <c r="D10">
        <v>117.5</v>
      </c>
      <c r="E10">
        <v>119.27</v>
      </c>
      <c r="F10">
        <v>117.27</v>
      </c>
      <c r="G10" s="2">
        <f t="shared" si="0"/>
        <v>1.8041898247114146E-2</v>
      </c>
    </row>
    <row r="11" spans="1:7" x14ac:dyDescent="0.3">
      <c r="A11" s="1">
        <v>43419</v>
      </c>
      <c r="B11">
        <v>116.95</v>
      </c>
      <c r="C11">
        <v>7218113</v>
      </c>
      <c r="D11">
        <v>113.66</v>
      </c>
      <c r="E11">
        <v>117.08</v>
      </c>
      <c r="F11">
        <v>112.72</v>
      </c>
      <c r="G11" s="2">
        <f t="shared" si="0"/>
        <v>1.0629104735568648E-2</v>
      </c>
    </row>
    <row r="12" spans="1:7" x14ac:dyDescent="0.3">
      <c r="A12" s="1">
        <v>43418</v>
      </c>
      <c r="B12">
        <v>115.72</v>
      </c>
      <c r="C12">
        <v>6775918</v>
      </c>
      <c r="D12">
        <v>116.88</v>
      </c>
      <c r="E12">
        <v>117.79</v>
      </c>
      <c r="F12">
        <v>114.94</v>
      </c>
      <c r="G12" s="2">
        <f t="shared" si="0"/>
        <v>3.2076289553533122E-3</v>
      </c>
    </row>
    <row r="13" spans="1:7" x14ac:dyDescent="0.3">
      <c r="A13" s="1">
        <v>43417</v>
      </c>
      <c r="B13">
        <v>115.35</v>
      </c>
      <c r="C13">
        <v>6824463</v>
      </c>
      <c r="D13">
        <v>117.3</v>
      </c>
      <c r="E13">
        <v>117.88</v>
      </c>
      <c r="F13">
        <v>115.04</v>
      </c>
      <c r="G13" s="2">
        <f t="shared" si="0"/>
        <v>-1.7377970866343014E-2</v>
      </c>
    </row>
    <row r="14" spans="1:7" x14ac:dyDescent="0.3">
      <c r="A14" s="1">
        <v>43416</v>
      </c>
      <c r="B14">
        <v>117.39</v>
      </c>
      <c r="C14">
        <v>10540220</v>
      </c>
      <c r="D14">
        <v>120.9</v>
      </c>
      <c r="E14">
        <v>121.37</v>
      </c>
      <c r="F14">
        <v>117.17</v>
      </c>
      <c r="G14" s="2">
        <f t="shared" si="0"/>
        <v>-1.7739101330432636E-2</v>
      </c>
    </row>
    <row r="15" spans="1:7" x14ac:dyDescent="0.3">
      <c r="A15" s="1">
        <v>43413</v>
      </c>
      <c r="B15">
        <v>119.51</v>
      </c>
      <c r="C15">
        <v>6563191</v>
      </c>
      <c r="D15">
        <v>118.22</v>
      </c>
      <c r="E15">
        <v>120.37</v>
      </c>
      <c r="F15">
        <v>117.37</v>
      </c>
      <c r="G15" s="2">
        <f t="shared" si="0"/>
        <v>1.2567024128686804E-3</v>
      </c>
    </row>
    <row r="16" spans="1:7" x14ac:dyDescent="0.3">
      <c r="A16" s="1">
        <v>43412</v>
      </c>
      <c r="B16">
        <v>119.36</v>
      </c>
      <c r="C16">
        <v>9260078</v>
      </c>
      <c r="D16">
        <v>120.65</v>
      </c>
      <c r="E16">
        <v>121.87</v>
      </c>
      <c r="F16">
        <v>118.96</v>
      </c>
      <c r="G16" s="2">
        <f t="shared" si="0"/>
        <v>-1.2492760817407174E-2</v>
      </c>
    </row>
    <row r="17" spans="1:7" x14ac:dyDescent="0.3">
      <c r="A17" s="1">
        <v>43411</v>
      </c>
      <c r="B17">
        <v>120.87</v>
      </c>
      <c r="C17">
        <v>4848776</v>
      </c>
      <c r="D17">
        <v>120</v>
      </c>
      <c r="E17">
        <v>121.12</v>
      </c>
      <c r="F17">
        <v>119.02</v>
      </c>
      <c r="G17" s="2">
        <f t="shared" si="0"/>
        <v>1.6568544995794774E-2</v>
      </c>
    </row>
    <row r="18" spans="1:7" x14ac:dyDescent="0.3">
      <c r="A18" s="1">
        <v>43410</v>
      </c>
      <c r="B18">
        <v>118.9</v>
      </c>
      <c r="C18">
        <v>5272611</v>
      </c>
      <c r="D18">
        <v>118.76</v>
      </c>
      <c r="E18">
        <v>119.43</v>
      </c>
      <c r="F18">
        <v>117.85</v>
      </c>
      <c r="G18" s="2">
        <f t="shared" si="0"/>
        <v>-3.3630401883295814E-4</v>
      </c>
    </row>
    <row r="19" spans="1:7" x14ac:dyDescent="0.3">
      <c r="A19" s="1">
        <v>43409</v>
      </c>
      <c r="B19">
        <v>118.94</v>
      </c>
      <c r="C19">
        <v>8012931</v>
      </c>
      <c r="D19">
        <v>116.62</v>
      </c>
      <c r="E19">
        <v>119.67</v>
      </c>
      <c r="F19">
        <v>116.6</v>
      </c>
      <c r="G19" s="2">
        <f t="shared" si="0"/>
        <v>3.6694848775385633E-2</v>
      </c>
    </row>
    <row r="20" spans="1:7" x14ac:dyDescent="0.3">
      <c r="A20" s="1">
        <v>43406</v>
      </c>
      <c r="B20">
        <v>114.73</v>
      </c>
      <c r="C20">
        <v>9687521</v>
      </c>
      <c r="D20">
        <v>114.85</v>
      </c>
      <c r="E20">
        <v>117.11</v>
      </c>
      <c r="F20">
        <v>113.12</v>
      </c>
      <c r="G20" s="2">
        <f t="shared" si="0"/>
        <v>3.2023027795268527E-2</v>
      </c>
    </row>
    <row r="21" spans="1:7" x14ac:dyDescent="0.3">
      <c r="A21" s="1">
        <v>43405</v>
      </c>
      <c r="B21">
        <v>111.17</v>
      </c>
      <c r="C21">
        <v>10413950</v>
      </c>
      <c r="D21">
        <v>111.765</v>
      </c>
      <c r="E21">
        <v>111.99</v>
      </c>
      <c r="F21">
        <v>110.1</v>
      </c>
      <c r="G21" s="2">
        <f t="shared" si="0"/>
        <v>-4.2991491267353691E-3</v>
      </c>
    </row>
    <row r="22" spans="1:7" x14ac:dyDescent="0.3">
      <c r="A22" s="1">
        <v>43404</v>
      </c>
      <c r="B22">
        <v>111.65</v>
      </c>
      <c r="C22">
        <v>7383328</v>
      </c>
      <c r="D22">
        <v>111.71</v>
      </c>
      <c r="E22">
        <v>112.5</v>
      </c>
      <c r="F22">
        <v>111.05</v>
      </c>
      <c r="G22" s="2">
        <f t="shared" si="0"/>
        <v>7.2169598556609061E-3</v>
      </c>
    </row>
    <row r="23" spans="1:7" x14ac:dyDescent="0.3">
      <c r="A23" s="1">
        <v>43403</v>
      </c>
      <c r="B23">
        <v>110.85</v>
      </c>
      <c r="C23">
        <v>7506203</v>
      </c>
      <c r="D23">
        <v>109.62</v>
      </c>
      <c r="E23">
        <v>111.15</v>
      </c>
      <c r="F23">
        <v>108.15</v>
      </c>
      <c r="G23" s="2">
        <f t="shared" si="0"/>
        <v>1.7625998347562538E-2</v>
      </c>
    </row>
    <row r="24" spans="1:7" x14ac:dyDescent="0.3">
      <c r="A24" s="1">
        <v>43402</v>
      </c>
      <c r="B24">
        <v>108.93</v>
      </c>
      <c r="C24">
        <v>8566382</v>
      </c>
      <c r="D24">
        <v>112.04</v>
      </c>
      <c r="E24">
        <v>112.07</v>
      </c>
      <c r="F24">
        <v>107.54</v>
      </c>
      <c r="G24" s="2">
        <f t="shared" si="0"/>
        <v>-2.3312113332735536E-2</v>
      </c>
    </row>
    <row r="25" spans="1:7" x14ac:dyDescent="0.3">
      <c r="A25" s="1">
        <v>43399</v>
      </c>
      <c r="B25">
        <v>111.53</v>
      </c>
      <c r="C25">
        <v>8026154</v>
      </c>
      <c r="D25">
        <v>110.63</v>
      </c>
      <c r="E25">
        <v>112.47</v>
      </c>
      <c r="F25">
        <v>109.6591</v>
      </c>
      <c r="G25" s="2">
        <f t="shared" si="0"/>
        <v>-4.4810898010393579E-4</v>
      </c>
    </row>
    <row r="26" spans="1:7" x14ac:dyDescent="0.3">
      <c r="A26" s="1">
        <v>43398</v>
      </c>
      <c r="B26">
        <v>111.58</v>
      </c>
      <c r="C26">
        <v>5704425</v>
      </c>
      <c r="D26">
        <v>111.36</v>
      </c>
      <c r="E26">
        <v>113.4</v>
      </c>
      <c r="F26">
        <v>110.43</v>
      </c>
      <c r="G26" s="2">
        <f t="shared" si="0"/>
        <v>1.2430813900735003E-2</v>
      </c>
    </row>
    <row r="27" spans="1:7" x14ac:dyDescent="0.3">
      <c r="A27" s="1">
        <v>43397</v>
      </c>
      <c r="B27">
        <v>110.21</v>
      </c>
      <c r="C27">
        <v>7993225</v>
      </c>
      <c r="D27">
        <v>113.72</v>
      </c>
      <c r="E27">
        <v>114.175</v>
      </c>
      <c r="F27">
        <v>110.07</v>
      </c>
      <c r="G27" s="2">
        <f t="shared" si="0"/>
        <v>-2.81305114638449E-2</v>
      </c>
    </row>
    <row r="28" spans="1:7" x14ac:dyDescent="0.3">
      <c r="A28" s="1">
        <v>43396</v>
      </c>
      <c r="B28">
        <v>113.4</v>
      </c>
      <c r="C28">
        <v>7836361</v>
      </c>
      <c r="D28">
        <v>115.72</v>
      </c>
      <c r="E28">
        <v>115.72</v>
      </c>
      <c r="F28">
        <v>112.05</v>
      </c>
      <c r="G28" s="2">
        <f t="shared" si="0"/>
        <v>-3.2505758894292199E-2</v>
      </c>
    </row>
    <row r="29" spans="1:7" x14ac:dyDescent="0.3">
      <c r="A29" s="1">
        <v>43395</v>
      </c>
      <c r="B29">
        <v>117.21</v>
      </c>
      <c r="C29">
        <v>5578168</v>
      </c>
      <c r="D29">
        <v>118.1</v>
      </c>
      <c r="E29">
        <v>118.49</v>
      </c>
      <c r="F29">
        <v>116.48</v>
      </c>
      <c r="G29" s="2">
        <f t="shared" si="0"/>
        <v>-7.8720162519045778E-3</v>
      </c>
    </row>
    <row r="30" spans="1:7" x14ac:dyDescent="0.3">
      <c r="A30" s="1">
        <v>43392</v>
      </c>
      <c r="B30">
        <v>118.14</v>
      </c>
      <c r="C30">
        <v>7781802</v>
      </c>
      <c r="D30">
        <v>117.37</v>
      </c>
      <c r="E30">
        <v>119.26</v>
      </c>
      <c r="F30">
        <v>117.37</v>
      </c>
      <c r="G30" s="2">
        <f t="shared" si="0"/>
        <v>5.7035838937601231E-3</v>
      </c>
    </row>
    <row r="31" spans="1:7" x14ac:dyDescent="0.3">
      <c r="A31" s="1">
        <v>43391</v>
      </c>
      <c r="B31">
        <v>117.47</v>
      </c>
      <c r="C31">
        <v>7027253</v>
      </c>
      <c r="D31">
        <v>117.42</v>
      </c>
      <c r="E31">
        <v>118.14</v>
      </c>
      <c r="F31">
        <v>116.05</v>
      </c>
      <c r="G31" s="2">
        <f t="shared" si="0"/>
        <v>1.5346576860771814E-3</v>
      </c>
    </row>
    <row r="32" spans="1:7" x14ac:dyDescent="0.3">
      <c r="A32" s="1">
        <v>43390</v>
      </c>
      <c r="B32">
        <v>117.29</v>
      </c>
      <c r="C32">
        <v>6269072</v>
      </c>
      <c r="D32">
        <v>117.21</v>
      </c>
      <c r="E32">
        <v>117.69</v>
      </c>
      <c r="F32">
        <v>116.02</v>
      </c>
      <c r="G32" s="2">
        <f t="shared" si="0"/>
        <v>-1.8721810909709715E-3</v>
      </c>
    </row>
    <row r="33" spans="1:7" x14ac:dyDescent="0.3">
      <c r="A33" s="1">
        <v>43389</v>
      </c>
      <c r="B33">
        <v>117.51</v>
      </c>
      <c r="C33">
        <v>4720335</v>
      </c>
      <c r="D33">
        <v>117.09</v>
      </c>
      <c r="E33">
        <v>117.68</v>
      </c>
      <c r="F33">
        <v>116.34</v>
      </c>
      <c r="G33" s="2">
        <f t="shared" si="0"/>
        <v>4.8742945100051938E-3</v>
      </c>
    </row>
    <row r="34" spans="1:7" x14ac:dyDescent="0.3">
      <c r="A34" s="1">
        <v>43388</v>
      </c>
      <c r="B34">
        <v>116.94</v>
      </c>
      <c r="C34">
        <v>5529843</v>
      </c>
      <c r="D34">
        <v>117.7</v>
      </c>
      <c r="E34">
        <v>118.86</v>
      </c>
      <c r="F34">
        <v>116.91</v>
      </c>
      <c r="G34" s="2">
        <f t="shared" si="0"/>
        <v>-7.0476352211938384E-3</v>
      </c>
    </row>
    <row r="35" spans="1:7" x14ac:dyDescent="0.3">
      <c r="A35" s="1">
        <v>43385</v>
      </c>
      <c r="B35">
        <v>117.77</v>
      </c>
      <c r="C35">
        <v>7239909</v>
      </c>
      <c r="D35">
        <v>119.53</v>
      </c>
      <c r="E35">
        <v>119.68</v>
      </c>
      <c r="F35">
        <v>116.18</v>
      </c>
      <c r="G35" s="2">
        <f t="shared" si="0"/>
        <v>-5.5729122688508888E-3</v>
      </c>
    </row>
    <row r="36" spans="1:7" x14ac:dyDescent="0.3">
      <c r="A36" s="1">
        <v>43384</v>
      </c>
      <c r="B36">
        <v>118.43</v>
      </c>
      <c r="C36">
        <v>8534620</v>
      </c>
      <c r="D36">
        <v>122.43</v>
      </c>
      <c r="E36">
        <v>122.43</v>
      </c>
      <c r="F36">
        <v>117.54</v>
      </c>
      <c r="G36" s="2">
        <f t="shared" si="0"/>
        <v>-3.4013050570962378E-2</v>
      </c>
    </row>
    <row r="37" spans="1:7" x14ac:dyDescent="0.3">
      <c r="A37" s="1">
        <v>43383</v>
      </c>
      <c r="B37">
        <v>122.6</v>
      </c>
      <c r="C37">
        <v>6425709</v>
      </c>
      <c r="D37">
        <v>127.23</v>
      </c>
      <c r="E37">
        <v>127.6</v>
      </c>
      <c r="F37">
        <v>122.46</v>
      </c>
      <c r="G37" s="2">
        <f t="shared" si="0"/>
        <v>-3.3275508594858845E-2</v>
      </c>
    </row>
    <row r="38" spans="1:7" x14ac:dyDescent="0.3">
      <c r="A38" s="1">
        <v>43382</v>
      </c>
      <c r="B38">
        <v>126.82</v>
      </c>
      <c r="C38">
        <v>6797089</v>
      </c>
      <c r="D38">
        <v>125.51</v>
      </c>
      <c r="E38">
        <v>127.44</v>
      </c>
      <c r="F38">
        <v>125.07</v>
      </c>
      <c r="G38" s="2">
        <f t="shared" si="0"/>
        <v>1.5860301185517379E-2</v>
      </c>
    </row>
    <row r="39" spans="1:7" x14ac:dyDescent="0.3">
      <c r="A39" s="1">
        <v>43381</v>
      </c>
      <c r="B39">
        <v>124.84</v>
      </c>
      <c r="C39">
        <v>5680992</v>
      </c>
      <c r="D39">
        <v>124.05</v>
      </c>
      <c r="E39">
        <v>125.46</v>
      </c>
      <c r="F39">
        <v>123.83</v>
      </c>
      <c r="G39" s="2">
        <f t="shared" si="0"/>
        <v>-3.9096784488948768E-3</v>
      </c>
    </row>
    <row r="40" spans="1:7" x14ac:dyDescent="0.3">
      <c r="A40" s="1">
        <v>43378</v>
      </c>
      <c r="B40">
        <v>125.33</v>
      </c>
      <c r="C40">
        <v>4311493</v>
      </c>
      <c r="D40">
        <v>124.93</v>
      </c>
      <c r="E40">
        <v>125.9</v>
      </c>
      <c r="F40">
        <v>124.74</v>
      </c>
      <c r="G40" s="2">
        <f t="shared" si="0"/>
        <v>3.0412164865946012E-3</v>
      </c>
    </row>
    <row r="41" spans="1:7" x14ac:dyDescent="0.3">
      <c r="A41" s="1">
        <v>43377</v>
      </c>
      <c r="B41">
        <v>124.95</v>
      </c>
      <c r="C41">
        <v>4234429</v>
      </c>
      <c r="D41">
        <v>124.79</v>
      </c>
      <c r="E41">
        <v>125.59</v>
      </c>
      <c r="F41">
        <v>124.19</v>
      </c>
      <c r="G41" s="2">
        <f t="shared" si="0"/>
        <v>-2.8728752693320519E-3</v>
      </c>
    </row>
    <row r="42" spans="1:7" x14ac:dyDescent="0.3">
      <c r="A42" s="1">
        <v>43376</v>
      </c>
      <c r="B42">
        <v>125.31</v>
      </c>
      <c r="C42">
        <v>4479441</v>
      </c>
      <c r="D42">
        <v>125.13</v>
      </c>
      <c r="E42">
        <v>125.84350000000001</v>
      </c>
      <c r="F42">
        <v>124.78</v>
      </c>
      <c r="G42" s="2">
        <f t="shared" si="0"/>
        <v>4.5695045695046286E-3</v>
      </c>
    </row>
    <row r="43" spans="1:7" x14ac:dyDescent="0.3">
      <c r="A43" s="1">
        <v>43375</v>
      </c>
      <c r="B43">
        <v>124.74</v>
      </c>
      <c r="C43">
        <v>5144022</v>
      </c>
      <c r="D43">
        <v>125.07</v>
      </c>
      <c r="E43">
        <v>125.76</v>
      </c>
      <c r="F43">
        <v>124.32</v>
      </c>
      <c r="G43" s="2">
        <f t="shared" si="0"/>
        <v>2.8137310073156549E-3</v>
      </c>
    </row>
    <row r="44" spans="1:7" x14ac:dyDescent="0.3">
      <c r="A44" s="1">
        <v>43374</v>
      </c>
      <c r="B44">
        <v>124.39</v>
      </c>
      <c r="C44">
        <v>5342202</v>
      </c>
      <c r="D44">
        <v>123.11</v>
      </c>
      <c r="E44">
        <v>124.88</v>
      </c>
      <c r="F44">
        <v>123.11</v>
      </c>
      <c r="G44" s="2">
        <f t="shared" si="0"/>
        <v>1.7255479228001303E-2</v>
      </c>
    </row>
    <row r="45" spans="1:7" x14ac:dyDescent="0.3">
      <c r="A45" s="1">
        <v>43371</v>
      </c>
      <c r="B45">
        <v>122.28</v>
      </c>
      <c r="C45">
        <v>4407028</v>
      </c>
      <c r="D45">
        <v>121.99</v>
      </c>
      <c r="E45">
        <v>123.21</v>
      </c>
      <c r="F45">
        <v>121.76</v>
      </c>
      <c r="G45" s="2">
        <f t="shared" si="0"/>
        <v>-1.5514003429411098E-3</v>
      </c>
    </row>
    <row r="46" spans="1:7" x14ac:dyDescent="0.3">
      <c r="A46" s="1">
        <v>43370</v>
      </c>
      <c r="B46">
        <v>122.47</v>
      </c>
      <c r="C46">
        <v>4480796</v>
      </c>
      <c r="D46">
        <v>122.16</v>
      </c>
      <c r="E46">
        <v>123</v>
      </c>
      <c r="F46">
        <v>121.71</v>
      </c>
      <c r="G46" s="2">
        <f t="shared" si="0"/>
        <v>4.2640426404263717E-3</v>
      </c>
    </row>
    <row r="47" spans="1:7" x14ac:dyDescent="0.3">
      <c r="A47" s="1">
        <v>43369</v>
      </c>
      <c r="B47">
        <v>121.95</v>
      </c>
      <c r="C47">
        <v>4192750</v>
      </c>
      <c r="D47">
        <v>122.99</v>
      </c>
      <c r="E47">
        <v>123.42</v>
      </c>
      <c r="F47">
        <v>121.74</v>
      </c>
      <c r="G47" s="2">
        <f t="shared" si="0"/>
        <v>-1.151009159439087E-2</v>
      </c>
    </row>
    <row r="48" spans="1:7" x14ac:dyDescent="0.3">
      <c r="A48" s="1">
        <v>43368</v>
      </c>
      <c r="B48">
        <v>123.37</v>
      </c>
      <c r="C48">
        <v>4772238</v>
      </c>
      <c r="D48">
        <v>123.5</v>
      </c>
      <c r="E48">
        <v>124.24</v>
      </c>
      <c r="F48">
        <v>122.94</v>
      </c>
      <c r="G48" s="2">
        <f t="shared" si="0"/>
        <v>6.116457347904094E-3</v>
      </c>
    </row>
    <row r="49" spans="1:7" x14ac:dyDescent="0.3">
      <c r="A49" s="1">
        <v>43367</v>
      </c>
      <c r="B49">
        <v>122.62</v>
      </c>
      <c r="C49">
        <v>6534130</v>
      </c>
      <c r="D49">
        <v>121.91</v>
      </c>
      <c r="E49">
        <v>122.98</v>
      </c>
      <c r="F49">
        <v>121.57</v>
      </c>
      <c r="G49" s="2">
        <f t="shared" si="0"/>
        <v>1.2300833814909677E-2</v>
      </c>
    </row>
    <row r="50" spans="1:7" x14ac:dyDescent="0.3">
      <c r="A50" s="1">
        <v>43364</v>
      </c>
      <c r="B50">
        <v>121.13</v>
      </c>
      <c r="C50">
        <v>13490690</v>
      </c>
      <c r="D50">
        <v>119.91</v>
      </c>
      <c r="E50">
        <v>121.255</v>
      </c>
      <c r="F50">
        <v>119.41</v>
      </c>
      <c r="G50" s="2">
        <f t="shared" si="0"/>
        <v>1.4319209512644395E-2</v>
      </c>
    </row>
    <row r="51" spans="1:7" x14ac:dyDescent="0.3">
      <c r="A51" s="1">
        <v>43363</v>
      </c>
      <c r="B51">
        <v>119.42</v>
      </c>
      <c r="C51">
        <v>5804508</v>
      </c>
      <c r="D51">
        <v>120.19</v>
      </c>
      <c r="E51">
        <v>121.32</v>
      </c>
      <c r="F51">
        <v>119.11</v>
      </c>
      <c r="G51" s="2">
        <f t="shared" si="0"/>
        <v>-7.5307505648065779E-4</v>
      </c>
    </row>
    <row r="52" spans="1:7" x14ac:dyDescent="0.3">
      <c r="A52" s="1">
        <v>43362</v>
      </c>
      <c r="B52">
        <v>119.51</v>
      </c>
      <c r="C52">
        <v>4855304</v>
      </c>
      <c r="D52">
        <v>118.33</v>
      </c>
      <c r="E52">
        <v>120.04</v>
      </c>
      <c r="F52">
        <v>118.12</v>
      </c>
      <c r="G52" s="2">
        <f t="shared" si="0"/>
        <v>1.1682045204435873E-2</v>
      </c>
    </row>
    <row r="53" spans="1:7" x14ac:dyDescent="0.3">
      <c r="A53" s="1">
        <v>43361</v>
      </c>
      <c r="B53">
        <v>118.13</v>
      </c>
      <c r="C53">
        <v>4858016</v>
      </c>
      <c r="D53">
        <v>118.5</v>
      </c>
      <c r="E53">
        <v>118.9</v>
      </c>
      <c r="F53">
        <v>117.98</v>
      </c>
      <c r="G53" s="2">
        <f t="shared" si="0"/>
        <v>5.2761467109181375E-3</v>
      </c>
    </row>
    <row r="54" spans="1:7" x14ac:dyDescent="0.3">
      <c r="A54" s="1">
        <v>43360</v>
      </c>
      <c r="B54">
        <v>117.51</v>
      </c>
      <c r="C54">
        <v>4830391</v>
      </c>
      <c r="D54">
        <v>117.61</v>
      </c>
      <c r="E54">
        <v>118.68</v>
      </c>
      <c r="F54">
        <v>117.27500000000001</v>
      </c>
      <c r="G54" s="2">
        <f t="shared" si="0"/>
        <v>1.1075140569092661E-3</v>
      </c>
    </row>
    <row r="55" spans="1:7" x14ac:dyDescent="0.3">
      <c r="A55" s="1">
        <v>43357</v>
      </c>
      <c r="B55">
        <v>117.38</v>
      </c>
      <c r="C55">
        <v>4867487</v>
      </c>
      <c r="D55">
        <v>116.43</v>
      </c>
      <c r="E55">
        <v>117.61</v>
      </c>
      <c r="F55">
        <v>116.35</v>
      </c>
      <c r="G55" s="2">
        <f t="shared" si="0"/>
        <v>9.2863284608770275E-3</v>
      </c>
    </row>
    <row r="56" spans="1:7" x14ac:dyDescent="0.3">
      <c r="A56" s="1">
        <v>43356</v>
      </c>
      <c r="B56">
        <v>116.3</v>
      </c>
      <c r="C56">
        <v>6031560</v>
      </c>
      <c r="D56">
        <v>116.01</v>
      </c>
      <c r="E56">
        <v>116.52</v>
      </c>
      <c r="F56">
        <v>115.08</v>
      </c>
      <c r="G56" s="2">
        <f t="shared" si="0"/>
        <v>4.4045254339752215E-3</v>
      </c>
    </row>
    <row r="57" spans="1:7" x14ac:dyDescent="0.3">
      <c r="A57" s="1">
        <v>43355</v>
      </c>
      <c r="B57">
        <v>115.79</v>
      </c>
      <c r="C57">
        <v>5060153</v>
      </c>
      <c r="D57">
        <v>116.42</v>
      </c>
      <c r="E57">
        <v>117.49</v>
      </c>
      <c r="F57">
        <v>115.76</v>
      </c>
      <c r="G57" s="2">
        <f t="shared" si="0"/>
        <v>6.6944879151452814E-3</v>
      </c>
    </row>
    <row r="58" spans="1:7" x14ac:dyDescent="0.3">
      <c r="A58" s="1">
        <v>43354</v>
      </c>
      <c r="B58">
        <v>115.02</v>
      </c>
      <c r="C58">
        <v>5571773</v>
      </c>
      <c r="D58">
        <v>114.34</v>
      </c>
      <c r="E58">
        <v>115.74</v>
      </c>
      <c r="F58">
        <v>113.76</v>
      </c>
      <c r="G58" s="2">
        <f t="shared" si="0"/>
        <v>4.7169811320754021E-3</v>
      </c>
    </row>
    <row r="59" spans="1:7" x14ac:dyDescent="0.3">
      <c r="A59" s="1">
        <v>43353</v>
      </c>
      <c r="B59">
        <v>114.48</v>
      </c>
      <c r="C59">
        <v>5753186</v>
      </c>
      <c r="D59">
        <v>115.43</v>
      </c>
      <c r="E59">
        <v>115.72</v>
      </c>
      <c r="F59">
        <v>114.38</v>
      </c>
      <c r="G59" s="2">
        <f t="shared" si="0"/>
        <v>-1.0471204188480833E-3</v>
      </c>
    </row>
    <row r="60" spans="1:7" x14ac:dyDescent="0.3">
      <c r="A60" s="1">
        <v>43350</v>
      </c>
      <c r="B60">
        <v>114.6</v>
      </c>
      <c r="C60">
        <v>6577462</v>
      </c>
      <c r="D60">
        <v>114.52</v>
      </c>
      <c r="E60">
        <v>115.35</v>
      </c>
      <c r="F60">
        <v>113.39</v>
      </c>
      <c r="G60" s="2">
        <f t="shared" si="0"/>
        <v>-5.4673262171310395E-3</v>
      </c>
    </row>
    <row r="61" spans="1:7" x14ac:dyDescent="0.3">
      <c r="A61" s="1">
        <v>43349</v>
      </c>
      <c r="B61">
        <v>115.23</v>
      </c>
      <c r="C61">
        <v>8184735</v>
      </c>
      <c r="D61">
        <v>117.89</v>
      </c>
      <c r="E61">
        <v>118.51</v>
      </c>
      <c r="F61">
        <v>115.13500000000001</v>
      </c>
      <c r="G61" s="2">
        <f t="shared" si="0"/>
        <v>-3.1029263370332977E-2</v>
      </c>
    </row>
    <row r="62" spans="1:7" x14ac:dyDescent="0.3">
      <c r="A62" s="1">
        <v>43348</v>
      </c>
      <c r="B62">
        <v>118.92</v>
      </c>
      <c r="C62">
        <v>4618617</v>
      </c>
      <c r="D62">
        <v>118.06</v>
      </c>
      <c r="E62">
        <v>118.94</v>
      </c>
      <c r="F62">
        <v>117.26</v>
      </c>
      <c r="G62" s="2">
        <f t="shared" si="0"/>
        <v>4.2062757634388117E-4</v>
      </c>
    </row>
    <row r="63" spans="1:7" x14ac:dyDescent="0.3">
      <c r="A63" s="1">
        <v>43347</v>
      </c>
      <c r="B63">
        <v>118.87</v>
      </c>
      <c r="C63">
        <v>4531937</v>
      </c>
      <c r="D63">
        <v>118.93</v>
      </c>
      <c r="E63">
        <v>119.63</v>
      </c>
      <c r="F63">
        <v>118.345</v>
      </c>
      <c r="G63" s="2">
        <f t="shared" si="0"/>
        <v>3.4610839101807431E-3</v>
      </c>
    </row>
    <row r="64" spans="1:7" x14ac:dyDescent="0.3">
      <c r="A64" s="1">
        <v>43343</v>
      </c>
      <c r="B64">
        <v>118.46</v>
      </c>
      <c r="C64">
        <v>5283902</v>
      </c>
      <c r="D64">
        <v>119.4</v>
      </c>
      <c r="E64">
        <v>119.4</v>
      </c>
      <c r="F64">
        <v>118.09</v>
      </c>
      <c r="G64" s="2">
        <f t="shared" si="0"/>
        <v>-1.1267840747850835E-2</v>
      </c>
    </row>
    <row r="65" spans="1:7" x14ac:dyDescent="0.3">
      <c r="A65" s="1">
        <v>43342</v>
      </c>
      <c r="B65">
        <v>119.81</v>
      </c>
      <c r="C65">
        <v>3294180</v>
      </c>
      <c r="D65">
        <v>120.08</v>
      </c>
      <c r="E65">
        <v>120.43</v>
      </c>
      <c r="F65">
        <v>119.55</v>
      </c>
      <c r="G65" s="2">
        <f t="shared" si="0"/>
        <v>-3.410414240558947E-3</v>
      </c>
    </row>
    <row r="66" spans="1:7" x14ac:dyDescent="0.3">
      <c r="A66" s="1">
        <v>43341</v>
      </c>
      <c r="B66">
        <v>120.22</v>
      </c>
      <c r="C66">
        <v>4099562</v>
      </c>
      <c r="D66">
        <v>120</v>
      </c>
      <c r="E66">
        <v>120.83</v>
      </c>
      <c r="F66">
        <v>119.88</v>
      </c>
      <c r="G66" s="2">
        <f t="shared" ref="G66:G129" si="1">(B66-B67)/B67</f>
        <v>3.0035040881027817E-3</v>
      </c>
    </row>
    <row r="67" spans="1:7" x14ac:dyDescent="0.3">
      <c r="A67" s="1">
        <v>43340</v>
      </c>
      <c r="B67">
        <v>119.86</v>
      </c>
      <c r="C67">
        <v>4685672</v>
      </c>
      <c r="D67">
        <v>120.6</v>
      </c>
      <c r="E67">
        <v>121.34</v>
      </c>
      <c r="F67">
        <v>119.75</v>
      </c>
      <c r="G67" s="2">
        <f t="shared" si="1"/>
        <v>-4.0714582467801822E-3</v>
      </c>
    </row>
    <row r="68" spans="1:7" x14ac:dyDescent="0.3">
      <c r="A68" s="1">
        <v>43339</v>
      </c>
      <c r="B68">
        <v>120.35</v>
      </c>
      <c r="C68">
        <v>3899405</v>
      </c>
      <c r="D68">
        <v>119.36</v>
      </c>
      <c r="E68">
        <v>120.48</v>
      </c>
      <c r="F68">
        <v>119.17</v>
      </c>
      <c r="G68" s="2">
        <f t="shared" si="1"/>
        <v>1.1259558020334334E-2</v>
      </c>
    </row>
    <row r="69" spans="1:7" x14ac:dyDescent="0.3">
      <c r="A69" s="1">
        <v>43336</v>
      </c>
      <c r="B69">
        <v>119.01</v>
      </c>
      <c r="C69">
        <v>4376654</v>
      </c>
      <c r="D69">
        <v>118.9</v>
      </c>
      <c r="E69">
        <v>119.54</v>
      </c>
      <c r="F69">
        <v>118.72</v>
      </c>
      <c r="G69" s="2">
        <f t="shared" si="1"/>
        <v>7.7053344623201599E-3</v>
      </c>
    </row>
    <row r="70" spans="1:7" x14ac:dyDescent="0.3">
      <c r="A70" s="1">
        <v>43335</v>
      </c>
      <c r="B70">
        <v>118.1</v>
      </c>
      <c r="C70">
        <v>3830987</v>
      </c>
      <c r="D70">
        <v>118.39</v>
      </c>
      <c r="E70">
        <v>118.82</v>
      </c>
      <c r="F70">
        <v>117.7</v>
      </c>
      <c r="G70" s="2">
        <f t="shared" si="1"/>
        <v>-6.8953918600740613E-3</v>
      </c>
    </row>
    <row r="71" spans="1:7" x14ac:dyDescent="0.3">
      <c r="A71" s="1">
        <v>43334</v>
      </c>
      <c r="B71">
        <v>118.92</v>
      </c>
      <c r="C71">
        <v>3636205</v>
      </c>
      <c r="D71">
        <v>118.54</v>
      </c>
      <c r="E71">
        <v>119.4569</v>
      </c>
      <c r="F71">
        <v>118.42</v>
      </c>
      <c r="G71" s="2">
        <f t="shared" si="1"/>
        <v>8.30930981855184E-3</v>
      </c>
    </row>
    <row r="72" spans="1:7" x14ac:dyDescent="0.3">
      <c r="A72" s="1">
        <v>43333</v>
      </c>
      <c r="B72">
        <v>117.94</v>
      </c>
      <c r="C72">
        <v>4812127</v>
      </c>
      <c r="D72">
        <v>118.375</v>
      </c>
      <c r="E72">
        <v>118.93</v>
      </c>
      <c r="F72">
        <v>117.79</v>
      </c>
      <c r="G72" s="2">
        <f t="shared" si="1"/>
        <v>1.6135881104033776E-3</v>
      </c>
    </row>
    <row r="73" spans="1:7" x14ac:dyDescent="0.3">
      <c r="A73" s="1">
        <v>43332</v>
      </c>
      <c r="B73">
        <v>117.75</v>
      </c>
      <c r="C73">
        <v>5393835</v>
      </c>
      <c r="D73">
        <v>118</v>
      </c>
      <c r="E73">
        <v>118.32</v>
      </c>
      <c r="F73">
        <v>117.33</v>
      </c>
      <c r="G73" s="2">
        <f t="shared" si="1"/>
        <v>-4.2444821731746314E-4</v>
      </c>
    </row>
    <row r="74" spans="1:7" x14ac:dyDescent="0.3">
      <c r="A74" s="1">
        <v>43329</v>
      </c>
      <c r="B74">
        <v>117.8</v>
      </c>
      <c r="C74">
        <v>6109506</v>
      </c>
      <c r="D74">
        <v>118.15</v>
      </c>
      <c r="E74">
        <v>118.58</v>
      </c>
      <c r="F74">
        <v>117.09099999999999</v>
      </c>
      <c r="G74" s="2">
        <f t="shared" si="1"/>
        <v>1.1898691143974211E-3</v>
      </c>
    </row>
    <row r="75" spans="1:7" x14ac:dyDescent="0.3">
      <c r="A75" s="1">
        <v>43328</v>
      </c>
      <c r="B75">
        <v>117.66</v>
      </c>
      <c r="C75">
        <v>5454124</v>
      </c>
      <c r="D75">
        <v>117.7</v>
      </c>
      <c r="E75">
        <v>118.31</v>
      </c>
      <c r="F75">
        <v>117.18</v>
      </c>
      <c r="G75" s="2">
        <f t="shared" si="1"/>
        <v>-2.3740885195862398E-3</v>
      </c>
    </row>
    <row r="76" spans="1:7" x14ac:dyDescent="0.3">
      <c r="A76" s="1">
        <v>43327</v>
      </c>
      <c r="B76">
        <v>117.94</v>
      </c>
      <c r="C76">
        <v>9474619</v>
      </c>
      <c r="D76">
        <v>121.7</v>
      </c>
      <c r="E76">
        <v>121.73</v>
      </c>
      <c r="F76">
        <v>117.43</v>
      </c>
      <c r="G76" s="2">
        <f t="shared" si="1"/>
        <v>-3.7852830804372663E-2</v>
      </c>
    </row>
    <row r="77" spans="1:7" x14ac:dyDescent="0.3">
      <c r="A77" s="1">
        <v>43326</v>
      </c>
      <c r="B77">
        <v>122.58</v>
      </c>
      <c r="C77">
        <v>3621275</v>
      </c>
      <c r="D77">
        <v>122.92</v>
      </c>
      <c r="E77">
        <v>123.65</v>
      </c>
      <c r="F77">
        <v>122</v>
      </c>
      <c r="G77" s="2">
        <f t="shared" si="1"/>
        <v>1.1434171839268259E-3</v>
      </c>
    </row>
    <row r="78" spans="1:7" x14ac:dyDescent="0.3">
      <c r="A78" s="1">
        <v>43325</v>
      </c>
      <c r="B78">
        <v>122.44</v>
      </c>
      <c r="C78">
        <v>4360024</v>
      </c>
      <c r="D78">
        <v>123.31</v>
      </c>
      <c r="E78">
        <v>123.6765</v>
      </c>
      <c r="F78">
        <v>122.26260000000001</v>
      </c>
      <c r="G78" s="2">
        <f t="shared" si="1"/>
        <v>-7.2969028701151744E-3</v>
      </c>
    </row>
    <row r="79" spans="1:7" x14ac:dyDescent="0.3">
      <c r="A79" s="1">
        <v>43322</v>
      </c>
      <c r="B79">
        <v>123.34</v>
      </c>
      <c r="C79">
        <v>6126472</v>
      </c>
      <c r="D79">
        <v>122.17</v>
      </c>
      <c r="E79">
        <v>123.52</v>
      </c>
      <c r="F79">
        <v>121.5</v>
      </c>
      <c r="G79" s="2">
        <f t="shared" si="1"/>
        <v>6.6106259691504302E-3</v>
      </c>
    </row>
    <row r="80" spans="1:7" x14ac:dyDescent="0.3">
      <c r="A80" s="1">
        <v>43321</v>
      </c>
      <c r="B80">
        <v>122.53</v>
      </c>
      <c r="C80">
        <v>5217054</v>
      </c>
      <c r="D80">
        <v>123.96</v>
      </c>
      <c r="E80">
        <v>124.37</v>
      </c>
      <c r="F80">
        <v>122.26</v>
      </c>
      <c r="G80" s="2">
        <f t="shared" si="1"/>
        <v>-1.0897642880206606E-2</v>
      </c>
    </row>
    <row r="81" spans="1:7" x14ac:dyDescent="0.3">
      <c r="A81" s="1">
        <v>43320</v>
      </c>
      <c r="B81">
        <v>123.88</v>
      </c>
      <c r="C81">
        <v>5955168</v>
      </c>
      <c r="D81">
        <v>124.52</v>
      </c>
      <c r="E81">
        <v>124.79</v>
      </c>
      <c r="F81">
        <v>123.315</v>
      </c>
      <c r="G81" s="2">
        <f t="shared" si="1"/>
        <v>-1.0385045534430511E-2</v>
      </c>
    </row>
    <row r="82" spans="1:7" x14ac:dyDescent="0.3">
      <c r="A82" s="1">
        <v>43319</v>
      </c>
      <c r="B82">
        <v>125.18</v>
      </c>
      <c r="C82">
        <v>4541967</v>
      </c>
      <c r="D82">
        <v>125.54</v>
      </c>
      <c r="E82">
        <v>125.7</v>
      </c>
      <c r="F82">
        <v>124.75</v>
      </c>
      <c r="G82" s="2">
        <f t="shared" si="1"/>
        <v>7.079646017699193E-3</v>
      </c>
    </row>
    <row r="83" spans="1:7" x14ac:dyDescent="0.3">
      <c r="A83" s="1">
        <v>43318</v>
      </c>
      <c r="B83">
        <v>124.3</v>
      </c>
      <c r="C83">
        <v>4455635</v>
      </c>
      <c r="D83">
        <v>124.42</v>
      </c>
      <c r="E83">
        <v>124.94</v>
      </c>
      <c r="F83">
        <v>123.542</v>
      </c>
      <c r="G83" s="2">
        <f t="shared" si="1"/>
        <v>2.015316404675534E-3</v>
      </c>
    </row>
    <row r="84" spans="1:7" x14ac:dyDescent="0.3">
      <c r="A84" s="1">
        <v>43315</v>
      </c>
      <c r="B84">
        <v>124.05</v>
      </c>
      <c r="C84">
        <v>5299399</v>
      </c>
      <c r="D84">
        <v>124.15</v>
      </c>
      <c r="E84">
        <v>124.25</v>
      </c>
      <c r="F84">
        <v>123.33150000000001</v>
      </c>
      <c r="G84" s="2">
        <f t="shared" si="1"/>
        <v>2.3432449903037496E-3</v>
      </c>
    </row>
    <row r="85" spans="1:7" x14ac:dyDescent="0.3">
      <c r="A85" s="1">
        <v>43314</v>
      </c>
      <c r="B85">
        <v>123.76</v>
      </c>
      <c r="C85">
        <v>4637100</v>
      </c>
      <c r="D85">
        <v>124.44</v>
      </c>
      <c r="E85">
        <v>124.81</v>
      </c>
      <c r="F85">
        <v>123.3</v>
      </c>
      <c r="G85" s="2">
        <f t="shared" si="1"/>
        <v>-1.2999441741765655E-2</v>
      </c>
    </row>
    <row r="86" spans="1:7" x14ac:dyDescent="0.3">
      <c r="A86" s="1">
        <v>43313</v>
      </c>
      <c r="B86">
        <v>125.39</v>
      </c>
      <c r="C86">
        <v>4660934</v>
      </c>
      <c r="D86">
        <v>125.31</v>
      </c>
      <c r="E86">
        <v>125.92</v>
      </c>
      <c r="F86">
        <v>124.745</v>
      </c>
      <c r="G86" s="2">
        <f t="shared" si="1"/>
        <v>-6.9691929991288152E-3</v>
      </c>
    </row>
    <row r="87" spans="1:7" x14ac:dyDescent="0.3">
      <c r="A87" s="1">
        <v>43312</v>
      </c>
      <c r="B87">
        <v>126.27</v>
      </c>
      <c r="C87">
        <v>5893773</v>
      </c>
      <c r="D87">
        <v>128</v>
      </c>
      <c r="E87">
        <v>128.55000000000001</v>
      </c>
      <c r="F87">
        <v>126.13</v>
      </c>
      <c r="G87" s="2">
        <f t="shared" si="1"/>
        <v>-1.2203708049753598E-2</v>
      </c>
    </row>
    <row r="88" spans="1:7" x14ac:dyDescent="0.3">
      <c r="A88" s="1">
        <v>43311</v>
      </c>
      <c r="B88">
        <v>127.83</v>
      </c>
      <c r="C88">
        <v>5728455</v>
      </c>
      <c r="D88">
        <v>126.76</v>
      </c>
      <c r="E88">
        <v>128.41</v>
      </c>
      <c r="F88">
        <v>126.22</v>
      </c>
      <c r="G88" s="2">
        <f t="shared" si="1"/>
        <v>1.4765420338175753E-2</v>
      </c>
    </row>
    <row r="89" spans="1:7" x14ac:dyDescent="0.3">
      <c r="A89" s="1">
        <v>43308</v>
      </c>
      <c r="B89">
        <v>125.97</v>
      </c>
      <c r="C89">
        <v>7580925</v>
      </c>
      <c r="D89">
        <v>122.79</v>
      </c>
      <c r="E89">
        <v>127.04</v>
      </c>
      <c r="F89">
        <v>122.08</v>
      </c>
      <c r="G89" s="2">
        <f t="shared" si="1"/>
        <v>1.6296893908834174E-2</v>
      </c>
    </row>
    <row r="90" spans="1:7" x14ac:dyDescent="0.3">
      <c r="A90" s="1">
        <v>43307</v>
      </c>
      <c r="B90">
        <v>123.95</v>
      </c>
      <c r="C90">
        <v>5539359</v>
      </c>
      <c r="D90">
        <v>124.7</v>
      </c>
      <c r="E90">
        <v>125.38</v>
      </c>
      <c r="F90">
        <v>123.8</v>
      </c>
      <c r="G90" s="2">
        <f t="shared" si="1"/>
        <v>-7.6060848678943379E-3</v>
      </c>
    </row>
    <row r="91" spans="1:7" x14ac:dyDescent="0.3">
      <c r="A91" s="1">
        <v>43306</v>
      </c>
      <c r="B91">
        <v>124.9</v>
      </c>
      <c r="C91">
        <v>4278188</v>
      </c>
      <c r="D91">
        <v>123.62</v>
      </c>
      <c r="E91">
        <v>125.23</v>
      </c>
      <c r="F91">
        <v>123.27249999999999</v>
      </c>
      <c r="G91" s="2">
        <f t="shared" si="1"/>
        <v>8.4779975777150695E-3</v>
      </c>
    </row>
    <row r="92" spans="1:7" x14ac:dyDescent="0.3">
      <c r="A92" s="1">
        <v>43305</v>
      </c>
      <c r="B92">
        <v>123.85</v>
      </c>
      <c r="C92">
        <v>4423381</v>
      </c>
      <c r="D92">
        <v>121.87</v>
      </c>
      <c r="E92">
        <v>124.16</v>
      </c>
      <c r="F92">
        <v>121.86</v>
      </c>
      <c r="G92" s="2">
        <f t="shared" si="1"/>
        <v>2.0769801368169423E-2</v>
      </c>
    </row>
    <row r="93" spans="1:7" x14ac:dyDescent="0.3">
      <c r="A93" s="1">
        <v>43304</v>
      </c>
      <c r="B93">
        <v>121.33</v>
      </c>
      <c r="C93">
        <v>5355372</v>
      </c>
      <c r="D93">
        <v>122.35</v>
      </c>
      <c r="E93">
        <v>123.07</v>
      </c>
      <c r="F93">
        <v>121.16</v>
      </c>
      <c r="G93" s="2">
        <f t="shared" si="1"/>
        <v>-7.6879038194160284E-3</v>
      </c>
    </row>
    <row r="94" spans="1:7" x14ac:dyDescent="0.3">
      <c r="A94" s="1">
        <v>43301</v>
      </c>
      <c r="B94">
        <v>122.27</v>
      </c>
      <c r="C94">
        <v>5394730</v>
      </c>
      <c r="D94">
        <v>121.25</v>
      </c>
      <c r="E94">
        <v>122.35</v>
      </c>
      <c r="F94">
        <v>121.01</v>
      </c>
      <c r="G94" s="2">
        <f t="shared" si="1"/>
        <v>4.9313717432398641E-3</v>
      </c>
    </row>
    <row r="95" spans="1:7" x14ac:dyDescent="0.3">
      <c r="A95" s="1">
        <v>43300</v>
      </c>
      <c r="B95">
        <v>121.67</v>
      </c>
      <c r="C95">
        <v>4462296</v>
      </c>
      <c r="D95">
        <v>121.1</v>
      </c>
      <c r="E95">
        <v>122.14</v>
      </c>
      <c r="F95">
        <v>121.01</v>
      </c>
      <c r="G95" s="2">
        <f t="shared" si="1"/>
        <v>1.1519789352423316E-3</v>
      </c>
    </row>
    <row r="96" spans="1:7" x14ac:dyDescent="0.3">
      <c r="A96" s="1">
        <v>43299</v>
      </c>
      <c r="B96">
        <v>121.53</v>
      </c>
      <c r="C96">
        <v>6012474</v>
      </c>
      <c r="D96">
        <v>121.24</v>
      </c>
      <c r="E96">
        <v>121.67</v>
      </c>
      <c r="F96">
        <v>119.67</v>
      </c>
      <c r="G96" s="2">
        <f t="shared" si="1"/>
        <v>-3.11705356410463E-3</v>
      </c>
    </row>
    <row r="97" spans="1:7" x14ac:dyDescent="0.3">
      <c r="A97" s="1">
        <v>43298</v>
      </c>
      <c r="B97">
        <v>121.91</v>
      </c>
      <c r="C97">
        <v>4122598</v>
      </c>
      <c r="D97">
        <v>122.36</v>
      </c>
      <c r="E97">
        <v>122.9552</v>
      </c>
      <c r="F97">
        <v>121.8</v>
      </c>
      <c r="G97" s="2">
        <f t="shared" si="1"/>
        <v>-8.7006017238575976E-3</v>
      </c>
    </row>
    <row r="98" spans="1:7" x14ac:dyDescent="0.3">
      <c r="A98" s="1">
        <v>43297</v>
      </c>
      <c r="B98">
        <v>122.98</v>
      </c>
      <c r="C98">
        <v>4314790</v>
      </c>
      <c r="D98">
        <v>123.01</v>
      </c>
      <c r="E98">
        <v>123.88</v>
      </c>
      <c r="F98">
        <v>121.88</v>
      </c>
      <c r="G98" s="2">
        <f t="shared" si="1"/>
        <v>-8.5456304417929878E-3</v>
      </c>
    </row>
    <row r="99" spans="1:7" x14ac:dyDescent="0.3">
      <c r="A99" s="1">
        <v>43294</v>
      </c>
      <c r="B99">
        <v>124.04</v>
      </c>
      <c r="C99">
        <v>3352685</v>
      </c>
      <c r="D99">
        <v>124.2</v>
      </c>
      <c r="E99">
        <v>124.88</v>
      </c>
      <c r="F99">
        <v>123.63</v>
      </c>
      <c r="G99" s="2">
        <f t="shared" si="1"/>
        <v>-1.7704812489940354E-3</v>
      </c>
    </row>
    <row r="100" spans="1:7" x14ac:dyDescent="0.3">
      <c r="A100" s="1">
        <v>43293</v>
      </c>
      <c r="B100">
        <v>124.26</v>
      </c>
      <c r="C100">
        <v>3744324</v>
      </c>
      <c r="D100">
        <v>124.44</v>
      </c>
      <c r="E100">
        <v>124.95</v>
      </c>
      <c r="F100">
        <v>123.59</v>
      </c>
      <c r="G100" s="2">
        <f t="shared" si="1"/>
        <v>5.9909326424871208E-3</v>
      </c>
    </row>
    <row r="101" spans="1:7" x14ac:dyDescent="0.3">
      <c r="A101" s="1">
        <v>43292</v>
      </c>
      <c r="B101">
        <v>123.52</v>
      </c>
      <c r="C101">
        <v>6372538</v>
      </c>
      <c r="D101">
        <v>126.23</v>
      </c>
      <c r="E101">
        <v>126.68</v>
      </c>
      <c r="F101">
        <v>122.965</v>
      </c>
      <c r="G101" s="2">
        <f t="shared" si="1"/>
        <v>-3.1899051649815872E-2</v>
      </c>
    </row>
    <row r="102" spans="1:7" x14ac:dyDescent="0.3">
      <c r="A102" s="1">
        <v>43291</v>
      </c>
      <c r="B102">
        <v>127.59</v>
      </c>
      <c r="C102">
        <v>5087827</v>
      </c>
      <c r="D102">
        <v>127.33</v>
      </c>
      <c r="E102">
        <v>128.51</v>
      </c>
      <c r="F102">
        <v>126.75</v>
      </c>
      <c r="G102" s="2">
        <f t="shared" si="1"/>
        <v>1.2699420588935698E-2</v>
      </c>
    </row>
    <row r="103" spans="1:7" x14ac:dyDescent="0.3">
      <c r="A103" s="1">
        <v>43290</v>
      </c>
      <c r="B103">
        <v>125.99</v>
      </c>
      <c r="C103">
        <v>3928265</v>
      </c>
      <c r="D103">
        <v>125</v>
      </c>
      <c r="E103">
        <v>126.28</v>
      </c>
      <c r="F103">
        <v>124.69</v>
      </c>
      <c r="G103" s="2">
        <f t="shared" si="1"/>
        <v>1.4902529402287694E-2</v>
      </c>
    </row>
    <row r="104" spans="1:7" x14ac:dyDescent="0.3">
      <c r="A104" s="1">
        <v>43287</v>
      </c>
      <c r="B104">
        <v>124.14</v>
      </c>
      <c r="C104">
        <v>4019858</v>
      </c>
      <c r="D104">
        <v>123.52</v>
      </c>
      <c r="E104">
        <v>124.515</v>
      </c>
      <c r="F104">
        <v>123.1861</v>
      </c>
      <c r="G104" s="2">
        <f t="shared" si="1"/>
        <v>1.2905307307629987E-3</v>
      </c>
    </row>
    <row r="105" spans="1:7" x14ac:dyDescent="0.3">
      <c r="A105" s="1">
        <v>43286</v>
      </c>
      <c r="B105">
        <v>123.98</v>
      </c>
      <c r="C105">
        <v>4973099</v>
      </c>
      <c r="D105">
        <v>126.11</v>
      </c>
      <c r="E105">
        <v>126.25</v>
      </c>
      <c r="F105">
        <v>123.82</v>
      </c>
      <c r="G105" s="2">
        <f t="shared" si="1"/>
        <v>-6.0129880541970656E-3</v>
      </c>
    </row>
    <row r="106" spans="1:7" x14ac:dyDescent="0.3">
      <c r="A106" s="1">
        <v>43284</v>
      </c>
      <c r="B106">
        <v>124.73</v>
      </c>
      <c r="C106">
        <v>3919561</v>
      </c>
      <c r="D106">
        <v>125.46</v>
      </c>
      <c r="E106">
        <v>126.69</v>
      </c>
      <c r="F106">
        <v>124.55</v>
      </c>
      <c r="G106" s="2">
        <f t="shared" si="1"/>
        <v>3.8631790744467123E-3</v>
      </c>
    </row>
    <row r="107" spans="1:7" x14ac:dyDescent="0.3">
      <c r="A107" s="1">
        <v>43283</v>
      </c>
      <c r="B107">
        <v>124.25</v>
      </c>
      <c r="C107">
        <v>5069075</v>
      </c>
      <c r="D107">
        <v>125.28</v>
      </c>
      <c r="E107">
        <v>125.29</v>
      </c>
      <c r="F107">
        <v>123.56100000000001</v>
      </c>
      <c r="G107" s="2">
        <f t="shared" si="1"/>
        <v>-1.7242743019852937E-2</v>
      </c>
    </row>
    <row r="108" spans="1:7" x14ac:dyDescent="0.3">
      <c r="A108" s="1">
        <v>43280</v>
      </c>
      <c r="B108">
        <v>126.43</v>
      </c>
      <c r="C108">
        <v>5669674</v>
      </c>
      <c r="D108">
        <v>125.74</v>
      </c>
      <c r="E108">
        <v>127.73</v>
      </c>
      <c r="F108">
        <v>125.74</v>
      </c>
      <c r="G108" s="2">
        <f t="shared" si="1"/>
        <v>6.1276460289671356E-3</v>
      </c>
    </row>
    <row r="109" spans="1:7" x14ac:dyDescent="0.3">
      <c r="A109" s="1">
        <v>43279</v>
      </c>
      <c r="B109">
        <v>125.66</v>
      </c>
      <c r="C109">
        <v>3811894</v>
      </c>
      <c r="D109">
        <v>126.54</v>
      </c>
      <c r="E109">
        <v>126.86</v>
      </c>
      <c r="F109">
        <v>124.995</v>
      </c>
      <c r="G109" s="2">
        <f t="shared" si="1"/>
        <v>-2.6984126984127255E-3</v>
      </c>
    </row>
    <row r="110" spans="1:7" x14ac:dyDescent="0.3">
      <c r="A110" s="1">
        <v>43278</v>
      </c>
      <c r="B110">
        <v>126</v>
      </c>
      <c r="C110">
        <v>6330340</v>
      </c>
      <c r="D110">
        <v>125.15</v>
      </c>
      <c r="E110">
        <v>127.42</v>
      </c>
      <c r="F110">
        <v>125.06</v>
      </c>
      <c r="G110" s="2">
        <f t="shared" si="1"/>
        <v>1.4819587628866007E-2</v>
      </c>
    </row>
    <row r="111" spans="1:7" x14ac:dyDescent="0.3">
      <c r="A111" s="1">
        <v>43277</v>
      </c>
      <c r="B111">
        <v>124.16</v>
      </c>
      <c r="C111">
        <v>4585249</v>
      </c>
      <c r="D111">
        <v>123.03</v>
      </c>
      <c r="E111">
        <v>124.61</v>
      </c>
      <c r="F111">
        <v>122.57</v>
      </c>
      <c r="G111" s="2">
        <f t="shared" si="1"/>
        <v>1.2641709485360062E-2</v>
      </c>
    </row>
    <row r="112" spans="1:7" x14ac:dyDescent="0.3">
      <c r="A112" s="1">
        <v>43276</v>
      </c>
      <c r="B112">
        <v>122.61</v>
      </c>
      <c r="C112">
        <v>5797958</v>
      </c>
      <c r="D112">
        <v>124.43</v>
      </c>
      <c r="E112">
        <v>124.64</v>
      </c>
      <c r="F112">
        <v>121.93</v>
      </c>
      <c r="G112" s="2">
        <f t="shared" si="1"/>
        <v>-1.9904076738609073E-2</v>
      </c>
    </row>
    <row r="113" spans="1:7" x14ac:dyDescent="0.3">
      <c r="A113" s="1">
        <v>43273</v>
      </c>
      <c r="B113">
        <v>125.1</v>
      </c>
      <c r="C113">
        <v>8911770</v>
      </c>
      <c r="D113">
        <v>125.41</v>
      </c>
      <c r="E113">
        <v>126.569</v>
      </c>
      <c r="F113">
        <v>124.82</v>
      </c>
      <c r="G113" s="2">
        <f t="shared" si="1"/>
        <v>2.0474753242515627E-2</v>
      </c>
    </row>
    <row r="114" spans="1:7" x14ac:dyDescent="0.3">
      <c r="A114" s="1">
        <v>43272</v>
      </c>
      <c r="B114">
        <v>122.59</v>
      </c>
      <c r="C114">
        <v>7256287</v>
      </c>
      <c r="D114">
        <v>124.5</v>
      </c>
      <c r="E114">
        <v>124.59</v>
      </c>
      <c r="F114">
        <v>122.16</v>
      </c>
      <c r="G114" s="2">
        <f t="shared" si="1"/>
        <v>-2.1550003990741501E-2</v>
      </c>
    </row>
    <row r="115" spans="1:7" x14ac:dyDescent="0.3">
      <c r="A115" s="1">
        <v>43271</v>
      </c>
      <c r="B115">
        <v>125.29</v>
      </c>
      <c r="C115">
        <v>7980312</v>
      </c>
      <c r="D115">
        <v>126.12</v>
      </c>
      <c r="E115">
        <v>126.46</v>
      </c>
      <c r="F115">
        <v>124.3</v>
      </c>
      <c r="G115" s="2">
        <f t="shared" si="1"/>
        <v>-1.9913971642504381E-3</v>
      </c>
    </row>
    <row r="116" spans="1:7" x14ac:dyDescent="0.3">
      <c r="A116" s="1">
        <v>43270</v>
      </c>
      <c r="B116">
        <v>125.54</v>
      </c>
      <c r="C116">
        <v>5940997</v>
      </c>
      <c r="D116">
        <v>124.32</v>
      </c>
      <c r="E116">
        <v>125.89</v>
      </c>
      <c r="F116">
        <v>123.875</v>
      </c>
      <c r="G116" s="2">
        <f t="shared" si="1"/>
        <v>-3.4135111534491754E-3</v>
      </c>
    </row>
    <row r="117" spans="1:7" x14ac:dyDescent="0.3">
      <c r="A117" s="1">
        <v>43269</v>
      </c>
      <c r="B117">
        <v>125.97</v>
      </c>
      <c r="C117">
        <v>7705744</v>
      </c>
      <c r="D117">
        <v>124.35</v>
      </c>
      <c r="E117">
        <v>126.98</v>
      </c>
      <c r="F117">
        <v>124.1</v>
      </c>
      <c r="G117" s="2">
        <f t="shared" si="1"/>
        <v>1.5559496936472045E-2</v>
      </c>
    </row>
    <row r="118" spans="1:7" x14ac:dyDescent="0.3">
      <c r="A118" s="1">
        <v>43266</v>
      </c>
      <c r="B118">
        <v>124.04</v>
      </c>
      <c r="C118">
        <v>13215610</v>
      </c>
      <c r="D118">
        <v>127.1</v>
      </c>
      <c r="E118">
        <v>127.12</v>
      </c>
      <c r="F118">
        <v>123.84</v>
      </c>
      <c r="G118" s="2">
        <f t="shared" si="1"/>
        <v>-1.9524148288672823E-2</v>
      </c>
    </row>
    <row r="119" spans="1:7" x14ac:dyDescent="0.3">
      <c r="A119" s="1">
        <v>43265</v>
      </c>
      <c r="B119">
        <v>126.51</v>
      </c>
      <c r="C119">
        <v>5022086</v>
      </c>
      <c r="D119">
        <v>127.38</v>
      </c>
      <c r="E119">
        <v>127.96</v>
      </c>
      <c r="F119">
        <v>126.38</v>
      </c>
      <c r="G119" s="2">
        <f t="shared" si="1"/>
        <v>-4.4070197528920134E-3</v>
      </c>
    </row>
    <row r="120" spans="1:7" x14ac:dyDescent="0.3">
      <c r="A120" s="1">
        <v>43264</v>
      </c>
      <c r="B120">
        <v>127.07</v>
      </c>
      <c r="C120">
        <v>6130719</v>
      </c>
      <c r="D120">
        <v>126.81</v>
      </c>
      <c r="E120">
        <v>127.82</v>
      </c>
      <c r="F120">
        <v>126.09</v>
      </c>
      <c r="G120" s="2">
        <f t="shared" si="1"/>
        <v>-7.8690588605643034E-5</v>
      </c>
    </row>
    <row r="121" spans="1:7" x14ac:dyDescent="0.3">
      <c r="A121" s="1">
        <v>43263</v>
      </c>
      <c r="B121">
        <v>127.08</v>
      </c>
      <c r="C121">
        <v>4455762</v>
      </c>
      <c r="D121">
        <v>127.64</v>
      </c>
      <c r="E121">
        <v>128.38</v>
      </c>
      <c r="F121">
        <v>126.33</v>
      </c>
      <c r="G121" s="2">
        <f t="shared" si="1"/>
        <v>-3.7629350893697397E-3</v>
      </c>
    </row>
    <row r="122" spans="1:7" x14ac:dyDescent="0.3">
      <c r="A122" s="1">
        <v>43262</v>
      </c>
      <c r="B122">
        <v>127.56</v>
      </c>
      <c r="C122">
        <v>6071138</v>
      </c>
      <c r="D122">
        <v>126.77</v>
      </c>
      <c r="E122">
        <v>128.19</v>
      </c>
      <c r="F122">
        <v>125.86</v>
      </c>
      <c r="G122" s="2">
        <f t="shared" si="1"/>
        <v>8.8579563429294888E-3</v>
      </c>
    </row>
    <row r="123" spans="1:7" x14ac:dyDescent="0.3">
      <c r="A123" s="1">
        <v>43259</v>
      </c>
      <c r="B123">
        <v>126.44</v>
      </c>
      <c r="C123">
        <v>5103068</v>
      </c>
      <c r="D123">
        <v>127.12</v>
      </c>
      <c r="E123">
        <v>127.38</v>
      </c>
      <c r="F123">
        <v>125.68</v>
      </c>
      <c r="G123" s="2">
        <f t="shared" si="1"/>
        <v>-4.0957781978575615E-3</v>
      </c>
    </row>
    <row r="124" spans="1:7" x14ac:dyDescent="0.3">
      <c r="A124" s="1">
        <v>43258</v>
      </c>
      <c r="B124">
        <v>126.96</v>
      </c>
      <c r="C124">
        <v>8607052</v>
      </c>
      <c r="D124">
        <v>124.54</v>
      </c>
      <c r="E124">
        <v>127.98</v>
      </c>
      <c r="F124">
        <v>124.41</v>
      </c>
      <c r="G124" s="2">
        <f t="shared" si="1"/>
        <v>2.9016047981844695E-2</v>
      </c>
    </row>
    <row r="125" spans="1:7" x14ac:dyDescent="0.3">
      <c r="A125" s="1">
        <v>43257</v>
      </c>
      <c r="B125">
        <v>123.38</v>
      </c>
      <c r="C125">
        <v>6192781</v>
      </c>
      <c r="D125">
        <v>123.12</v>
      </c>
      <c r="E125">
        <v>123.69</v>
      </c>
      <c r="F125">
        <v>122.06</v>
      </c>
      <c r="G125" s="2">
        <f t="shared" si="1"/>
        <v>5.2961786034383725E-3</v>
      </c>
    </row>
    <row r="126" spans="1:7" x14ac:dyDescent="0.3">
      <c r="A126" s="1">
        <v>43256</v>
      </c>
      <c r="B126">
        <v>122.73</v>
      </c>
      <c r="C126">
        <v>5672307</v>
      </c>
      <c r="D126">
        <v>122.01</v>
      </c>
      <c r="E126">
        <v>123.71</v>
      </c>
      <c r="F126">
        <v>121.55</v>
      </c>
      <c r="G126" s="2">
        <f t="shared" si="1"/>
        <v>3.8442663176836158E-3</v>
      </c>
    </row>
    <row r="127" spans="1:7" x14ac:dyDescent="0.3">
      <c r="A127" s="1">
        <v>43255</v>
      </c>
      <c r="B127">
        <v>122.26</v>
      </c>
      <c r="C127">
        <v>5755571</v>
      </c>
      <c r="D127">
        <v>124.53</v>
      </c>
      <c r="E127">
        <v>125.41</v>
      </c>
      <c r="F127">
        <v>122.17</v>
      </c>
      <c r="G127" s="2">
        <f t="shared" si="1"/>
        <v>-1.2838110617682594E-2</v>
      </c>
    </row>
    <row r="128" spans="1:7" x14ac:dyDescent="0.3">
      <c r="A128" s="1">
        <v>43252</v>
      </c>
      <c r="B128">
        <v>123.85</v>
      </c>
      <c r="C128">
        <v>5746576</v>
      </c>
      <c r="D128">
        <v>125.49</v>
      </c>
      <c r="E128">
        <v>125.55</v>
      </c>
      <c r="F128">
        <v>123.43</v>
      </c>
      <c r="G128" s="2">
        <f t="shared" si="1"/>
        <v>-3.6202735317779795E-3</v>
      </c>
    </row>
    <row r="129" spans="1:7" x14ac:dyDescent="0.3">
      <c r="A129" s="1">
        <v>43251</v>
      </c>
      <c r="B129">
        <v>124.3</v>
      </c>
      <c r="C129">
        <v>7459684</v>
      </c>
      <c r="D129">
        <v>124.08</v>
      </c>
      <c r="E129">
        <v>124.82</v>
      </c>
      <c r="F129">
        <v>123.46</v>
      </c>
      <c r="G129" s="2">
        <f t="shared" si="1"/>
        <v>-6.8712048577820343E-3</v>
      </c>
    </row>
    <row r="130" spans="1:7" x14ac:dyDescent="0.3">
      <c r="A130" s="1">
        <v>43250</v>
      </c>
      <c r="B130">
        <v>125.16</v>
      </c>
      <c r="C130">
        <v>7103963</v>
      </c>
      <c r="D130">
        <v>122.65</v>
      </c>
      <c r="E130">
        <v>125.66500000000001</v>
      </c>
      <c r="F130">
        <v>122.34</v>
      </c>
      <c r="G130" s="2">
        <f t="shared" ref="G130:G193" si="2">(B130-B131)/B131</f>
        <v>3.1056923964082675E-2</v>
      </c>
    </row>
    <row r="131" spans="1:7" x14ac:dyDescent="0.3">
      <c r="A131" s="1">
        <v>43249</v>
      </c>
      <c r="B131">
        <v>121.39</v>
      </c>
      <c r="C131">
        <v>7383569</v>
      </c>
      <c r="D131">
        <v>121.1</v>
      </c>
      <c r="E131">
        <v>122.43</v>
      </c>
      <c r="F131">
        <v>120.06</v>
      </c>
      <c r="G131" s="2">
        <f t="shared" si="2"/>
        <v>-6.5471806203453407E-3</v>
      </c>
    </row>
    <row r="132" spans="1:7" x14ac:dyDescent="0.3">
      <c r="A132" s="1">
        <v>43245</v>
      </c>
      <c r="B132">
        <v>122.19</v>
      </c>
      <c r="C132">
        <v>8922232</v>
      </c>
      <c r="D132">
        <v>124.54</v>
      </c>
      <c r="E132">
        <v>124.76</v>
      </c>
      <c r="F132">
        <v>121.22</v>
      </c>
      <c r="G132" s="2">
        <f t="shared" si="2"/>
        <v>-3.4910354632335529E-2</v>
      </c>
    </row>
    <row r="133" spans="1:7" x14ac:dyDescent="0.3">
      <c r="A133" s="1">
        <v>43244</v>
      </c>
      <c r="B133">
        <v>126.61</v>
      </c>
      <c r="C133">
        <v>5901839</v>
      </c>
      <c r="D133">
        <v>127.4</v>
      </c>
      <c r="E133">
        <v>127.4</v>
      </c>
      <c r="F133">
        <v>125.85</v>
      </c>
      <c r="G133" s="2">
        <f t="shared" si="2"/>
        <v>-1.6239316239316157E-2</v>
      </c>
    </row>
    <row r="134" spans="1:7" x14ac:dyDescent="0.3">
      <c r="A134" s="1">
        <v>43243</v>
      </c>
      <c r="B134">
        <v>128.69999999999999</v>
      </c>
      <c r="C134">
        <v>6012202</v>
      </c>
      <c r="D134">
        <v>127.09</v>
      </c>
      <c r="E134">
        <v>128.79</v>
      </c>
      <c r="F134">
        <v>126.55</v>
      </c>
      <c r="G134" s="2">
        <f t="shared" si="2"/>
        <v>3.6652889339468058E-3</v>
      </c>
    </row>
    <row r="135" spans="1:7" x14ac:dyDescent="0.3">
      <c r="A135" s="1">
        <v>43242</v>
      </c>
      <c r="B135">
        <v>128.22999999999999</v>
      </c>
      <c r="C135">
        <v>5443908</v>
      </c>
      <c r="D135">
        <v>129.09</v>
      </c>
      <c r="E135">
        <v>130.38999999999999</v>
      </c>
      <c r="F135">
        <v>128.1</v>
      </c>
      <c r="G135" s="2">
        <f t="shared" si="2"/>
        <v>-8.8119347607638152E-3</v>
      </c>
    </row>
    <row r="136" spans="1:7" x14ac:dyDescent="0.3">
      <c r="A136" s="1">
        <v>43241</v>
      </c>
      <c r="B136">
        <v>129.37</v>
      </c>
      <c r="C136">
        <v>5080827</v>
      </c>
      <c r="D136">
        <v>128.79</v>
      </c>
      <c r="E136">
        <v>129.41</v>
      </c>
      <c r="F136">
        <v>128.27000000000001</v>
      </c>
      <c r="G136" s="2">
        <f t="shared" si="2"/>
        <v>1.1809791959956243E-2</v>
      </c>
    </row>
    <row r="137" spans="1:7" x14ac:dyDescent="0.3">
      <c r="A137" s="1">
        <v>43238</v>
      </c>
      <c r="B137">
        <v>127.86</v>
      </c>
      <c r="C137">
        <v>6379184</v>
      </c>
      <c r="D137">
        <v>128.91999999999999</v>
      </c>
      <c r="E137">
        <v>129.15</v>
      </c>
      <c r="F137">
        <v>127.8</v>
      </c>
      <c r="G137" s="2">
        <f t="shared" si="2"/>
        <v>-1.2359029816159496E-2</v>
      </c>
    </row>
    <row r="138" spans="1:7" x14ac:dyDescent="0.3">
      <c r="A138" s="1">
        <v>43237</v>
      </c>
      <c r="B138">
        <v>129.46</v>
      </c>
      <c r="C138">
        <v>5240163</v>
      </c>
      <c r="D138">
        <v>128.76</v>
      </c>
      <c r="E138">
        <v>129.57</v>
      </c>
      <c r="F138">
        <v>128.38</v>
      </c>
      <c r="G138" s="2">
        <f t="shared" si="2"/>
        <v>-7.7184316146954545E-4</v>
      </c>
    </row>
    <row r="139" spans="1:7" x14ac:dyDescent="0.3">
      <c r="A139" s="1">
        <v>43236</v>
      </c>
      <c r="B139">
        <v>129.56</v>
      </c>
      <c r="C139">
        <v>5399240</v>
      </c>
      <c r="D139">
        <v>129.29</v>
      </c>
      <c r="E139">
        <v>129.72</v>
      </c>
      <c r="F139">
        <v>128.30000000000001</v>
      </c>
      <c r="G139" s="2">
        <f t="shared" si="2"/>
        <v>-1.3873901649453276E-3</v>
      </c>
    </row>
    <row r="140" spans="1:7" x14ac:dyDescent="0.3">
      <c r="A140" s="1">
        <v>43235</v>
      </c>
      <c r="B140">
        <v>129.74</v>
      </c>
      <c r="C140">
        <v>5197577</v>
      </c>
      <c r="D140">
        <v>130.24</v>
      </c>
      <c r="E140">
        <v>130.27000000000001</v>
      </c>
      <c r="F140">
        <v>129.25</v>
      </c>
      <c r="G140" s="2">
        <f t="shared" si="2"/>
        <v>-4.9850448654036152E-3</v>
      </c>
    </row>
    <row r="141" spans="1:7" x14ac:dyDescent="0.3">
      <c r="A141" s="1">
        <v>43234</v>
      </c>
      <c r="B141">
        <v>130.38999999999999</v>
      </c>
      <c r="C141">
        <v>6206925</v>
      </c>
      <c r="D141">
        <v>130.25</v>
      </c>
      <c r="E141">
        <v>131.08000000000001</v>
      </c>
      <c r="F141">
        <v>129.80000000000001</v>
      </c>
      <c r="G141" s="2">
        <f t="shared" si="2"/>
        <v>4.2359827479974037E-3</v>
      </c>
    </row>
    <row r="142" spans="1:7" x14ac:dyDescent="0.3">
      <c r="A142" s="1">
        <v>43231</v>
      </c>
      <c r="B142">
        <v>129.84</v>
      </c>
      <c r="C142">
        <v>8091770</v>
      </c>
      <c r="D142">
        <v>129.38999999999999</v>
      </c>
      <c r="E142">
        <v>130.76</v>
      </c>
      <c r="F142">
        <v>128.52000000000001</v>
      </c>
      <c r="G142" s="2">
        <f t="shared" si="2"/>
        <v>7.9180251513740908E-3</v>
      </c>
    </row>
    <row r="143" spans="1:7" x14ac:dyDescent="0.3">
      <c r="A143" s="1">
        <v>43230</v>
      </c>
      <c r="B143">
        <v>128.82</v>
      </c>
      <c r="C143">
        <v>5444773</v>
      </c>
      <c r="D143">
        <v>129.69</v>
      </c>
      <c r="E143">
        <v>129.81</v>
      </c>
      <c r="F143">
        <v>128.38999999999999</v>
      </c>
      <c r="G143" s="2">
        <f t="shared" si="2"/>
        <v>7.7688004972027898E-4</v>
      </c>
    </row>
    <row r="144" spans="1:7" x14ac:dyDescent="0.3">
      <c r="A144" s="1">
        <v>43229</v>
      </c>
      <c r="B144">
        <v>128.72</v>
      </c>
      <c r="C144">
        <v>11395850</v>
      </c>
      <c r="D144">
        <v>128.41999999999999</v>
      </c>
      <c r="E144">
        <v>130.41999999999999</v>
      </c>
      <c r="F144">
        <v>128.08500000000001</v>
      </c>
      <c r="G144" s="2">
        <f t="shared" si="2"/>
        <v>1.6986647704827416E-2</v>
      </c>
    </row>
    <row r="145" spans="1:7" x14ac:dyDescent="0.3">
      <c r="A145" s="1">
        <v>43228</v>
      </c>
      <c r="B145">
        <v>126.57</v>
      </c>
      <c r="C145">
        <v>8882661</v>
      </c>
      <c r="D145">
        <v>124.93</v>
      </c>
      <c r="E145">
        <v>126.75</v>
      </c>
      <c r="F145">
        <v>123.63</v>
      </c>
      <c r="G145" s="2">
        <f t="shared" si="2"/>
        <v>1.3046262205858776E-2</v>
      </c>
    </row>
    <row r="146" spans="1:7" x14ac:dyDescent="0.3">
      <c r="A146" s="1">
        <v>43227</v>
      </c>
      <c r="B146">
        <v>124.94</v>
      </c>
      <c r="C146">
        <v>6999937</v>
      </c>
      <c r="D146">
        <v>126.59</v>
      </c>
      <c r="E146">
        <v>128.4</v>
      </c>
      <c r="F146">
        <v>124.44</v>
      </c>
      <c r="G146" s="2">
        <f t="shared" si="2"/>
        <v>-4.7000716960089494E-3</v>
      </c>
    </row>
    <row r="147" spans="1:7" x14ac:dyDescent="0.3">
      <c r="A147" s="1">
        <v>43224</v>
      </c>
      <c r="B147">
        <v>125.53</v>
      </c>
      <c r="C147">
        <v>5400810</v>
      </c>
      <c r="D147">
        <v>125.21</v>
      </c>
      <c r="E147">
        <v>126.84</v>
      </c>
      <c r="F147">
        <v>124.7101</v>
      </c>
      <c r="G147" s="2">
        <f t="shared" si="2"/>
        <v>-3.8092214903579394E-3</v>
      </c>
    </row>
    <row r="148" spans="1:7" x14ac:dyDescent="0.3">
      <c r="A148" s="1">
        <v>43223</v>
      </c>
      <c r="B148">
        <v>126.01</v>
      </c>
      <c r="C148">
        <v>6727389</v>
      </c>
      <c r="D148">
        <v>124.59</v>
      </c>
      <c r="E148">
        <v>126.12</v>
      </c>
      <c r="F148">
        <v>123.83</v>
      </c>
      <c r="G148" s="2">
        <f t="shared" si="2"/>
        <v>4.143756474619573E-3</v>
      </c>
    </row>
    <row r="149" spans="1:7" x14ac:dyDescent="0.3">
      <c r="A149" s="1">
        <v>43222</v>
      </c>
      <c r="B149">
        <v>125.49</v>
      </c>
      <c r="C149">
        <v>5904391</v>
      </c>
      <c r="D149">
        <v>124.2</v>
      </c>
      <c r="E149">
        <v>126.47</v>
      </c>
      <c r="F149">
        <v>124.09</v>
      </c>
      <c r="G149" s="2">
        <f t="shared" si="2"/>
        <v>5.0456511292647404E-3</v>
      </c>
    </row>
    <row r="150" spans="1:7" x14ac:dyDescent="0.3">
      <c r="A150" s="1">
        <v>43221</v>
      </c>
      <c r="B150">
        <v>124.86</v>
      </c>
      <c r="C150">
        <v>7093168</v>
      </c>
      <c r="D150">
        <v>124.03</v>
      </c>
      <c r="E150">
        <v>124.92</v>
      </c>
      <c r="F150">
        <v>123.08</v>
      </c>
      <c r="G150" s="2">
        <f t="shared" si="2"/>
        <v>-1.9982415474382544E-3</v>
      </c>
    </row>
    <row r="151" spans="1:7" x14ac:dyDescent="0.3">
      <c r="A151" s="1">
        <v>43220</v>
      </c>
      <c r="B151">
        <v>125.11</v>
      </c>
      <c r="C151">
        <v>7625715</v>
      </c>
      <c r="D151">
        <v>127.02</v>
      </c>
      <c r="E151">
        <v>127.9</v>
      </c>
      <c r="F151">
        <v>125.05</v>
      </c>
      <c r="G151" s="2">
        <f t="shared" si="2"/>
        <v>-1.1925446217027366E-2</v>
      </c>
    </row>
    <row r="152" spans="1:7" x14ac:dyDescent="0.3">
      <c r="A152" s="1">
        <v>43217</v>
      </c>
      <c r="B152">
        <v>126.62</v>
      </c>
      <c r="C152">
        <v>8835201</v>
      </c>
      <c r="D152">
        <v>125.5</v>
      </c>
      <c r="E152">
        <v>127.05</v>
      </c>
      <c r="F152">
        <v>124.68</v>
      </c>
      <c r="G152" s="2">
        <f t="shared" si="2"/>
        <v>1.9320560296248637E-2</v>
      </c>
    </row>
    <row r="153" spans="1:7" x14ac:dyDescent="0.3">
      <c r="A153" s="1">
        <v>43216</v>
      </c>
      <c r="B153">
        <v>124.22</v>
      </c>
      <c r="C153">
        <v>6228662</v>
      </c>
      <c r="D153">
        <v>122.67</v>
      </c>
      <c r="E153">
        <v>124.3</v>
      </c>
      <c r="F153">
        <v>122.3</v>
      </c>
      <c r="G153" s="2">
        <f t="shared" si="2"/>
        <v>1.2222946544980443E-2</v>
      </c>
    </row>
    <row r="154" spans="1:7" x14ac:dyDescent="0.3">
      <c r="A154" s="1">
        <v>43215</v>
      </c>
      <c r="B154">
        <v>122.72</v>
      </c>
      <c r="C154">
        <v>5260533</v>
      </c>
      <c r="D154">
        <v>122.34</v>
      </c>
      <c r="E154">
        <v>122.9</v>
      </c>
      <c r="F154">
        <v>121.12</v>
      </c>
      <c r="G154" s="2">
        <f t="shared" si="2"/>
        <v>1.4689081116369561E-3</v>
      </c>
    </row>
    <row r="155" spans="1:7" x14ac:dyDescent="0.3">
      <c r="A155" s="1">
        <v>43214</v>
      </c>
      <c r="B155">
        <v>122.54</v>
      </c>
      <c r="C155">
        <v>7976965</v>
      </c>
      <c r="D155">
        <v>124.36</v>
      </c>
      <c r="E155">
        <v>125.04</v>
      </c>
      <c r="F155">
        <v>121.75</v>
      </c>
      <c r="G155" s="2">
        <f t="shared" si="2"/>
        <v>-8.415601229972423E-3</v>
      </c>
    </row>
    <row r="156" spans="1:7" x14ac:dyDescent="0.3">
      <c r="A156" s="1">
        <v>43213</v>
      </c>
      <c r="B156">
        <v>123.58</v>
      </c>
      <c r="C156">
        <v>5971659</v>
      </c>
      <c r="D156">
        <v>122</v>
      </c>
      <c r="E156">
        <v>123.61</v>
      </c>
      <c r="F156">
        <v>121.8</v>
      </c>
      <c r="G156" s="2">
        <f t="shared" si="2"/>
        <v>1.0383451884555604E-2</v>
      </c>
    </row>
    <row r="157" spans="1:7" x14ac:dyDescent="0.3">
      <c r="A157" s="1">
        <v>43210</v>
      </c>
      <c r="B157">
        <v>122.31</v>
      </c>
      <c r="C157">
        <v>7556961</v>
      </c>
      <c r="D157">
        <v>123.38</v>
      </c>
      <c r="E157">
        <v>123.46</v>
      </c>
      <c r="F157">
        <v>121.46</v>
      </c>
      <c r="G157" s="2">
        <f t="shared" si="2"/>
        <v>-1.1316789265216972E-2</v>
      </c>
    </row>
    <row r="158" spans="1:7" x14ac:dyDescent="0.3">
      <c r="A158" s="1">
        <v>43209</v>
      </c>
      <c r="B158">
        <v>123.71</v>
      </c>
      <c r="C158">
        <v>7106609</v>
      </c>
      <c r="D158">
        <v>123.97</v>
      </c>
      <c r="E158">
        <v>125</v>
      </c>
      <c r="F158">
        <v>123.21</v>
      </c>
      <c r="G158" s="2">
        <f t="shared" si="2"/>
        <v>-8.8838636730737713E-4</v>
      </c>
    </row>
    <row r="159" spans="1:7" x14ac:dyDescent="0.3">
      <c r="A159" s="1">
        <v>43208</v>
      </c>
      <c r="B159">
        <v>123.82</v>
      </c>
      <c r="C159">
        <v>8940730</v>
      </c>
      <c r="D159">
        <v>122.46</v>
      </c>
      <c r="E159">
        <v>124.89</v>
      </c>
      <c r="F159">
        <v>122.4</v>
      </c>
      <c r="G159" s="2">
        <f t="shared" si="2"/>
        <v>1.9430265107854432E-2</v>
      </c>
    </row>
    <row r="160" spans="1:7" x14ac:dyDescent="0.3">
      <c r="A160" s="1">
        <v>43207</v>
      </c>
      <c r="B160">
        <v>121.46</v>
      </c>
      <c r="C160">
        <v>5981191</v>
      </c>
      <c r="D160">
        <v>120.94</v>
      </c>
      <c r="E160">
        <v>122</v>
      </c>
      <c r="F160">
        <v>120.56</v>
      </c>
      <c r="G160" s="2">
        <f t="shared" si="2"/>
        <v>6.2966031483014983E-3</v>
      </c>
    </row>
    <row r="161" spans="1:7" x14ac:dyDescent="0.3">
      <c r="A161" s="1">
        <v>43206</v>
      </c>
      <c r="B161">
        <v>120.7</v>
      </c>
      <c r="C161">
        <v>4588600</v>
      </c>
      <c r="D161">
        <v>120.6</v>
      </c>
      <c r="E161">
        <v>121.7099</v>
      </c>
      <c r="F161">
        <v>119.77</v>
      </c>
      <c r="G161" s="2">
        <f t="shared" si="2"/>
        <v>6.5043362241494424E-3</v>
      </c>
    </row>
    <row r="162" spans="1:7" x14ac:dyDescent="0.3">
      <c r="A162" s="1">
        <v>43203</v>
      </c>
      <c r="B162">
        <v>119.92</v>
      </c>
      <c r="C162">
        <v>5188639</v>
      </c>
      <c r="D162">
        <v>119.52</v>
      </c>
      <c r="E162">
        <v>120.789</v>
      </c>
      <c r="F162">
        <v>119.22</v>
      </c>
      <c r="G162" s="2">
        <f t="shared" si="2"/>
        <v>5.7871341105426291E-3</v>
      </c>
    </row>
    <row r="163" spans="1:7" x14ac:dyDescent="0.3">
      <c r="A163" s="1">
        <v>43202</v>
      </c>
      <c r="B163">
        <v>119.23</v>
      </c>
      <c r="C163">
        <v>6685506</v>
      </c>
      <c r="D163">
        <v>119.71</v>
      </c>
      <c r="E163">
        <v>120.669</v>
      </c>
      <c r="F163">
        <v>118.65</v>
      </c>
      <c r="G163" s="2">
        <f t="shared" si="2"/>
        <v>-1.677148846959834E-4</v>
      </c>
    </row>
    <row r="164" spans="1:7" x14ac:dyDescent="0.3">
      <c r="A164" s="1">
        <v>43201</v>
      </c>
      <c r="B164">
        <v>119.25</v>
      </c>
      <c r="C164">
        <v>6156241</v>
      </c>
      <c r="D164">
        <v>118.69</v>
      </c>
      <c r="E164">
        <v>119.38</v>
      </c>
      <c r="F164">
        <v>117.75</v>
      </c>
      <c r="G164" s="2">
        <f t="shared" si="2"/>
        <v>3.3655868742112384E-3</v>
      </c>
    </row>
    <row r="165" spans="1:7" x14ac:dyDescent="0.3">
      <c r="A165" s="1">
        <v>43200</v>
      </c>
      <c r="B165">
        <v>118.85</v>
      </c>
      <c r="C165">
        <v>7636845</v>
      </c>
      <c r="D165">
        <v>117.6</v>
      </c>
      <c r="E165">
        <v>119.83</v>
      </c>
      <c r="F165">
        <v>117.6</v>
      </c>
      <c r="G165" s="2">
        <f t="shared" si="2"/>
        <v>2.4745645801000089E-2</v>
      </c>
    </row>
    <row r="166" spans="1:7" x14ac:dyDescent="0.3">
      <c r="A166" s="1">
        <v>43199</v>
      </c>
      <c r="B166">
        <v>115.98</v>
      </c>
      <c r="C166">
        <v>6830591</v>
      </c>
      <c r="D166">
        <v>115.3</v>
      </c>
      <c r="E166">
        <v>117.17</v>
      </c>
      <c r="F166">
        <v>114.88</v>
      </c>
      <c r="G166" s="2">
        <f t="shared" si="2"/>
        <v>1.0630881840362484E-2</v>
      </c>
    </row>
    <row r="167" spans="1:7" x14ac:dyDescent="0.3">
      <c r="A167" s="1">
        <v>43196</v>
      </c>
      <c r="B167">
        <v>114.76</v>
      </c>
      <c r="C167">
        <v>7062948</v>
      </c>
      <c r="D167">
        <v>116.38</v>
      </c>
      <c r="E167">
        <v>117.01</v>
      </c>
      <c r="F167">
        <v>113.39</v>
      </c>
      <c r="G167" s="2">
        <f t="shared" si="2"/>
        <v>-2.1570466365419056E-2</v>
      </c>
    </row>
    <row r="168" spans="1:7" x14ac:dyDescent="0.3">
      <c r="A168" s="1">
        <v>43195</v>
      </c>
      <c r="B168">
        <v>117.29</v>
      </c>
      <c r="C168">
        <v>7030017</v>
      </c>
      <c r="D168">
        <v>114.88</v>
      </c>
      <c r="E168">
        <v>117.89</v>
      </c>
      <c r="F168">
        <v>114.7</v>
      </c>
      <c r="G168" s="2">
        <f t="shared" si="2"/>
        <v>2.4545772187281639E-2</v>
      </c>
    </row>
    <row r="169" spans="1:7" x14ac:dyDescent="0.3">
      <c r="A169" s="1">
        <v>43194</v>
      </c>
      <c r="B169">
        <v>114.48</v>
      </c>
      <c r="C169">
        <v>5698576</v>
      </c>
      <c r="D169">
        <v>113.05</v>
      </c>
      <c r="E169">
        <v>114.79</v>
      </c>
      <c r="F169">
        <v>112.43</v>
      </c>
      <c r="G169" s="2">
        <f t="shared" si="2"/>
        <v>-3.0479839763127609E-3</v>
      </c>
    </row>
    <row r="170" spans="1:7" x14ac:dyDescent="0.3">
      <c r="A170" s="1">
        <v>43193</v>
      </c>
      <c r="B170">
        <v>114.83</v>
      </c>
      <c r="C170">
        <v>6714511</v>
      </c>
      <c r="D170">
        <v>112.52</v>
      </c>
      <c r="E170">
        <v>114.98</v>
      </c>
      <c r="F170">
        <v>112.09</v>
      </c>
      <c r="G170" s="2">
        <f t="shared" si="2"/>
        <v>2.3075552387740589E-2</v>
      </c>
    </row>
    <row r="171" spans="1:7" x14ac:dyDescent="0.3">
      <c r="A171" s="1">
        <v>43192</v>
      </c>
      <c r="B171">
        <v>112.24</v>
      </c>
      <c r="C171">
        <v>6202050</v>
      </c>
      <c r="D171">
        <v>113.89</v>
      </c>
      <c r="E171">
        <v>114.39</v>
      </c>
      <c r="F171">
        <v>110.54</v>
      </c>
      <c r="G171" s="2">
        <f t="shared" si="2"/>
        <v>-1.5783935461241769E-2</v>
      </c>
    </row>
    <row r="172" spans="1:7" x14ac:dyDescent="0.3">
      <c r="A172" s="1">
        <v>43188</v>
      </c>
      <c r="B172">
        <v>114.04</v>
      </c>
      <c r="C172">
        <v>6621806</v>
      </c>
      <c r="D172">
        <v>112.29</v>
      </c>
      <c r="E172">
        <v>114.43</v>
      </c>
      <c r="F172">
        <v>112.28</v>
      </c>
      <c r="G172" s="2">
        <f t="shared" si="2"/>
        <v>1.7305976806422943E-2</v>
      </c>
    </row>
    <row r="173" spans="1:7" x14ac:dyDescent="0.3">
      <c r="A173" s="1">
        <v>43187</v>
      </c>
      <c r="B173">
        <v>112.1</v>
      </c>
      <c r="C173">
        <v>6981390</v>
      </c>
      <c r="D173">
        <v>114.93</v>
      </c>
      <c r="E173">
        <v>115.26</v>
      </c>
      <c r="F173">
        <v>112.06</v>
      </c>
      <c r="G173" s="2">
        <f t="shared" si="2"/>
        <v>-2.2326879469736632E-2</v>
      </c>
    </row>
    <row r="174" spans="1:7" x14ac:dyDescent="0.3">
      <c r="A174" s="1">
        <v>43186</v>
      </c>
      <c r="B174">
        <v>114.66</v>
      </c>
      <c r="C174">
        <v>5244745</v>
      </c>
      <c r="D174">
        <v>115.75</v>
      </c>
      <c r="E174">
        <v>116.86</v>
      </c>
      <c r="F174">
        <v>113.98</v>
      </c>
      <c r="G174" s="2">
        <f t="shared" si="2"/>
        <v>-5.9817945383614894E-3</v>
      </c>
    </row>
    <row r="175" spans="1:7" x14ac:dyDescent="0.3">
      <c r="A175" s="1">
        <v>43185</v>
      </c>
      <c r="B175">
        <v>115.35</v>
      </c>
      <c r="C175">
        <v>6068875</v>
      </c>
      <c r="D175">
        <v>114.24</v>
      </c>
      <c r="E175">
        <v>115.58499999999999</v>
      </c>
      <c r="F175">
        <v>113.25</v>
      </c>
      <c r="G175" s="2">
        <f t="shared" si="2"/>
        <v>2.0977164099840594E-2</v>
      </c>
    </row>
    <row r="176" spans="1:7" x14ac:dyDescent="0.3">
      <c r="A176" s="1">
        <v>43182</v>
      </c>
      <c r="B176">
        <v>112.98</v>
      </c>
      <c r="C176">
        <v>6226978</v>
      </c>
      <c r="D176">
        <v>114.37</v>
      </c>
      <c r="E176">
        <v>115.77</v>
      </c>
      <c r="F176">
        <v>112.7</v>
      </c>
      <c r="G176" s="2">
        <f t="shared" si="2"/>
        <v>-6.33245382585751E-3</v>
      </c>
    </row>
    <row r="177" spans="1:7" x14ac:dyDescent="0.3">
      <c r="A177" s="1">
        <v>43181</v>
      </c>
      <c r="B177">
        <v>113.7</v>
      </c>
      <c r="C177">
        <v>6170784</v>
      </c>
      <c r="D177">
        <v>115.55</v>
      </c>
      <c r="E177">
        <v>115.74</v>
      </c>
      <c r="F177">
        <v>113.48</v>
      </c>
      <c r="G177" s="2">
        <f t="shared" si="2"/>
        <v>-2.8537252221462774E-2</v>
      </c>
    </row>
    <row r="178" spans="1:7" x14ac:dyDescent="0.3">
      <c r="A178" s="1">
        <v>43180</v>
      </c>
      <c r="B178">
        <v>117.04</v>
      </c>
      <c r="C178">
        <v>5896329</v>
      </c>
      <c r="D178">
        <v>114.98</v>
      </c>
      <c r="E178">
        <v>118.11</v>
      </c>
      <c r="F178">
        <v>114.8</v>
      </c>
      <c r="G178" s="2">
        <f t="shared" si="2"/>
        <v>2.2183406113537172E-2</v>
      </c>
    </row>
    <row r="179" spans="1:7" x14ac:dyDescent="0.3">
      <c r="A179" s="1">
        <v>43179</v>
      </c>
      <c r="B179">
        <v>114.5</v>
      </c>
      <c r="C179">
        <v>4582669</v>
      </c>
      <c r="D179">
        <v>114.55</v>
      </c>
      <c r="E179">
        <v>115.7</v>
      </c>
      <c r="F179">
        <v>114.435</v>
      </c>
      <c r="G179" s="2">
        <f t="shared" si="2"/>
        <v>5.3560453068750499E-3</v>
      </c>
    </row>
    <row r="180" spans="1:7" x14ac:dyDescent="0.3">
      <c r="A180" s="1">
        <v>43178</v>
      </c>
      <c r="B180">
        <v>113.89</v>
      </c>
      <c r="C180">
        <v>4793529</v>
      </c>
      <c r="D180">
        <v>115.07</v>
      </c>
      <c r="E180">
        <v>115.23</v>
      </c>
      <c r="F180">
        <v>113.22</v>
      </c>
      <c r="G180" s="2">
        <f t="shared" si="2"/>
        <v>-1.3084922010398656E-2</v>
      </c>
    </row>
    <row r="181" spans="1:7" x14ac:dyDescent="0.3">
      <c r="A181" s="1">
        <v>43175</v>
      </c>
      <c r="B181">
        <v>115.4</v>
      </c>
      <c r="C181">
        <v>14355720</v>
      </c>
      <c r="D181">
        <v>115.4</v>
      </c>
      <c r="E181">
        <v>116.19</v>
      </c>
      <c r="F181">
        <v>114.56100000000001</v>
      </c>
      <c r="G181" s="2">
        <f t="shared" si="2"/>
        <v>-1.5573628655476087E-3</v>
      </c>
    </row>
    <row r="182" spans="1:7" x14ac:dyDescent="0.3">
      <c r="A182" s="1">
        <v>43174</v>
      </c>
      <c r="B182">
        <v>115.58</v>
      </c>
      <c r="C182">
        <v>4503434</v>
      </c>
      <c r="D182">
        <v>115.36</v>
      </c>
      <c r="E182">
        <v>116.2101</v>
      </c>
      <c r="F182">
        <v>114.75</v>
      </c>
      <c r="G182" s="2">
        <f t="shared" si="2"/>
        <v>3.9086250325718998E-3</v>
      </c>
    </row>
    <row r="183" spans="1:7" x14ac:dyDescent="0.3">
      <c r="A183" s="1">
        <v>43173</v>
      </c>
      <c r="B183">
        <v>115.13</v>
      </c>
      <c r="C183">
        <v>5048306</v>
      </c>
      <c r="D183">
        <v>116.98</v>
      </c>
      <c r="E183">
        <v>117.45</v>
      </c>
      <c r="F183">
        <v>114.86</v>
      </c>
      <c r="G183" s="2">
        <f t="shared" si="2"/>
        <v>-1.1420230121930263E-2</v>
      </c>
    </row>
    <row r="184" spans="1:7" x14ac:dyDescent="0.3">
      <c r="A184" s="1">
        <v>43172</v>
      </c>
      <c r="B184">
        <v>116.46</v>
      </c>
      <c r="C184">
        <v>6694798</v>
      </c>
      <c r="D184">
        <v>117.23</v>
      </c>
      <c r="E184">
        <v>118.18</v>
      </c>
      <c r="F184">
        <v>116</v>
      </c>
      <c r="G184" s="2">
        <f t="shared" si="2"/>
        <v>-2.8255843822246125E-3</v>
      </c>
    </row>
    <row r="185" spans="1:7" x14ac:dyDescent="0.3">
      <c r="A185" s="1">
        <v>43171</v>
      </c>
      <c r="B185">
        <v>116.79</v>
      </c>
      <c r="C185">
        <v>6822402</v>
      </c>
      <c r="D185">
        <v>117.5</v>
      </c>
      <c r="E185">
        <v>118.35</v>
      </c>
      <c r="F185">
        <v>116.56</v>
      </c>
      <c r="G185" s="2">
        <f t="shared" si="2"/>
        <v>-3.6683159870328666E-3</v>
      </c>
    </row>
    <row r="186" spans="1:7" x14ac:dyDescent="0.3">
      <c r="A186" s="1">
        <v>43168</v>
      </c>
      <c r="B186">
        <v>117.22</v>
      </c>
      <c r="C186">
        <v>8830625</v>
      </c>
      <c r="D186">
        <v>114.31</v>
      </c>
      <c r="E186">
        <v>117.3901</v>
      </c>
      <c r="F186">
        <v>114.24</v>
      </c>
      <c r="G186" s="2">
        <f t="shared" si="2"/>
        <v>3.4142037935597745E-2</v>
      </c>
    </row>
    <row r="187" spans="1:7" x14ac:dyDescent="0.3">
      <c r="A187" s="1">
        <v>43167</v>
      </c>
      <c r="B187">
        <v>113.35</v>
      </c>
      <c r="C187">
        <v>5995759</v>
      </c>
      <c r="D187">
        <v>114.6</v>
      </c>
      <c r="E187">
        <v>114.745</v>
      </c>
      <c r="F187">
        <v>112.6</v>
      </c>
      <c r="G187" s="2">
        <f t="shared" si="2"/>
        <v>-4.3042867182010638E-3</v>
      </c>
    </row>
    <row r="188" spans="1:7" x14ac:dyDescent="0.3">
      <c r="A188" s="1">
        <v>43166</v>
      </c>
      <c r="B188">
        <v>113.84</v>
      </c>
      <c r="C188">
        <v>6653562</v>
      </c>
      <c r="D188">
        <v>112.95</v>
      </c>
      <c r="E188">
        <v>115.08</v>
      </c>
      <c r="F188">
        <v>112.63</v>
      </c>
      <c r="G188" s="2">
        <f t="shared" si="2"/>
        <v>1.671799384073891E-3</v>
      </c>
    </row>
    <row r="189" spans="1:7" x14ac:dyDescent="0.3">
      <c r="A189" s="1">
        <v>43165</v>
      </c>
      <c r="B189">
        <v>113.65</v>
      </c>
      <c r="C189">
        <v>7950874</v>
      </c>
      <c r="D189">
        <v>113.85</v>
      </c>
      <c r="E189">
        <v>115.52</v>
      </c>
      <c r="F189">
        <v>113.02</v>
      </c>
      <c r="G189" s="2">
        <f t="shared" si="2"/>
        <v>4.4189129474149361E-3</v>
      </c>
    </row>
    <row r="190" spans="1:7" x14ac:dyDescent="0.3">
      <c r="A190" s="1">
        <v>43164</v>
      </c>
      <c r="B190">
        <v>113.15</v>
      </c>
      <c r="C190">
        <v>7814570</v>
      </c>
      <c r="D190">
        <v>111.4</v>
      </c>
      <c r="E190">
        <v>113.33</v>
      </c>
      <c r="F190">
        <v>111.02</v>
      </c>
      <c r="G190" s="2">
        <f t="shared" si="2"/>
        <v>1.3525618058043757E-2</v>
      </c>
    </row>
    <row r="191" spans="1:7" x14ac:dyDescent="0.3">
      <c r="A191" s="1">
        <v>43161</v>
      </c>
      <c r="B191">
        <v>111.64</v>
      </c>
      <c r="C191">
        <v>6214980</v>
      </c>
      <c r="D191">
        <v>111.5</v>
      </c>
      <c r="E191">
        <v>112.18</v>
      </c>
      <c r="F191">
        <v>109.83</v>
      </c>
      <c r="G191" s="2">
        <f t="shared" si="2"/>
        <v>-3.5701535166012643E-3</v>
      </c>
    </row>
    <row r="192" spans="1:7" x14ac:dyDescent="0.3">
      <c r="A192" s="1">
        <v>43160</v>
      </c>
      <c r="B192">
        <v>112.04</v>
      </c>
      <c r="C192">
        <v>7512288</v>
      </c>
      <c r="D192">
        <v>111.53</v>
      </c>
      <c r="E192">
        <v>113.90009999999999</v>
      </c>
      <c r="F192">
        <v>110.97</v>
      </c>
      <c r="G192" s="2">
        <f t="shared" si="2"/>
        <v>1.0721944245890328E-3</v>
      </c>
    </row>
    <row r="193" spans="1:7" x14ac:dyDescent="0.3">
      <c r="A193" s="1">
        <v>43159</v>
      </c>
      <c r="B193">
        <v>111.92</v>
      </c>
      <c r="C193">
        <v>7419278</v>
      </c>
      <c r="D193">
        <v>115.02</v>
      </c>
      <c r="E193">
        <v>115.46129999999999</v>
      </c>
      <c r="F193">
        <v>111.88</v>
      </c>
      <c r="G193" s="2">
        <f t="shared" si="2"/>
        <v>-1.4875451104656261E-2</v>
      </c>
    </row>
    <row r="194" spans="1:7" x14ac:dyDescent="0.3">
      <c r="A194" s="1">
        <v>43158</v>
      </c>
      <c r="B194">
        <v>113.61</v>
      </c>
      <c r="C194">
        <v>6047547</v>
      </c>
      <c r="D194">
        <v>114.87</v>
      </c>
      <c r="E194">
        <v>116.05</v>
      </c>
      <c r="F194">
        <v>113.61</v>
      </c>
      <c r="G194" s="2">
        <f t="shared" ref="G194:G257" si="3">(B194-B195)/B195</f>
        <v>-8.6387434554973386E-3</v>
      </c>
    </row>
    <row r="195" spans="1:7" x14ac:dyDescent="0.3">
      <c r="A195" s="1">
        <v>43157</v>
      </c>
      <c r="B195">
        <v>114.6</v>
      </c>
      <c r="C195">
        <v>7337901</v>
      </c>
      <c r="D195">
        <v>113.18</v>
      </c>
      <c r="E195">
        <v>114.66</v>
      </c>
      <c r="F195">
        <v>112.85</v>
      </c>
      <c r="G195" s="2">
        <f t="shared" si="3"/>
        <v>1.7852384758859498E-2</v>
      </c>
    </row>
    <row r="196" spans="1:7" x14ac:dyDescent="0.3">
      <c r="A196" s="1">
        <v>43154</v>
      </c>
      <c r="B196">
        <v>112.59</v>
      </c>
      <c r="C196">
        <v>6452026</v>
      </c>
      <c r="D196">
        <v>110.46</v>
      </c>
      <c r="E196">
        <v>112.74</v>
      </c>
      <c r="F196">
        <v>110.25</v>
      </c>
      <c r="G196" s="2">
        <f t="shared" si="3"/>
        <v>2.4570024570024596E-2</v>
      </c>
    </row>
    <row r="197" spans="1:7" x14ac:dyDescent="0.3">
      <c r="A197" s="1">
        <v>43153</v>
      </c>
      <c r="B197">
        <v>109.89</v>
      </c>
      <c r="C197">
        <v>7427540</v>
      </c>
      <c r="D197">
        <v>109.55</v>
      </c>
      <c r="E197">
        <v>111.44</v>
      </c>
      <c r="F197">
        <v>108.9</v>
      </c>
      <c r="G197" s="2">
        <f t="shared" si="3"/>
        <v>7.6104896387309577E-3</v>
      </c>
    </row>
    <row r="198" spans="1:7" x14ac:dyDescent="0.3">
      <c r="A198" s="1">
        <v>43152</v>
      </c>
      <c r="B198">
        <v>109.06</v>
      </c>
      <c r="C198">
        <v>6884889</v>
      </c>
      <c r="D198">
        <v>111.14</v>
      </c>
      <c r="E198">
        <v>112.06</v>
      </c>
      <c r="F198">
        <v>109.06</v>
      </c>
      <c r="G198" s="2">
        <f t="shared" si="3"/>
        <v>-1.7300414489097148E-2</v>
      </c>
    </row>
    <row r="199" spans="1:7" x14ac:dyDescent="0.3">
      <c r="A199" s="1">
        <v>43151</v>
      </c>
      <c r="B199">
        <v>110.98</v>
      </c>
      <c r="C199">
        <v>6695321</v>
      </c>
      <c r="D199">
        <v>112.28</v>
      </c>
      <c r="E199">
        <v>112.76</v>
      </c>
      <c r="F199">
        <v>110.58</v>
      </c>
      <c r="G199" s="2">
        <f t="shared" si="3"/>
        <v>-1.0344212591403572E-2</v>
      </c>
    </row>
    <row r="200" spans="1:7" x14ac:dyDescent="0.3">
      <c r="A200" s="1">
        <v>43147</v>
      </c>
      <c r="B200">
        <v>112.14</v>
      </c>
      <c r="C200">
        <v>5946069</v>
      </c>
      <c r="D200">
        <v>112.35</v>
      </c>
      <c r="E200">
        <v>112.94</v>
      </c>
      <c r="F200">
        <v>111.21</v>
      </c>
      <c r="G200" s="2">
        <f t="shared" si="3"/>
        <v>-3.465742468675025E-3</v>
      </c>
    </row>
    <row r="201" spans="1:7" x14ac:dyDescent="0.3">
      <c r="A201" s="1">
        <v>43146</v>
      </c>
      <c r="B201">
        <v>112.53</v>
      </c>
      <c r="C201">
        <v>5394527</v>
      </c>
      <c r="D201">
        <v>112.86</v>
      </c>
      <c r="E201">
        <v>113.02</v>
      </c>
      <c r="F201">
        <v>110.84</v>
      </c>
      <c r="G201" s="2">
        <f t="shared" si="3"/>
        <v>-9.6805421103581309E-3</v>
      </c>
    </row>
    <row r="202" spans="1:7" x14ac:dyDescent="0.3">
      <c r="A202" s="1">
        <v>43145</v>
      </c>
      <c r="B202">
        <v>113.63</v>
      </c>
      <c r="C202">
        <v>7027403</v>
      </c>
      <c r="D202">
        <v>112.5</v>
      </c>
      <c r="E202">
        <v>114.05</v>
      </c>
      <c r="F202">
        <v>111.4</v>
      </c>
      <c r="G202" s="2">
        <f t="shared" si="3"/>
        <v>3.0011474975725058E-3</v>
      </c>
    </row>
    <row r="203" spans="1:7" x14ac:dyDescent="0.3">
      <c r="A203" s="1">
        <v>43144</v>
      </c>
      <c r="B203">
        <v>113.29</v>
      </c>
      <c r="C203">
        <v>7062657</v>
      </c>
      <c r="D203">
        <v>113.34</v>
      </c>
      <c r="E203">
        <v>113.605</v>
      </c>
      <c r="F203">
        <v>111.8586</v>
      </c>
      <c r="G203" s="2">
        <f t="shared" si="3"/>
        <v>-6.053693630461464E-3</v>
      </c>
    </row>
    <row r="204" spans="1:7" x14ac:dyDescent="0.3">
      <c r="A204" s="1">
        <v>43143</v>
      </c>
      <c r="B204">
        <v>113.98</v>
      </c>
      <c r="C204">
        <v>8357746</v>
      </c>
      <c r="D204">
        <v>114.8</v>
      </c>
      <c r="E204">
        <v>115.85</v>
      </c>
      <c r="F204">
        <v>112.91</v>
      </c>
      <c r="G204" s="2">
        <f t="shared" si="3"/>
        <v>4.2290748898678766E-3</v>
      </c>
    </row>
    <row r="205" spans="1:7" x14ac:dyDescent="0.3">
      <c r="A205" s="1">
        <v>43140</v>
      </c>
      <c r="B205">
        <v>113.5</v>
      </c>
      <c r="C205">
        <v>10912220</v>
      </c>
      <c r="D205">
        <v>113.34</v>
      </c>
      <c r="E205">
        <v>114.62</v>
      </c>
      <c r="F205">
        <v>109.5</v>
      </c>
      <c r="G205" s="2">
        <f t="shared" si="3"/>
        <v>1.0685663401602876E-2</v>
      </c>
    </row>
    <row r="206" spans="1:7" x14ac:dyDescent="0.3">
      <c r="A206" s="1">
        <v>43139</v>
      </c>
      <c r="B206">
        <v>112.3</v>
      </c>
      <c r="C206">
        <v>9876607</v>
      </c>
      <c r="D206">
        <v>115.17</v>
      </c>
      <c r="E206">
        <v>115.89</v>
      </c>
      <c r="F206">
        <v>112.21</v>
      </c>
      <c r="G206" s="2">
        <f t="shared" si="3"/>
        <v>-2.5934599705091585E-2</v>
      </c>
    </row>
    <row r="207" spans="1:7" x14ac:dyDescent="0.3">
      <c r="A207" s="1">
        <v>43138</v>
      </c>
      <c r="B207">
        <v>115.29</v>
      </c>
      <c r="C207">
        <v>11527440</v>
      </c>
      <c r="D207">
        <v>117.4</v>
      </c>
      <c r="E207">
        <v>119.27</v>
      </c>
      <c r="F207">
        <v>115.23</v>
      </c>
      <c r="G207" s="2">
        <f t="shared" si="3"/>
        <v>-1.6129032258064519E-2</v>
      </c>
    </row>
    <row r="208" spans="1:7" x14ac:dyDescent="0.3">
      <c r="A208" s="1">
        <v>43137</v>
      </c>
      <c r="B208">
        <v>117.18</v>
      </c>
      <c r="C208">
        <v>18405170</v>
      </c>
      <c r="D208">
        <v>111.2</v>
      </c>
      <c r="E208">
        <v>117.63</v>
      </c>
      <c r="F208">
        <v>110.76</v>
      </c>
      <c r="G208" s="2">
        <f t="shared" si="3"/>
        <v>4.0490143846563686E-2</v>
      </c>
    </row>
    <row r="209" spans="1:7" x14ac:dyDescent="0.3">
      <c r="A209" s="1">
        <v>43136</v>
      </c>
      <c r="B209">
        <v>112.62</v>
      </c>
      <c r="C209">
        <v>15301090</v>
      </c>
      <c r="D209">
        <v>116.99</v>
      </c>
      <c r="E209">
        <v>118.3</v>
      </c>
      <c r="F209">
        <v>108.02</v>
      </c>
      <c r="G209" s="2">
        <f t="shared" si="3"/>
        <v>-5.0261426884803458E-2</v>
      </c>
    </row>
    <row r="210" spans="1:7" x14ac:dyDescent="0.3">
      <c r="A210" s="1">
        <v>43133</v>
      </c>
      <c r="B210">
        <v>118.58</v>
      </c>
      <c r="C210">
        <v>13108900</v>
      </c>
      <c r="D210">
        <v>123.95</v>
      </c>
      <c r="E210">
        <v>123.95</v>
      </c>
      <c r="F210">
        <v>117.64</v>
      </c>
      <c r="G210" s="2">
        <f t="shared" si="3"/>
        <v>-5.5666162299912364E-2</v>
      </c>
    </row>
    <row r="211" spans="1:7" x14ac:dyDescent="0.3">
      <c r="A211" s="1">
        <v>43132</v>
      </c>
      <c r="B211">
        <v>125.57</v>
      </c>
      <c r="C211">
        <v>7811836</v>
      </c>
      <c r="D211">
        <v>125.6</v>
      </c>
      <c r="E211">
        <v>125.63</v>
      </c>
      <c r="F211">
        <v>124.06</v>
      </c>
      <c r="G211" s="2">
        <f t="shared" si="3"/>
        <v>1.7550857598723484E-3</v>
      </c>
    </row>
    <row r="212" spans="1:7" x14ac:dyDescent="0.3">
      <c r="A212" s="1">
        <v>43131</v>
      </c>
      <c r="B212">
        <v>125.35</v>
      </c>
      <c r="C212">
        <v>9626571</v>
      </c>
      <c r="D212">
        <v>125.42</v>
      </c>
      <c r="E212">
        <v>125.815</v>
      </c>
      <c r="F212">
        <v>124.05</v>
      </c>
      <c r="G212" s="2">
        <f t="shared" si="3"/>
        <v>9.5823684420658257E-4</v>
      </c>
    </row>
    <row r="213" spans="1:7" x14ac:dyDescent="0.3">
      <c r="A213" s="1">
        <v>43130</v>
      </c>
      <c r="B213">
        <v>125.23</v>
      </c>
      <c r="C213">
        <v>8076217</v>
      </c>
      <c r="D213">
        <v>127.61</v>
      </c>
      <c r="E213">
        <v>128.01</v>
      </c>
      <c r="F213">
        <v>125.19</v>
      </c>
      <c r="G213" s="2">
        <f t="shared" si="3"/>
        <v>-2.5295765877957552E-2</v>
      </c>
    </row>
    <row r="214" spans="1:7" x14ac:dyDescent="0.3">
      <c r="A214" s="1">
        <v>43129</v>
      </c>
      <c r="B214">
        <v>128.47999999999999</v>
      </c>
      <c r="C214">
        <v>6345520</v>
      </c>
      <c r="D214">
        <v>130.06</v>
      </c>
      <c r="E214">
        <v>131.58000000000001</v>
      </c>
      <c r="F214">
        <v>128.32</v>
      </c>
      <c r="G214" s="2">
        <f t="shared" si="3"/>
        <v>-2.0657062276088177E-2</v>
      </c>
    </row>
    <row r="215" spans="1:7" x14ac:dyDescent="0.3">
      <c r="A215" s="1">
        <v>43126</v>
      </c>
      <c r="B215">
        <v>131.19</v>
      </c>
      <c r="C215">
        <v>6297284</v>
      </c>
      <c r="D215">
        <v>130.71</v>
      </c>
      <c r="E215">
        <v>131.75</v>
      </c>
      <c r="F215">
        <v>130.37</v>
      </c>
      <c r="G215" s="2">
        <f t="shared" si="3"/>
        <v>4.1331802525831768E-3</v>
      </c>
    </row>
    <row r="216" spans="1:7" x14ac:dyDescent="0.3">
      <c r="A216" s="1">
        <v>43125</v>
      </c>
      <c r="B216">
        <v>130.65</v>
      </c>
      <c r="C216">
        <v>4593793</v>
      </c>
      <c r="D216">
        <v>131.76</v>
      </c>
      <c r="E216">
        <v>131.87</v>
      </c>
      <c r="F216">
        <v>130.34</v>
      </c>
      <c r="G216" s="2">
        <f t="shared" si="3"/>
        <v>-5.6320876779053257E-3</v>
      </c>
    </row>
    <row r="217" spans="1:7" x14ac:dyDescent="0.3">
      <c r="A217" s="1">
        <v>43124</v>
      </c>
      <c r="B217">
        <v>131.38999999999999</v>
      </c>
      <c r="C217">
        <v>6638079</v>
      </c>
      <c r="D217">
        <v>131.38</v>
      </c>
      <c r="E217">
        <v>132.6678</v>
      </c>
      <c r="F217">
        <v>131.07</v>
      </c>
      <c r="G217" s="2">
        <f t="shared" si="3"/>
        <v>2.8239963364370029E-3</v>
      </c>
    </row>
    <row r="218" spans="1:7" x14ac:dyDescent="0.3">
      <c r="A218" s="1">
        <v>43123</v>
      </c>
      <c r="B218">
        <v>131.02000000000001</v>
      </c>
      <c r="C218">
        <v>5745213</v>
      </c>
      <c r="D218">
        <v>132.38</v>
      </c>
      <c r="E218">
        <v>132.56</v>
      </c>
      <c r="F218">
        <v>130.72999999999999</v>
      </c>
      <c r="G218" s="2">
        <f t="shared" si="3"/>
        <v>-1.1617380808690344E-2</v>
      </c>
    </row>
    <row r="219" spans="1:7" x14ac:dyDescent="0.3">
      <c r="A219" s="1">
        <v>43122</v>
      </c>
      <c r="B219">
        <v>132.56</v>
      </c>
      <c r="C219">
        <v>5075876</v>
      </c>
      <c r="D219">
        <v>131.30000000000001</v>
      </c>
      <c r="E219">
        <v>132.56</v>
      </c>
      <c r="F219">
        <v>131.28</v>
      </c>
      <c r="G219" s="2">
        <f t="shared" si="3"/>
        <v>9.5963442498095269E-3</v>
      </c>
    </row>
    <row r="220" spans="1:7" x14ac:dyDescent="0.3">
      <c r="A220" s="1">
        <v>43119</v>
      </c>
      <c r="B220">
        <v>131.30000000000001</v>
      </c>
      <c r="C220">
        <v>6012290</v>
      </c>
      <c r="D220">
        <v>131.83000000000001</v>
      </c>
      <c r="E220">
        <v>132</v>
      </c>
      <c r="F220">
        <v>130.21</v>
      </c>
      <c r="G220" s="2">
        <f t="shared" si="3"/>
        <v>-2.2038148795500575E-3</v>
      </c>
    </row>
    <row r="221" spans="1:7" x14ac:dyDescent="0.3">
      <c r="A221" s="1">
        <v>43118</v>
      </c>
      <c r="B221">
        <v>131.59</v>
      </c>
      <c r="C221">
        <v>5875343</v>
      </c>
      <c r="D221">
        <v>132.35</v>
      </c>
      <c r="E221">
        <v>132.5</v>
      </c>
      <c r="F221">
        <v>131.03</v>
      </c>
      <c r="G221" s="2">
        <f t="shared" si="3"/>
        <v>-5.8174675128438358E-3</v>
      </c>
    </row>
    <row r="222" spans="1:7" x14ac:dyDescent="0.3">
      <c r="A222" s="1">
        <v>43117</v>
      </c>
      <c r="B222">
        <v>132.36000000000001</v>
      </c>
      <c r="C222">
        <v>5628864</v>
      </c>
      <c r="D222">
        <v>132.19</v>
      </c>
      <c r="E222">
        <v>132.80000000000001</v>
      </c>
      <c r="F222">
        <v>130.96</v>
      </c>
      <c r="G222" s="2">
        <f t="shared" si="3"/>
        <v>2.6513142943718109E-3</v>
      </c>
    </row>
    <row r="223" spans="1:7" x14ac:dyDescent="0.3">
      <c r="A223" s="1">
        <v>43116</v>
      </c>
      <c r="B223">
        <v>132.01</v>
      </c>
      <c r="C223">
        <v>6157172</v>
      </c>
      <c r="D223">
        <v>133.66999999999999</v>
      </c>
      <c r="E223">
        <v>133.88</v>
      </c>
      <c r="F223">
        <v>131.6</v>
      </c>
      <c r="G223" s="2">
        <f t="shared" si="3"/>
        <v>-1.1901197604790446E-2</v>
      </c>
    </row>
    <row r="224" spans="1:7" x14ac:dyDescent="0.3">
      <c r="A224" s="1">
        <v>43112</v>
      </c>
      <c r="B224">
        <v>133.6</v>
      </c>
      <c r="C224">
        <v>7227865</v>
      </c>
      <c r="D224">
        <v>132.19</v>
      </c>
      <c r="E224">
        <v>133.85</v>
      </c>
      <c r="F224">
        <v>132.11000000000001</v>
      </c>
      <c r="G224" s="2">
        <f t="shared" si="3"/>
        <v>7.7694802745719334E-3</v>
      </c>
    </row>
    <row r="225" spans="1:7" x14ac:dyDescent="0.3">
      <c r="A225" s="1">
        <v>43111</v>
      </c>
      <c r="B225">
        <v>132.57</v>
      </c>
      <c r="C225">
        <v>11639800</v>
      </c>
      <c r="D225">
        <v>128.91999999999999</v>
      </c>
      <c r="E225">
        <v>133.32</v>
      </c>
      <c r="F225">
        <v>128.76</v>
      </c>
      <c r="G225" s="2">
        <f t="shared" si="3"/>
        <v>3.0390175656769755E-2</v>
      </c>
    </row>
    <row r="226" spans="1:7" x14ac:dyDescent="0.3">
      <c r="A226" s="1">
        <v>43110</v>
      </c>
      <c r="B226">
        <v>128.66</v>
      </c>
      <c r="C226">
        <v>5287251</v>
      </c>
      <c r="D226">
        <v>128.31</v>
      </c>
      <c r="E226">
        <v>128.76</v>
      </c>
      <c r="F226">
        <v>127.79989999999999</v>
      </c>
      <c r="G226" s="2">
        <f t="shared" si="3"/>
        <v>6.4142678347934379E-3</v>
      </c>
    </row>
    <row r="227" spans="1:7" x14ac:dyDescent="0.3">
      <c r="A227" s="1">
        <v>43109</v>
      </c>
      <c r="B227">
        <v>127.84</v>
      </c>
      <c r="C227">
        <v>4422318</v>
      </c>
      <c r="D227">
        <v>128.43</v>
      </c>
      <c r="E227">
        <v>128.935</v>
      </c>
      <c r="F227">
        <v>127.79</v>
      </c>
      <c r="G227" s="2">
        <f t="shared" si="3"/>
        <v>-5.3683964833112713E-3</v>
      </c>
    </row>
    <row r="228" spans="1:7" x14ac:dyDescent="0.3">
      <c r="A228" s="1">
        <v>43108</v>
      </c>
      <c r="B228">
        <v>128.53</v>
      </c>
      <c r="C228">
        <v>4823393</v>
      </c>
      <c r="D228">
        <v>127.86</v>
      </c>
      <c r="E228">
        <v>128.63</v>
      </c>
      <c r="F228">
        <v>127.63</v>
      </c>
      <c r="G228" s="2">
        <f t="shared" si="3"/>
        <v>4.9257232212665788E-3</v>
      </c>
    </row>
    <row r="229" spans="1:7" x14ac:dyDescent="0.3">
      <c r="A229" s="1">
        <v>43105</v>
      </c>
      <c r="B229">
        <v>127.9</v>
      </c>
      <c r="C229">
        <v>4186073</v>
      </c>
      <c r="D229">
        <v>127.97</v>
      </c>
      <c r="E229">
        <v>128.1</v>
      </c>
      <c r="F229">
        <v>127.1</v>
      </c>
      <c r="G229" s="2">
        <f t="shared" si="3"/>
        <v>-1.6392162984935441E-3</v>
      </c>
    </row>
    <row r="230" spans="1:7" x14ac:dyDescent="0.3">
      <c r="A230" s="1">
        <v>43104</v>
      </c>
      <c r="B230">
        <v>128.11000000000001</v>
      </c>
      <c r="C230">
        <v>4593867</v>
      </c>
      <c r="D230">
        <v>127.95</v>
      </c>
      <c r="E230">
        <v>128.35</v>
      </c>
      <c r="F230">
        <v>127.22</v>
      </c>
      <c r="G230" s="2">
        <f t="shared" si="3"/>
        <v>-3.1125982413818167E-3</v>
      </c>
    </row>
    <row r="231" spans="1:7" x14ac:dyDescent="0.3">
      <c r="A231" s="1">
        <v>43103</v>
      </c>
      <c r="B231">
        <v>128.51</v>
      </c>
      <c r="C231">
        <v>5804708</v>
      </c>
      <c r="D231">
        <v>127.46</v>
      </c>
      <c r="E231">
        <v>128.94</v>
      </c>
      <c r="F231">
        <v>126.9</v>
      </c>
      <c r="G231" s="2">
        <f t="shared" si="3"/>
        <v>7.289543815645028E-3</v>
      </c>
    </row>
    <row r="232" spans="1:7" x14ac:dyDescent="0.3">
      <c r="A232" s="1">
        <v>43102</v>
      </c>
      <c r="B232">
        <v>127.58</v>
      </c>
      <c r="C232">
        <v>5626216</v>
      </c>
      <c r="D232">
        <v>125.71</v>
      </c>
      <c r="E232">
        <v>127.74</v>
      </c>
      <c r="F232">
        <v>125.54</v>
      </c>
      <c r="G232" s="2">
        <f t="shared" si="3"/>
        <v>1.9090981707804142E-2</v>
      </c>
    </row>
    <row r="233" spans="1:7" x14ac:dyDescent="0.3">
      <c r="A233" s="1">
        <v>43098</v>
      </c>
      <c r="B233">
        <v>125.19</v>
      </c>
      <c r="C233">
        <v>3828495</v>
      </c>
      <c r="D233">
        <v>125.36</v>
      </c>
      <c r="E233">
        <v>125.98</v>
      </c>
      <c r="F233">
        <v>125.19</v>
      </c>
      <c r="G233" s="2">
        <f t="shared" si="3"/>
        <v>-3.1055900621118058E-3</v>
      </c>
    </row>
    <row r="234" spans="1:7" x14ac:dyDescent="0.3">
      <c r="A234" s="1">
        <v>43097</v>
      </c>
      <c r="B234">
        <v>125.58</v>
      </c>
      <c r="C234">
        <v>2191819</v>
      </c>
      <c r="D234">
        <v>125.69</v>
      </c>
      <c r="E234">
        <v>125.89</v>
      </c>
      <c r="F234">
        <v>125.29</v>
      </c>
      <c r="G234" s="2">
        <f t="shared" si="3"/>
        <v>2.3894862604540931E-4</v>
      </c>
    </row>
    <row r="235" spans="1:7" x14ac:dyDescent="0.3">
      <c r="A235" s="1">
        <v>43096</v>
      </c>
      <c r="B235">
        <v>125.55</v>
      </c>
      <c r="C235">
        <v>3451719</v>
      </c>
      <c r="D235">
        <v>125.96</v>
      </c>
      <c r="E235">
        <v>126.2</v>
      </c>
      <c r="F235">
        <v>125.13</v>
      </c>
      <c r="G235" s="2">
        <f t="shared" si="3"/>
        <v>-3.4132401968566982E-3</v>
      </c>
    </row>
    <row r="236" spans="1:7" x14ac:dyDescent="0.3">
      <c r="A236" s="1">
        <v>43095</v>
      </c>
      <c r="B236">
        <v>125.98</v>
      </c>
      <c r="C236">
        <v>3347917</v>
      </c>
      <c r="D236">
        <v>125.23</v>
      </c>
      <c r="E236">
        <v>126.14</v>
      </c>
      <c r="F236">
        <v>125.0514</v>
      </c>
      <c r="G236" s="2">
        <f t="shared" si="3"/>
        <v>8.0012802048327735E-3</v>
      </c>
    </row>
    <row r="237" spans="1:7" x14ac:dyDescent="0.3">
      <c r="A237" s="1">
        <v>43091</v>
      </c>
      <c r="B237">
        <v>124.98</v>
      </c>
      <c r="C237">
        <v>4730215</v>
      </c>
      <c r="D237">
        <v>124.85</v>
      </c>
      <c r="E237">
        <v>125.65</v>
      </c>
      <c r="F237">
        <v>124.5748</v>
      </c>
      <c r="G237" s="2">
        <f t="shared" si="3"/>
        <v>1.2818458580356579E-3</v>
      </c>
    </row>
    <row r="238" spans="1:7" x14ac:dyDescent="0.3">
      <c r="A238" s="1">
        <v>43090</v>
      </c>
      <c r="B238">
        <v>124.82</v>
      </c>
      <c r="C238">
        <v>10103890</v>
      </c>
      <c r="D238">
        <v>121.39</v>
      </c>
      <c r="E238">
        <v>125.35</v>
      </c>
      <c r="F238">
        <v>121.07</v>
      </c>
      <c r="G238" s="2">
        <f t="shared" si="3"/>
        <v>3.2508892381503784E-2</v>
      </c>
    </row>
    <row r="239" spans="1:7" x14ac:dyDescent="0.3">
      <c r="A239" s="1">
        <v>43089</v>
      </c>
      <c r="B239">
        <v>120.89</v>
      </c>
      <c r="C239">
        <v>6279887</v>
      </c>
      <c r="D239">
        <v>120.28</v>
      </c>
      <c r="E239">
        <v>121.3</v>
      </c>
      <c r="F239">
        <v>119.65</v>
      </c>
      <c r="G239" s="2">
        <f t="shared" si="3"/>
        <v>8.7616822429906309E-3</v>
      </c>
    </row>
    <row r="240" spans="1:7" x14ac:dyDescent="0.3">
      <c r="A240" s="1">
        <v>43088</v>
      </c>
      <c r="B240">
        <v>119.84</v>
      </c>
      <c r="C240">
        <v>4596633</v>
      </c>
      <c r="D240">
        <v>120.32</v>
      </c>
      <c r="E240">
        <v>120.75</v>
      </c>
      <c r="F240">
        <v>119.51</v>
      </c>
      <c r="G240" s="2">
        <f t="shared" si="3"/>
        <v>1.1695906432748586E-3</v>
      </c>
    </row>
    <row r="241" spans="1:7" x14ac:dyDescent="0.3">
      <c r="A241" s="1">
        <v>43087</v>
      </c>
      <c r="B241">
        <v>119.7</v>
      </c>
      <c r="C241">
        <v>4654119</v>
      </c>
      <c r="D241">
        <v>119.92</v>
      </c>
      <c r="E241">
        <v>121.29</v>
      </c>
      <c r="F241">
        <v>119.62</v>
      </c>
      <c r="G241" s="2">
        <f t="shared" si="3"/>
        <v>-2.5056376847908742E-4</v>
      </c>
    </row>
    <row r="242" spans="1:7" x14ac:dyDescent="0.3">
      <c r="A242" s="1">
        <v>43084</v>
      </c>
      <c r="B242">
        <v>119.73</v>
      </c>
      <c r="C242">
        <v>11224690</v>
      </c>
      <c r="D242">
        <v>120.44</v>
      </c>
      <c r="E242">
        <v>120.47</v>
      </c>
      <c r="F242">
        <v>119.51</v>
      </c>
      <c r="G242" s="2">
        <f t="shared" si="3"/>
        <v>1.6732201121057713E-3</v>
      </c>
    </row>
    <row r="243" spans="1:7" x14ac:dyDescent="0.3">
      <c r="A243" s="1">
        <v>43083</v>
      </c>
      <c r="B243">
        <v>119.53</v>
      </c>
      <c r="C243">
        <v>3736920</v>
      </c>
      <c r="D243">
        <v>119.81</v>
      </c>
      <c r="E243">
        <v>120.28019999999999</v>
      </c>
      <c r="F243">
        <v>119.5</v>
      </c>
      <c r="G243" s="2">
        <f t="shared" si="3"/>
        <v>-3.3352789126991217E-3</v>
      </c>
    </row>
    <row r="244" spans="1:7" x14ac:dyDescent="0.3">
      <c r="A244" s="1">
        <v>43082</v>
      </c>
      <c r="B244">
        <v>119.93</v>
      </c>
      <c r="C244">
        <v>4399535</v>
      </c>
      <c r="D244">
        <v>119.43</v>
      </c>
      <c r="E244">
        <v>120.17</v>
      </c>
      <c r="F244">
        <v>118.68</v>
      </c>
      <c r="G244" s="2">
        <f t="shared" si="3"/>
        <v>2.0889037433155077E-3</v>
      </c>
    </row>
    <row r="245" spans="1:7" x14ac:dyDescent="0.3">
      <c r="A245" s="1">
        <v>43081</v>
      </c>
      <c r="B245">
        <v>119.68</v>
      </c>
      <c r="C245">
        <v>4300171</v>
      </c>
      <c r="D245">
        <v>120.63</v>
      </c>
      <c r="E245">
        <v>120.74</v>
      </c>
      <c r="F245">
        <v>119.56</v>
      </c>
      <c r="G245" s="2">
        <f t="shared" si="3"/>
        <v>-6.1451586115262823E-3</v>
      </c>
    </row>
    <row r="246" spans="1:7" x14ac:dyDescent="0.3">
      <c r="A246" s="1">
        <v>43080</v>
      </c>
      <c r="B246">
        <v>120.42</v>
      </c>
      <c r="C246">
        <v>5427178</v>
      </c>
      <c r="D246">
        <v>120.29</v>
      </c>
      <c r="E246">
        <v>121.11</v>
      </c>
      <c r="F246">
        <v>120.12</v>
      </c>
      <c r="G246" s="2">
        <f t="shared" si="3"/>
        <v>4.1694462975316879E-3</v>
      </c>
    </row>
    <row r="247" spans="1:7" x14ac:dyDescent="0.3">
      <c r="A247" s="1">
        <v>43077</v>
      </c>
      <c r="B247">
        <v>119.92</v>
      </c>
      <c r="C247">
        <v>4122000</v>
      </c>
      <c r="D247">
        <v>120.01</v>
      </c>
      <c r="E247">
        <v>120.24120000000001</v>
      </c>
      <c r="F247">
        <v>119.1</v>
      </c>
      <c r="G247" s="2">
        <f t="shared" si="3"/>
        <v>2.4241411017303875E-3</v>
      </c>
    </row>
    <row r="248" spans="1:7" x14ac:dyDescent="0.3">
      <c r="A248" s="1">
        <v>43076</v>
      </c>
      <c r="B248">
        <v>119.63</v>
      </c>
      <c r="C248">
        <v>4908470</v>
      </c>
      <c r="D248">
        <v>120</v>
      </c>
      <c r="E248">
        <v>120.1</v>
      </c>
      <c r="F248">
        <v>118.96</v>
      </c>
      <c r="G248" s="2">
        <f t="shared" si="3"/>
        <v>1.6721009948997593E-4</v>
      </c>
    </row>
    <row r="249" spans="1:7" x14ac:dyDescent="0.3">
      <c r="A249" s="1">
        <v>43075</v>
      </c>
      <c r="B249">
        <v>119.61</v>
      </c>
      <c r="C249">
        <v>4852312</v>
      </c>
      <c r="D249">
        <v>120.3</v>
      </c>
      <c r="E249">
        <v>120.88</v>
      </c>
      <c r="F249">
        <v>119.52</v>
      </c>
      <c r="G249" s="2">
        <f t="shared" si="3"/>
        <v>-6.478943433840029E-3</v>
      </c>
    </row>
    <row r="250" spans="1:7" x14ac:dyDescent="0.3">
      <c r="A250" s="1">
        <v>43074</v>
      </c>
      <c r="B250">
        <v>120.39</v>
      </c>
      <c r="C250">
        <v>4380115</v>
      </c>
      <c r="D250">
        <v>120.77</v>
      </c>
      <c r="E250">
        <v>121.4</v>
      </c>
      <c r="F250">
        <v>120.151</v>
      </c>
      <c r="G250" s="2">
        <f t="shared" si="3"/>
        <v>-3.7239324726911853E-3</v>
      </c>
    </row>
    <row r="251" spans="1:7" x14ac:dyDescent="0.3">
      <c r="A251" s="1">
        <v>43073</v>
      </c>
      <c r="B251">
        <v>120.84</v>
      </c>
      <c r="C251">
        <v>7366332</v>
      </c>
      <c r="D251">
        <v>119.81</v>
      </c>
      <c r="E251">
        <v>122.3</v>
      </c>
      <c r="F251">
        <v>119.37</v>
      </c>
      <c r="G251" s="2">
        <f t="shared" si="3"/>
        <v>1.1128775834658173E-2</v>
      </c>
    </row>
    <row r="252" spans="1:7" x14ac:dyDescent="0.3">
      <c r="A252" s="1">
        <v>43070</v>
      </c>
      <c r="B252">
        <v>119.51</v>
      </c>
      <c r="C252">
        <v>6832175</v>
      </c>
      <c r="D252">
        <v>119.81</v>
      </c>
      <c r="E252">
        <v>120.46</v>
      </c>
      <c r="F252">
        <v>118.52</v>
      </c>
      <c r="G252" s="2">
        <f t="shared" si="3"/>
        <v>4.3701151357257778E-3</v>
      </c>
    </row>
    <row r="253" spans="1:7" x14ac:dyDescent="0.3">
      <c r="A253" s="1">
        <v>43069</v>
      </c>
      <c r="B253">
        <v>118.99</v>
      </c>
      <c r="C253">
        <v>7896508</v>
      </c>
      <c r="D253">
        <v>117.26</v>
      </c>
      <c r="E253">
        <v>119.15</v>
      </c>
      <c r="F253">
        <v>117.23</v>
      </c>
      <c r="G253" s="2">
        <f t="shared" si="3"/>
        <v>1.5446321897934698E-2</v>
      </c>
    </row>
    <row r="254" spans="1:7" x14ac:dyDescent="0.3">
      <c r="A254" s="1">
        <v>43068</v>
      </c>
      <c r="B254">
        <v>117.18</v>
      </c>
      <c r="C254">
        <v>3660478</v>
      </c>
      <c r="D254">
        <v>116.2</v>
      </c>
      <c r="E254">
        <v>117.25</v>
      </c>
      <c r="F254">
        <v>115.83</v>
      </c>
      <c r="G254" s="2">
        <f t="shared" si="3"/>
        <v>6.2687848862172943E-3</v>
      </c>
    </row>
    <row r="255" spans="1:7" x14ac:dyDescent="0.3">
      <c r="A255" s="1">
        <v>43067</v>
      </c>
      <c r="B255">
        <v>116.45</v>
      </c>
      <c r="C255">
        <v>4003664</v>
      </c>
      <c r="D255">
        <v>115.92</v>
      </c>
      <c r="E255">
        <v>116.81</v>
      </c>
      <c r="F255">
        <v>115.74</v>
      </c>
      <c r="G255" s="2">
        <f t="shared" si="3"/>
        <v>7.4400899731810657E-3</v>
      </c>
    </row>
    <row r="256" spans="1:7" x14ac:dyDescent="0.3">
      <c r="A256" s="1">
        <v>43066</v>
      </c>
      <c r="B256">
        <v>115.59</v>
      </c>
      <c r="C256">
        <v>4490338</v>
      </c>
      <c r="D256">
        <v>115.85</v>
      </c>
      <c r="E256">
        <v>116.03</v>
      </c>
      <c r="F256">
        <v>115.24</v>
      </c>
      <c r="G256" s="2">
        <f t="shared" si="3"/>
        <v>-7.8963179126255393E-3</v>
      </c>
    </row>
    <row r="257" spans="1:7" x14ac:dyDescent="0.3">
      <c r="A257" s="1">
        <v>43063</v>
      </c>
      <c r="B257">
        <v>116.51</v>
      </c>
      <c r="C257">
        <v>1744165</v>
      </c>
      <c r="D257">
        <v>116.55</v>
      </c>
      <c r="E257">
        <v>116.85</v>
      </c>
      <c r="F257">
        <v>116.31</v>
      </c>
      <c r="G257" s="2">
        <f t="shared" si="3"/>
        <v>5.1764299887844751E-3</v>
      </c>
    </row>
    <row r="258" spans="1:7" x14ac:dyDescent="0.3">
      <c r="A258" s="1">
        <v>43061</v>
      </c>
      <c r="B258">
        <v>115.91</v>
      </c>
      <c r="C258">
        <v>3950834</v>
      </c>
      <c r="D258">
        <v>115.49</v>
      </c>
      <c r="E258">
        <v>116.77979999999999</v>
      </c>
      <c r="F258">
        <v>115.32</v>
      </c>
      <c r="G258" s="2">
        <f t="shared" ref="G258:G321" si="4">(B258-B259)/B259</f>
        <v>6.4252843622470681E-3</v>
      </c>
    </row>
    <row r="259" spans="1:7" x14ac:dyDescent="0.3">
      <c r="A259" s="1">
        <v>43060</v>
      </c>
      <c r="B259">
        <v>115.17</v>
      </c>
      <c r="C259">
        <v>4592439</v>
      </c>
      <c r="D259">
        <v>115.14</v>
      </c>
      <c r="E259">
        <v>115.86</v>
      </c>
      <c r="F259">
        <v>114.92</v>
      </c>
      <c r="G259" s="2">
        <f t="shared" si="4"/>
        <v>3.9225941422594392E-3</v>
      </c>
    </row>
    <row r="260" spans="1:7" x14ac:dyDescent="0.3">
      <c r="A260" s="1">
        <v>43059</v>
      </c>
      <c r="B260">
        <v>114.72</v>
      </c>
      <c r="C260">
        <v>4634152</v>
      </c>
      <c r="D260">
        <v>114.77</v>
      </c>
      <c r="E260">
        <v>115.03</v>
      </c>
      <c r="F260">
        <v>114.44</v>
      </c>
      <c r="G260" s="2">
        <f t="shared" si="4"/>
        <v>8.7176357771816899E-5</v>
      </c>
    </row>
    <row r="261" spans="1:7" x14ac:dyDescent="0.3">
      <c r="A261" s="1">
        <v>43056</v>
      </c>
      <c r="B261">
        <v>114.71</v>
      </c>
      <c r="C261">
        <v>4337461</v>
      </c>
      <c r="D261">
        <v>114.67</v>
      </c>
      <c r="E261">
        <v>114.99</v>
      </c>
      <c r="F261">
        <v>113.9</v>
      </c>
      <c r="G261" s="2">
        <f t="shared" si="4"/>
        <v>1.2219603735707477E-3</v>
      </c>
    </row>
    <row r="262" spans="1:7" x14ac:dyDescent="0.3">
      <c r="A262" s="1">
        <v>43055</v>
      </c>
      <c r="B262">
        <v>114.57</v>
      </c>
      <c r="C262">
        <v>5888731</v>
      </c>
      <c r="D262">
        <v>115.25</v>
      </c>
      <c r="E262">
        <v>115.82</v>
      </c>
      <c r="F262">
        <v>114.38</v>
      </c>
      <c r="G262" s="2">
        <f t="shared" si="4"/>
        <v>-1.6144267926148644E-2</v>
      </c>
    </row>
    <row r="263" spans="1:7" x14ac:dyDescent="0.3">
      <c r="A263" s="1">
        <v>43054</v>
      </c>
      <c r="B263">
        <v>116.45</v>
      </c>
      <c r="C263">
        <v>5243542</v>
      </c>
      <c r="D263">
        <v>116.21</v>
      </c>
      <c r="E263">
        <v>117.2295</v>
      </c>
      <c r="F263">
        <v>116.07</v>
      </c>
      <c r="G263" s="2">
        <f t="shared" si="4"/>
        <v>-4.0198426274375542E-3</v>
      </c>
    </row>
    <row r="264" spans="1:7" x14ac:dyDescent="0.3">
      <c r="A264" s="1">
        <v>43053</v>
      </c>
      <c r="B264">
        <v>116.92</v>
      </c>
      <c r="C264">
        <v>6996414</v>
      </c>
      <c r="D264">
        <v>116.82</v>
      </c>
      <c r="E264">
        <v>117.255</v>
      </c>
      <c r="F264">
        <v>116.25</v>
      </c>
      <c r="G264" s="2">
        <f t="shared" si="4"/>
        <v>-2.6443743069180436E-3</v>
      </c>
    </row>
    <row r="265" spans="1:7" x14ac:dyDescent="0.3">
      <c r="A265" s="1">
        <v>43052</v>
      </c>
      <c r="B265">
        <v>117.23</v>
      </c>
      <c r="C265">
        <v>4274406</v>
      </c>
      <c r="D265">
        <v>117.22</v>
      </c>
      <c r="E265">
        <v>117.765</v>
      </c>
      <c r="F265">
        <v>116.68</v>
      </c>
      <c r="G265" s="2">
        <f t="shared" si="4"/>
        <v>4.2669397508104755E-4</v>
      </c>
    </row>
    <row r="266" spans="1:7" x14ac:dyDescent="0.3">
      <c r="A266" s="1">
        <v>43049</v>
      </c>
      <c r="B266">
        <v>117.18</v>
      </c>
      <c r="C266">
        <v>5150842</v>
      </c>
      <c r="D266">
        <v>116.71</v>
      </c>
      <c r="E266">
        <v>117.31</v>
      </c>
      <c r="F266">
        <v>116.1</v>
      </c>
      <c r="G266" s="2">
        <f t="shared" si="4"/>
        <v>-5.1177072671433014E-4</v>
      </c>
    </row>
    <row r="267" spans="1:7" x14ac:dyDescent="0.3">
      <c r="A267" s="1">
        <v>43048</v>
      </c>
      <c r="B267">
        <v>117.24</v>
      </c>
      <c r="C267">
        <v>5102963</v>
      </c>
      <c r="D267">
        <v>115.9</v>
      </c>
      <c r="E267">
        <v>117.5</v>
      </c>
      <c r="F267">
        <v>115.62</v>
      </c>
      <c r="G267" s="2">
        <f t="shared" si="4"/>
        <v>4.8855746978657168E-3</v>
      </c>
    </row>
    <row r="268" spans="1:7" x14ac:dyDescent="0.3">
      <c r="A268" s="1">
        <v>43047</v>
      </c>
      <c r="B268">
        <v>116.67</v>
      </c>
      <c r="C268">
        <v>5092845</v>
      </c>
      <c r="D268">
        <v>116.78</v>
      </c>
      <c r="E268">
        <v>117.15</v>
      </c>
      <c r="F268">
        <v>115.9</v>
      </c>
      <c r="G268" s="2">
        <f t="shared" si="4"/>
        <v>-4.8618219037870457E-3</v>
      </c>
    </row>
    <row r="269" spans="1:7" x14ac:dyDescent="0.3">
      <c r="A269" s="1">
        <v>43046</v>
      </c>
      <c r="B269">
        <v>117.24</v>
      </c>
      <c r="C269">
        <v>5219413</v>
      </c>
      <c r="D269">
        <v>117.38</v>
      </c>
      <c r="E269">
        <v>118</v>
      </c>
      <c r="F269">
        <v>116.4757</v>
      </c>
      <c r="G269" s="2">
        <f t="shared" si="4"/>
        <v>1.7088174982910853E-3</v>
      </c>
    </row>
    <row r="270" spans="1:7" x14ac:dyDescent="0.3">
      <c r="A270" s="1">
        <v>43045</v>
      </c>
      <c r="B270">
        <v>117.04</v>
      </c>
      <c r="C270">
        <v>5945820</v>
      </c>
      <c r="D270">
        <v>115.37</v>
      </c>
      <c r="E270">
        <v>117.155</v>
      </c>
      <c r="F270">
        <v>114.99</v>
      </c>
      <c r="G270" s="2">
        <f t="shared" si="4"/>
        <v>1.7827637185842345E-2</v>
      </c>
    </row>
    <row r="271" spans="1:7" x14ac:dyDescent="0.3">
      <c r="A271" s="1">
        <v>43042</v>
      </c>
      <c r="B271">
        <v>114.99</v>
      </c>
      <c r="C271">
        <v>4101697</v>
      </c>
      <c r="D271">
        <v>115.48</v>
      </c>
      <c r="E271">
        <v>115.75</v>
      </c>
      <c r="F271">
        <v>114.73</v>
      </c>
      <c r="G271" s="2">
        <f t="shared" si="4"/>
        <v>-2.9480620827191835E-3</v>
      </c>
    </row>
    <row r="272" spans="1:7" x14ac:dyDescent="0.3">
      <c r="A272" s="1">
        <v>43041</v>
      </c>
      <c r="B272">
        <v>115.33</v>
      </c>
      <c r="C272">
        <v>4329603</v>
      </c>
      <c r="D272">
        <v>116.21</v>
      </c>
      <c r="E272">
        <v>116.47</v>
      </c>
      <c r="F272">
        <v>114.705</v>
      </c>
      <c r="G272" s="2">
        <f t="shared" si="4"/>
        <v>-4.9180327868853096E-3</v>
      </c>
    </row>
    <row r="273" spans="1:7" x14ac:dyDescent="0.3">
      <c r="A273" s="1">
        <v>43040</v>
      </c>
      <c r="B273">
        <v>115.9</v>
      </c>
      <c r="C273">
        <v>5027169</v>
      </c>
      <c r="D273">
        <v>116.3</v>
      </c>
      <c r="E273">
        <v>116.97</v>
      </c>
      <c r="F273">
        <v>115.35</v>
      </c>
      <c r="G273" s="2">
        <f t="shared" si="4"/>
        <v>8.6288722064070371E-5</v>
      </c>
    </row>
    <row r="274" spans="1:7" x14ac:dyDescent="0.3">
      <c r="A274" s="1">
        <v>43039</v>
      </c>
      <c r="B274">
        <v>115.89</v>
      </c>
      <c r="C274">
        <v>7151753</v>
      </c>
      <c r="D274">
        <v>114.45</v>
      </c>
      <c r="E274">
        <v>116.38</v>
      </c>
      <c r="F274">
        <v>113.82</v>
      </c>
      <c r="G274" s="2">
        <f t="shared" si="4"/>
        <v>1.3113034356150013E-2</v>
      </c>
    </row>
    <row r="275" spans="1:7" x14ac:dyDescent="0.3">
      <c r="A275" s="1">
        <v>43038</v>
      </c>
      <c r="B275">
        <v>114.39</v>
      </c>
      <c r="C275">
        <v>7517203</v>
      </c>
      <c r="D275">
        <v>113.17</v>
      </c>
      <c r="E275">
        <v>115.1</v>
      </c>
      <c r="F275">
        <v>112.84099999999999</v>
      </c>
      <c r="G275" s="2">
        <f t="shared" si="4"/>
        <v>7.4863484234630462E-3</v>
      </c>
    </row>
    <row r="276" spans="1:7" x14ac:dyDescent="0.3">
      <c r="A276" s="1">
        <v>43035</v>
      </c>
      <c r="B276">
        <v>113.54</v>
      </c>
      <c r="C276">
        <v>14531850</v>
      </c>
      <c r="D276">
        <v>116.13</v>
      </c>
      <c r="E276">
        <v>116.4</v>
      </c>
      <c r="F276">
        <v>112.57</v>
      </c>
      <c r="G276" s="2">
        <f t="shared" si="4"/>
        <v>-4.1371158392434916E-2</v>
      </c>
    </row>
    <row r="277" spans="1:7" x14ac:dyDescent="0.3">
      <c r="A277" s="1">
        <v>43034</v>
      </c>
      <c r="B277">
        <v>118.44</v>
      </c>
      <c r="C277">
        <v>4090355</v>
      </c>
      <c r="D277">
        <v>118.78</v>
      </c>
      <c r="E277">
        <v>119</v>
      </c>
      <c r="F277">
        <v>118.14</v>
      </c>
      <c r="G277" s="2">
        <f t="shared" si="4"/>
        <v>0</v>
      </c>
    </row>
    <row r="278" spans="1:7" x14ac:dyDescent="0.3">
      <c r="A278" s="1">
        <v>43033</v>
      </c>
      <c r="B278">
        <v>118.44</v>
      </c>
      <c r="C278">
        <v>4504070</v>
      </c>
      <c r="D278">
        <v>119</v>
      </c>
      <c r="E278">
        <v>119.44</v>
      </c>
      <c r="F278">
        <v>118.145</v>
      </c>
      <c r="G278" s="2">
        <f t="shared" si="4"/>
        <v>-6.6258491990271425E-3</v>
      </c>
    </row>
    <row r="279" spans="1:7" x14ac:dyDescent="0.3">
      <c r="A279" s="1">
        <v>43032</v>
      </c>
      <c r="B279">
        <v>119.23</v>
      </c>
      <c r="C279">
        <v>4435414</v>
      </c>
      <c r="D279">
        <v>119.48</v>
      </c>
      <c r="E279">
        <v>119.92</v>
      </c>
      <c r="F279">
        <v>119.07</v>
      </c>
      <c r="G279" s="2">
        <f t="shared" si="4"/>
        <v>2.5224922223156237E-3</v>
      </c>
    </row>
    <row r="280" spans="1:7" x14ac:dyDescent="0.3">
      <c r="A280" s="1">
        <v>43031</v>
      </c>
      <c r="B280">
        <v>118.93</v>
      </c>
      <c r="C280">
        <v>3872373</v>
      </c>
      <c r="D280">
        <v>118.72</v>
      </c>
      <c r="E280">
        <v>119.3</v>
      </c>
      <c r="F280">
        <v>118.45</v>
      </c>
      <c r="G280" s="2">
        <f t="shared" si="4"/>
        <v>2.4443695212407811E-3</v>
      </c>
    </row>
    <row r="281" spans="1:7" x14ac:dyDescent="0.3">
      <c r="A281" s="1">
        <v>43028</v>
      </c>
      <c r="B281">
        <v>118.64</v>
      </c>
      <c r="C281">
        <v>4922803</v>
      </c>
      <c r="D281">
        <v>118.61</v>
      </c>
      <c r="E281">
        <v>118.78</v>
      </c>
      <c r="F281">
        <v>118.07</v>
      </c>
      <c r="G281" s="2">
        <f t="shared" si="4"/>
        <v>3.7225042301184241E-3</v>
      </c>
    </row>
    <row r="282" spans="1:7" x14ac:dyDescent="0.3">
      <c r="A282" s="1">
        <v>43027</v>
      </c>
      <c r="B282">
        <v>118.2</v>
      </c>
      <c r="C282">
        <v>4391188</v>
      </c>
      <c r="D282">
        <v>118.06</v>
      </c>
      <c r="E282">
        <v>118.74</v>
      </c>
      <c r="F282">
        <v>117.95</v>
      </c>
      <c r="G282" s="2">
        <f t="shared" si="4"/>
        <v>4.2319085907741987E-4</v>
      </c>
    </row>
    <row r="283" spans="1:7" x14ac:dyDescent="0.3">
      <c r="A283" s="1">
        <v>43026</v>
      </c>
      <c r="B283">
        <v>118.15</v>
      </c>
      <c r="C283">
        <v>5505082</v>
      </c>
      <c r="D283">
        <v>119.4</v>
      </c>
      <c r="E283">
        <v>120.02</v>
      </c>
      <c r="F283">
        <v>117.99</v>
      </c>
      <c r="G283" s="2">
        <f t="shared" si="4"/>
        <v>-1.721843287306599E-2</v>
      </c>
    </row>
    <row r="284" spans="1:7" x14ac:dyDescent="0.3">
      <c r="A284" s="1">
        <v>43025</v>
      </c>
      <c r="B284">
        <v>120.22</v>
      </c>
      <c r="C284">
        <v>4387082</v>
      </c>
      <c r="D284">
        <v>120.23</v>
      </c>
      <c r="E284">
        <v>120.74</v>
      </c>
      <c r="F284">
        <v>119.8291</v>
      </c>
      <c r="G284" s="2">
        <f t="shared" si="4"/>
        <v>7.4918837925583466E-4</v>
      </c>
    </row>
    <row r="285" spans="1:7" x14ac:dyDescent="0.3">
      <c r="A285" s="1">
        <v>43024</v>
      </c>
      <c r="B285">
        <v>120.13</v>
      </c>
      <c r="C285">
        <v>5499579</v>
      </c>
      <c r="D285">
        <v>119.84</v>
      </c>
      <c r="E285">
        <v>120.89</v>
      </c>
      <c r="F285">
        <v>119.43</v>
      </c>
      <c r="G285" s="2">
        <f t="shared" si="4"/>
        <v>8.1403155421282212E-3</v>
      </c>
    </row>
    <row r="286" spans="1:7" x14ac:dyDescent="0.3">
      <c r="A286" s="1">
        <v>43021</v>
      </c>
      <c r="B286">
        <v>119.16</v>
      </c>
      <c r="C286">
        <v>4640071</v>
      </c>
      <c r="D286">
        <v>119.79</v>
      </c>
      <c r="E286">
        <v>120</v>
      </c>
      <c r="F286">
        <v>119.07</v>
      </c>
      <c r="G286" s="2">
        <f t="shared" si="4"/>
        <v>1.6786973308709099E-4</v>
      </c>
    </row>
    <row r="287" spans="1:7" x14ac:dyDescent="0.3">
      <c r="A287" s="1">
        <v>43020</v>
      </c>
      <c r="B287">
        <v>119.14</v>
      </c>
      <c r="C287">
        <v>4029019</v>
      </c>
      <c r="D287">
        <v>118.49</v>
      </c>
      <c r="E287">
        <v>119.65</v>
      </c>
      <c r="F287">
        <v>118.31</v>
      </c>
      <c r="G287" s="2">
        <f t="shared" si="4"/>
        <v>-1.5922232464593792E-3</v>
      </c>
    </row>
    <row r="288" spans="1:7" x14ac:dyDescent="0.3">
      <c r="A288" s="1">
        <v>43019</v>
      </c>
      <c r="B288">
        <v>119.33</v>
      </c>
      <c r="C288">
        <v>3922331</v>
      </c>
      <c r="D288">
        <v>119.21</v>
      </c>
      <c r="E288">
        <v>119.52</v>
      </c>
      <c r="F288">
        <v>118.58</v>
      </c>
      <c r="G288" s="2">
        <f t="shared" si="4"/>
        <v>4.4612794612794706E-3</v>
      </c>
    </row>
    <row r="289" spans="1:7" x14ac:dyDescent="0.3">
      <c r="A289" s="1">
        <v>43018</v>
      </c>
      <c r="B289">
        <v>118.8</v>
      </c>
      <c r="C289">
        <v>5682946</v>
      </c>
      <c r="D289">
        <v>118.4</v>
      </c>
      <c r="E289">
        <v>119.815</v>
      </c>
      <c r="F289">
        <v>118.29</v>
      </c>
      <c r="G289" s="2">
        <f t="shared" si="4"/>
        <v>9.26004587545666E-3</v>
      </c>
    </row>
    <row r="290" spans="1:7" x14ac:dyDescent="0.3">
      <c r="A290" s="1">
        <v>43017</v>
      </c>
      <c r="B290">
        <v>117.71</v>
      </c>
      <c r="C290">
        <v>2946379</v>
      </c>
      <c r="D290">
        <v>117.34</v>
      </c>
      <c r="E290">
        <v>118.08</v>
      </c>
      <c r="F290">
        <v>117.01</v>
      </c>
      <c r="G290" s="2">
        <f t="shared" si="4"/>
        <v>5.8104759463384822E-3</v>
      </c>
    </row>
    <row r="291" spans="1:7" x14ac:dyDescent="0.3">
      <c r="A291" s="1">
        <v>43014</v>
      </c>
      <c r="B291">
        <v>117.03</v>
      </c>
      <c r="C291">
        <v>3528743</v>
      </c>
      <c r="D291">
        <v>117.95</v>
      </c>
      <c r="E291">
        <v>118.15</v>
      </c>
      <c r="F291">
        <v>116.8</v>
      </c>
      <c r="G291" s="2">
        <f t="shared" si="4"/>
        <v>-1.3071344240175385E-2</v>
      </c>
    </row>
    <row r="292" spans="1:7" x14ac:dyDescent="0.3">
      <c r="A292" s="1">
        <v>43013</v>
      </c>
      <c r="B292">
        <v>118.58</v>
      </c>
      <c r="C292">
        <v>5470850</v>
      </c>
      <c r="D292">
        <v>117.45</v>
      </c>
      <c r="E292">
        <v>118.69</v>
      </c>
      <c r="F292">
        <v>117.33</v>
      </c>
      <c r="G292" s="2">
        <f t="shared" si="4"/>
        <v>8.5048477632250381E-3</v>
      </c>
    </row>
    <row r="293" spans="1:7" x14ac:dyDescent="0.3">
      <c r="A293" s="1">
        <v>43012</v>
      </c>
      <c r="B293">
        <v>117.58</v>
      </c>
      <c r="C293">
        <v>3443437</v>
      </c>
      <c r="D293">
        <v>117.82</v>
      </c>
      <c r="E293">
        <v>117.87</v>
      </c>
      <c r="F293">
        <v>117.12779999999999</v>
      </c>
      <c r="G293" s="2">
        <f t="shared" si="4"/>
        <v>-2.0370056017653617E-3</v>
      </c>
    </row>
    <row r="294" spans="1:7" x14ac:dyDescent="0.3">
      <c r="A294" s="1">
        <v>43011</v>
      </c>
      <c r="B294">
        <v>117.82</v>
      </c>
      <c r="C294">
        <v>3892189</v>
      </c>
      <c r="D294">
        <v>117.08</v>
      </c>
      <c r="E294">
        <v>118.25</v>
      </c>
      <c r="F294">
        <v>117.01</v>
      </c>
      <c r="G294" s="2">
        <f t="shared" si="4"/>
        <v>3.3211274802008544E-3</v>
      </c>
    </row>
    <row r="295" spans="1:7" x14ac:dyDescent="0.3">
      <c r="A295" s="1">
        <v>43010</v>
      </c>
      <c r="B295">
        <v>117.43</v>
      </c>
      <c r="C295">
        <v>4276244</v>
      </c>
      <c r="D295">
        <v>116.42</v>
      </c>
      <c r="E295">
        <v>117.79</v>
      </c>
      <c r="F295">
        <v>115.533</v>
      </c>
      <c r="G295" s="2">
        <f t="shared" si="4"/>
        <v>-5.9574468085100583E-4</v>
      </c>
    </row>
    <row r="296" spans="1:7" x14ac:dyDescent="0.3">
      <c r="A296" s="1">
        <v>43007</v>
      </c>
      <c r="B296">
        <v>117.5</v>
      </c>
      <c r="C296">
        <v>4853420</v>
      </c>
      <c r="D296">
        <v>117.17</v>
      </c>
      <c r="E296">
        <v>117.52</v>
      </c>
      <c r="F296">
        <v>116.73</v>
      </c>
      <c r="G296" s="2">
        <f t="shared" si="4"/>
        <v>-1.0202346539704519E-3</v>
      </c>
    </row>
    <row r="297" spans="1:7" x14ac:dyDescent="0.3">
      <c r="A297" s="1">
        <v>43006</v>
      </c>
      <c r="B297">
        <v>117.62</v>
      </c>
      <c r="C297">
        <v>4948411</v>
      </c>
      <c r="D297">
        <v>117.17</v>
      </c>
      <c r="E297">
        <v>118.13</v>
      </c>
      <c r="F297">
        <v>117.02</v>
      </c>
      <c r="G297" s="2">
        <f t="shared" si="4"/>
        <v>1.4474244359301976E-3</v>
      </c>
    </row>
    <row r="298" spans="1:7" x14ac:dyDescent="0.3">
      <c r="A298" s="1">
        <v>43005</v>
      </c>
      <c r="B298">
        <v>117.45</v>
      </c>
      <c r="C298">
        <v>3886991</v>
      </c>
      <c r="D298">
        <v>117.46</v>
      </c>
      <c r="E298">
        <v>117.59520000000001</v>
      </c>
      <c r="F298">
        <v>116.77</v>
      </c>
      <c r="G298" s="2">
        <f t="shared" si="4"/>
        <v>-5.9564329475828102E-4</v>
      </c>
    </row>
    <row r="299" spans="1:7" x14ac:dyDescent="0.3">
      <c r="A299" s="1">
        <v>43004</v>
      </c>
      <c r="B299">
        <v>117.52</v>
      </c>
      <c r="C299">
        <v>4414798</v>
      </c>
      <c r="D299">
        <v>117.79</v>
      </c>
      <c r="E299">
        <v>118.0254</v>
      </c>
      <c r="F299">
        <v>117.25</v>
      </c>
      <c r="G299" s="2">
        <f t="shared" si="4"/>
        <v>-3.9833884227476806E-3</v>
      </c>
    </row>
    <row r="300" spans="1:7" x14ac:dyDescent="0.3">
      <c r="A300" s="1">
        <v>43003</v>
      </c>
      <c r="B300">
        <v>117.99</v>
      </c>
      <c r="C300">
        <v>5976237</v>
      </c>
      <c r="D300">
        <v>117.23</v>
      </c>
      <c r="E300">
        <v>118.33</v>
      </c>
      <c r="F300">
        <v>117.02</v>
      </c>
      <c r="G300" s="2">
        <f t="shared" si="4"/>
        <v>5.9681132236336313E-3</v>
      </c>
    </row>
    <row r="301" spans="1:7" x14ac:dyDescent="0.3">
      <c r="A301" s="1">
        <v>43000</v>
      </c>
      <c r="B301">
        <v>117.29</v>
      </c>
      <c r="C301">
        <v>5306219</v>
      </c>
      <c r="D301">
        <v>116.41</v>
      </c>
      <c r="E301">
        <v>117.83</v>
      </c>
      <c r="F301">
        <v>116.27</v>
      </c>
      <c r="G301" s="2">
        <f t="shared" si="4"/>
        <v>7.0404395981798519E-3</v>
      </c>
    </row>
    <row r="302" spans="1:7" x14ac:dyDescent="0.3">
      <c r="A302" s="1">
        <v>42999</v>
      </c>
      <c r="B302">
        <v>116.47</v>
      </c>
      <c r="C302">
        <v>4153395</v>
      </c>
      <c r="D302">
        <v>116.22</v>
      </c>
      <c r="E302">
        <v>116.515</v>
      </c>
      <c r="F302">
        <v>115.83</v>
      </c>
      <c r="G302" s="2">
        <f t="shared" si="4"/>
        <v>8.5932800549965035E-4</v>
      </c>
    </row>
    <row r="303" spans="1:7" x14ac:dyDescent="0.3">
      <c r="A303" s="1">
        <v>42998</v>
      </c>
      <c r="B303">
        <v>116.37</v>
      </c>
      <c r="C303">
        <v>5034574</v>
      </c>
      <c r="D303">
        <v>116.5</v>
      </c>
      <c r="E303">
        <v>117.15</v>
      </c>
      <c r="F303">
        <v>116.19499999999999</v>
      </c>
      <c r="G303" s="2">
        <f t="shared" si="4"/>
        <v>2.5786487880351673E-4</v>
      </c>
    </row>
    <row r="304" spans="1:7" x14ac:dyDescent="0.3">
      <c r="A304" s="1">
        <v>42997</v>
      </c>
      <c r="B304">
        <v>116.34</v>
      </c>
      <c r="C304">
        <v>6183953</v>
      </c>
      <c r="D304">
        <v>115.25</v>
      </c>
      <c r="E304">
        <v>116.4209</v>
      </c>
      <c r="F304">
        <v>115.19</v>
      </c>
      <c r="G304" s="2">
        <f t="shared" si="4"/>
        <v>9.9835055126313542E-3</v>
      </c>
    </row>
    <row r="305" spans="1:7" x14ac:dyDescent="0.3">
      <c r="A305" s="1">
        <v>42996</v>
      </c>
      <c r="B305">
        <v>115.19</v>
      </c>
      <c r="C305">
        <v>4950740</v>
      </c>
      <c r="D305">
        <v>114.42</v>
      </c>
      <c r="E305">
        <v>115.22</v>
      </c>
      <c r="F305">
        <v>114.32</v>
      </c>
      <c r="G305" s="2">
        <f t="shared" si="4"/>
        <v>4.885283084707339E-3</v>
      </c>
    </row>
    <row r="306" spans="1:7" x14ac:dyDescent="0.3">
      <c r="A306" s="1">
        <v>42993</v>
      </c>
      <c r="B306">
        <v>114.63</v>
      </c>
      <c r="C306">
        <v>8353785</v>
      </c>
      <c r="D306">
        <v>114.83</v>
      </c>
      <c r="E306">
        <v>114.91</v>
      </c>
      <c r="F306">
        <v>113.63</v>
      </c>
      <c r="G306" s="2">
        <f t="shared" si="4"/>
        <v>1.5727391874180219E-3</v>
      </c>
    </row>
    <row r="307" spans="1:7" x14ac:dyDescent="0.3">
      <c r="A307" s="1">
        <v>42992</v>
      </c>
      <c r="B307">
        <v>114.45</v>
      </c>
      <c r="C307">
        <v>5818509</v>
      </c>
      <c r="D307">
        <v>114.26</v>
      </c>
      <c r="E307">
        <v>115.3379</v>
      </c>
      <c r="F307">
        <v>114.18</v>
      </c>
      <c r="G307" s="2">
        <f t="shared" si="4"/>
        <v>2.3646873357855668E-3</v>
      </c>
    </row>
    <row r="308" spans="1:7" x14ac:dyDescent="0.3">
      <c r="A308" s="1">
        <v>42991</v>
      </c>
      <c r="B308">
        <v>114.18</v>
      </c>
      <c r="C308">
        <v>5889182</v>
      </c>
      <c r="D308">
        <v>112.49</v>
      </c>
      <c r="E308">
        <v>114.32</v>
      </c>
      <c r="F308">
        <v>112.28</v>
      </c>
      <c r="G308" s="2">
        <f t="shared" si="4"/>
        <v>1.5023557649568958E-2</v>
      </c>
    </row>
    <row r="309" spans="1:7" x14ac:dyDescent="0.3">
      <c r="A309" s="1">
        <v>42990</v>
      </c>
      <c r="B309">
        <v>112.49</v>
      </c>
      <c r="C309">
        <v>5112712</v>
      </c>
      <c r="D309">
        <v>112.82</v>
      </c>
      <c r="E309">
        <v>112.94670000000001</v>
      </c>
      <c r="F309">
        <v>111.855</v>
      </c>
      <c r="G309" s="2">
        <f t="shared" si="4"/>
        <v>-2.6661926768575486E-4</v>
      </c>
    </row>
    <row r="310" spans="1:7" x14ac:dyDescent="0.3">
      <c r="A310" s="1">
        <v>42989</v>
      </c>
      <c r="B310">
        <v>112.52</v>
      </c>
      <c r="C310">
        <v>5972996</v>
      </c>
      <c r="D310">
        <v>111.83</v>
      </c>
      <c r="E310">
        <v>112.57</v>
      </c>
      <c r="F310">
        <v>111.52</v>
      </c>
      <c r="G310" s="2">
        <f t="shared" si="4"/>
        <v>1.5706806282722467E-2</v>
      </c>
    </row>
    <row r="311" spans="1:7" x14ac:dyDescent="0.3">
      <c r="A311" s="1">
        <v>42986</v>
      </c>
      <c r="B311">
        <v>110.78</v>
      </c>
      <c r="C311">
        <v>4033102</v>
      </c>
      <c r="D311">
        <v>111.59</v>
      </c>
      <c r="E311">
        <v>111.75</v>
      </c>
      <c r="F311">
        <v>110.53</v>
      </c>
      <c r="G311" s="2">
        <f t="shared" si="4"/>
        <v>-9.1234347048300187E-3</v>
      </c>
    </row>
    <row r="312" spans="1:7" x14ac:dyDescent="0.3">
      <c r="A312" s="1">
        <v>42985</v>
      </c>
      <c r="B312">
        <v>111.8</v>
      </c>
      <c r="C312">
        <v>5937756</v>
      </c>
      <c r="D312">
        <v>112.18</v>
      </c>
      <c r="E312">
        <v>112.87</v>
      </c>
      <c r="F312">
        <v>111.36</v>
      </c>
      <c r="G312" s="2">
        <f t="shared" si="4"/>
        <v>8.9453439484666824E-5</v>
      </c>
    </row>
    <row r="313" spans="1:7" x14ac:dyDescent="0.3">
      <c r="A313" s="1">
        <v>42984</v>
      </c>
      <c r="B313">
        <v>111.79</v>
      </c>
      <c r="C313">
        <v>8563385</v>
      </c>
      <c r="D313">
        <v>110</v>
      </c>
      <c r="E313">
        <v>112.23</v>
      </c>
      <c r="F313">
        <v>109.8</v>
      </c>
      <c r="G313" s="2">
        <f t="shared" si="4"/>
        <v>2.1472953216374348E-2</v>
      </c>
    </row>
    <row r="314" spans="1:7" x14ac:dyDescent="0.3">
      <c r="A314" s="1">
        <v>42983</v>
      </c>
      <c r="B314">
        <v>109.44</v>
      </c>
      <c r="C314">
        <v>5509055</v>
      </c>
      <c r="D314">
        <v>109.36</v>
      </c>
      <c r="E314">
        <v>110.26</v>
      </c>
      <c r="F314">
        <v>108.7</v>
      </c>
      <c r="G314" s="2">
        <f t="shared" si="4"/>
        <v>6.2522986392055217E-3</v>
      </c>
    </row>
    <row r="315" spans="1:7" x14ac:dyDescent="0.3">
      <c r="A315" s="1">
        <v>42979</v>
      </c>
      <c r="B315">
        <v>108.76</v>
      </c>
      <c r="C315">
        <v>3646871</v>
      </c>
      <c r="D315">
        <v>107.68</v>
      </c>
      <c r="E315">
        <v>109.16</v>
      </c>
      <c r="F315">
        <v>107.51</v>
      </c>
      <c r="G315" s="2">
        <f t="shared" si="4"/>
        <v>1.0592826612153879E-2</v>
      </c>
    </row>
    <row r="316" spans="1:7" x14ac:dyDescent="0.3">
      <c r="A316" s="1">
        <v>42978</v>
      </c>
      <c r="B316">
        <v>107.62</v>
      </c>
      <c r="C316">
        <v>5508068</v>
      </c>
      <c r="D316">
        <v>108</v>
      </c>
      <c r="E316">
        <v>108.23</v>
      </c>
      <c r="F316">
        <v>107.5</v>
      </c>
      <c r="G316" s="2">
        <f t="shared" si="4"/>
        <v>-1.0210711965097877E-3</v>
      </c>
    </row>
    <row r="317" spans="1:7" x14ac:dyDescent="0.3">
      <c r="A317" s="1">
        <v>42977</v>
      </c>
      <c r="B317">
        <v>107.73</v>
      </c>
      <c r="C317">
        <v>3125932</v>
      </c>
      <c r="D317">
        <v>107.58</v>
      </c>
      <c r="E317">
        <v>107.84220000000001</v>
      </c>
      <c r="F317">
        <v>107.1</v>
      </c>
      <c r="G317" s="2">
        <f t="shared" si="4"/>
        <v>-1.2052660856665628E-3</v>
      </c>
    </row>
    <row r="318" spans="1:7" x14ac:dyDescent="0.3">
      <c r="A318" s="1">
        <v>42976</v>
      </c>
      <c r="B318">
        <v>107.86</v>
      </c>
      <c r="C318">
        <v>3229460</v>
      </c>
      <c r="D318">
        <v>107.43</v>
      </c>
      <c r="E318">
        <v>108.05</v>
      </c>
      <c r="F318">
        <v>107.04</v>
      </c>
      <c r="G318" s="2">
        <f t="shared" si="4"/>
        <v>9.2798812175198873E-4</v>
      </c>
    </row>
    <row r="319" spans="1:7" x14ac:dyDescent="0.3">
      <c r="A319" s="1">
        <v>42975</v>
      </c>
      <c r="B319">
        <v>107.76</v>
      </c>
      <c r="C319">
        <v>3681492</v>
      </c>
      <c r="D319">
        <v>108.54</v>
      </c>
      <c r="E319">
        <v>108.59</v>
      </c>
      <c r="F319">
        <v>107.27</v>
      </c>
      <c r="G319" s="2">
        <f t="shared" si="4"/>
        <v>-4.3426037143121021E-3</v>
      </c>
    </row>
    <row r="320" spans="1:7" x14ac:dyDescent="0.3">
      <c r="A320" s="1">
        <v>42972</v>
      </c>
      <c r="B320">
        <v>108.23</v>
      </c>
      <c r="C320">
        <v>4383476</v>
      </c>
      <c r="D320">
        <v>107.82</v>
      </c>
      <c r="E320">
        <v>108.71</v>
      </c>
      <c r="F320">
        <v>107.52</v>
      </c>
      <c r="G320" s="2">
        <f t="shared" si="4"/>
        <v>7.3529411764706462E-3</v>
      </c>
    </row>
    <row r="321" spans="1:7" x14ac:dyDescent="0.3">
      <c r="A321" s="1">
        <v>42971</v>
      </c>
      <c r="B321">
        <v>107.44</v>
      </c>
      <c r="C321">
        <v>5058786</v>
      </c>
      <c r="D321">
        <v>106.5</v>
      </c>
      <c r="E321">
        <v>107.67</v>
      </c>
      <c r="F321">
        <v>106.33</v>
      </c>
      <c r="G321" s="2">
        <f t="shared" si="4"/>
        <v>7.7853859863052091E-3</v>
      </c>
    </row>
    <row r="322" spans="1:7" x14ac:dyDescent="0.3">
      <c r="A322" s="1">
        <v>42970</v>
      </c>
      <c r="B322">
        <v>106.61</v>
      </c>
      <c r="C322">
        <v>4185754</v>
      </c>
      <c r="D322">
        <v>106.21</v>
      </c>
      <c r="E322">
        <v>107.06</v>
      </c>
      <c r="F322">
        <v>106.11</v>
      </c>
      <c r="G322" s="2">
        <f t="shared" ref="G322:G385" si="5">(B322-B323)/B323</f>
        <v>2.3505077096652878E-3</v>
      </c>
    </row>
    <row r="323" spans="1:7" x14ac:dyDescent="0.3">
      <c r="A323" s="1">
        <v>42969</v>
      </c>
      <c r="B323">
        <v>106.36</v>
      </c>
      <c r="C323">
        <v>5608620</v>
      </c>
      <c r="D323">
        <v>105.99</v>
      </c>
      <c r="E323">
        <v>106.92</v>
      </c>
      <c r="F323">
        <v>105.81</v>
      </c>
      <c r="G323" s="2">
        <f t="shared" si="5"/>
        <v>5.4830780865948031E-3</v>
      </c>
    </row>
    <row r="324" spans="1:7" x14ac:dyDescent="0.3">
      <c r="A324" s="1">
        <v>42968</v>
      </c>
      <c r="B324">
        <v>105.78</v>
      </c>
      <c r="C324">
        <v>3506005</v>
      </c>
      <c r="D324">
        <v>106.48</v>
      </c>
      <c r="E324">
        <v>106.48</v>
      </c>
      <c r="F324">
        <v>105.3</v>
      </c>
      <c r="G324" s="2">
        <f t="shared" si="5"/>
        <v>-6.5740045078888322E-3</v>
      </c>
    </row>
    <row r="325" spans="1:7" x14ac:dyDescent="0.3">
      <c r="A325" s="1">
        <v>42965</v>
      </c>
      <c r="B325">
        <v>106.48</v>
      </c>
      <c r="C325">
        <v>5466718</v>
      </c>
      <c r="D325">
        <v>105.84</v>
      </c>
      <c r="E325">
        <v>107.34</v>
      </c>
      <c r="F325">
        <v>105.5</v>
      </c>
      <c r="G325" s="2">
        <f t="shared" si="5"/>
        <v>5.2870090634441298E-3</v>
      </c>
    </row>
    <row r="326" spans="1:7" x14ac:dyDescent="0.3">
      <c r="A326" s="1">
        <v>42964</v>
      </c>
      <c r="B326">
        <v>105.92</v>
      </c>
      <c r="C326">
        <v>5735318</v>
      </c>
      <c r="D326">
        <v>106.61</v>
      </c>
      <c r="E326">
        <v>106.87</v>
      </c>
      <c r="F326">
        <v>105.91</v>
      </c>
      <c r="G326" s="2">
        <f t="shared" si="5"/>
        <v>-8.6110071134406739E-3</v>
      </c>
    </row>
    <row r="327" spans="1:7" x14ac:dyDescent="0.3">
      <c r="A327" s="1">
        <v>42963</v>
      </c>
      <c r="B327">
        <v>106.84</v>
      </c>
      <c r="C327">
        <v>4186362</v>
      </c>
      <c r="D327">
        <v>107.63</v>
      </c>
      <c r="E327">
        <v>107.92</v>
      </c>
      <c r="F327">
        <v>106.69</v>
      </c>
      <c r="G327" s="2">
        <f t="shared" si="5"/>
        <v>-1.5934420189739246E-2</v>
      </c>
    </row>
    <row r="328" spans="1:7" x14ac:dyDescent="0.3">
      <c r="A328" s="1">
        <v>42962</v>
      </c>
      <c r="B328">
        <v>108.57</v>
      </c>
      <c r="C328">
        <v>5310334</v>
      </c>
      <c r="D328">
        <v>108.75</v>
      </c>
      <c r="E328">
        <v>108.9</v>
      </c>
      <c r="F328">
        <v>107.52500000000001</v>
      </c>
      <c r="G328" s="2">
        <f t="shared" si="5"/>
        <v>-1.2878300064391554E-3</v>
      </c>
    </row>
    <row r="329" spans="1:7" x14ac:dyDescent="0.3">
      <c r="A329" s="1">
        <v>42961</v>
      </c>
      <c r="B329">
        <v>108.71</v>
      </c>
      <c r="C329">
        <v>4280841</v>
      </c>
      <c r="D329">
        <v>109.26</v>
      </c>
      <c r="E329">
        <v>109.82</v>
      </c>
      <c r="F329">
        <v>108.32</v>
      </c>
      <c r="G329" s="2">
        <f t="shared" si="5"/>
        <v>-4.760596905612105E-3</v>
      </c>
    </row>
    <row r="330" spans="1:7" x14ac:dyDescent="0.3">
      <c r="A330" s="1">
        <v>42958</v>
      </c>
      <c r="B330">
        <v>109.23</v>
      </c>
      <c r="C330">
        <v>3382440</v>
      </c>
      <c r="D330">
        <v>110.2</v>
      </c>
      <c r="E330">
        <v>110.49</v>
      </c>
      <c r="F330">
        <v>109.13</v>
      </c>
      <c r="G330" s="2">
        <f t="shared" si="5"/>
        <v>-7.9920079920079504E-3</v>
      </c>
    </row>
    <row r="331" spans="1:7" x14ac:dyDescent="0.3">
      <c r="A331" s="1">
        <v>42957</v>
      </c>
      <c r="B331">
        <v>110.11</v>
      </c>
      <c r="C331">
        <v>4941604</v>
      </c>
      <c r="D331">
        <v>111.23</v>
      </c>
      <c r="E331">
        <v>111.44</v>
      </c>
      <c r="F331">
        <v>110.03</v>
      </c>
      <c r="G331" s="2">
        <f t="shared" si="5"/>
        <v>-7.0339976553341248E-3</v>
      </c>
    </row>
    <row r="332" spans="1:7" x14ac:dyDescent="0.3">
      <c r="A332" s="1">
        <v>42956</v>
      </c>
      <c r="B332">
        <v>110.89</v>
      </c>
      <c r="C332">
        <v>3966793</v>
      </c>
      <c r="D332">
        <v>110.74</v>
      </c>
      <c r="E332">
        <v>111.4109</v>
      </c>
      <c r="F332">
        <v>110.26</v>
      </c>
      <c r="G332" s="2">
        <f t="shared" si="5"/>
        <v>4.8935206162211715E-3</v>
      </c>
    </row>
    <row r="333" spans="1:7" x14ac:dyDescent="0.3">
      <c r="A333" s="1">
        <v>42955</v>
      </c>
      <c r="B333">
        <v>110.35</v>
      </c>
      <c r="C333">
        <v>4106768</v>
      </c>
      <c r="D333">
        <v>110</v>
      </c>
      <c r="E333">
        <v>110.71</v>
      </c>
      <c r="F333">
        <v>109.77</v>
      </c>
      <c r="G333" s="2">
        <f t="shared" si="5"/>
        <v>5.1922025869921042E-3</v>
      </c>
    </row>
    <row r="334" spans="1:7" x14ac:dyDescent="0.3">
      <c r="A334" s="1">
        <v>42954</v>
      </c>
      <c r="B334">
        <v>109.78</v>
      </c>
      <c r="C334">
        <v>4762664</v>
      </c>
      <c r="D334">
        <v>109.81</v>
      </c>
      <c r="E334">
        <v>110.29</v>
      </c>
      <c r="F334">
        <v>109.5801</v>
      </c>
      <c r="G334" s="2">
        <f t="shared" si="5"/>
        <v>-2.9970029970029814E-3</v>
      </c>
    </row>
    <row r="335" spans="1:7" x14ac:dyDescent="0.3">
      <c r="A335" s="1">
        <v>42951</v>
      </c>
      <c r="B335">
        <v>110.11</v>
      </c>
      <c r="C335">
        <v>4642402</v>
      </c>
      <c r="D335">
        <v>109.43</v>
      </c>
      <c r="E335">
        <v>110.2</v>
      </c>
      <c r="F335">
        <v>109.43</v>
      </c>
      <c r="G335" s="2">
        <f t="shared" si="5"/>
        <v>6.2140180937584992E-3</v>
      </c>
    </row>
    <row r="336" spans="1:7" x14ac:dyDescent="0.3">
      <c r="A336" s="1">
        <v>42950</v>
      </c>
      <c r="B336">
        <v>109.43</v>
      </c>
      <c r="C336">
        <v>5604427</v>
      </c>
      <c r="D336">
        <v>110.23</v>
      </c>
      <c r="E336">
        <v>110.45</v>
      </c>
      <c r="F336">
        <v>109.05</v>
      </c>
      <c r="G336" s="2">
        <f t="shared" si="5"/>
        <v>-9.3246424044901959E-3</v>
      </c>
    </row>
    <row r="337" spans="1:7" x14ac:dyDescent="0.3">
      <c r="A337" s="1">
        <v>42949</v>
      </c>
      <c r="B337">
        <v>110.46</v>
      </c>
      <c r="C337">
        <v>6198277</v>
      </c>
      <c r="D337">
        <v>110.39</v>
      </c>
      <c r="E337">
        <v>111.19499999999999</v>
      </c>
      <c r="F337">
        <v>109.85</v>
      </c>
      <c r="G337" s="2">
        <f t="shared" si="5"/>
        <v>-2.8886080519950116E-3</v>
      </c>
    </row>
    <row r="338" spans="1:7" x14ac:dyDescent="0.3">
      <c r="A338" s="1">
        <v>42948</v>
      </c>
      <c r="B338">
        <v>110.78</v>
      </c>
      <c r="C338">
        <v>8148627</v>
      </c>
      <c r="D338">
        <v>109.54</v>
      </c>
      <c r="E338">
        <v>110.97</v>
      </c>
      <c r="F338">
        <v>109.42</v>
      </c>
      <c r="G338" s="2">
        <f t="shared" si="5"/>
        <v>1.4561773056140703E-2</v>
      </c>
    </row>
    <row r="339" spans="1:7" x14ac:dyDescent="0.3">
      <c r="A339" s="1">
        <v>42947</v>
      </c>
      <c r="B339">
        <v>109.19</v>
      </c>
      <c r="C339">
        <v>7545793</v>
      </c>
      <c r="D339">
        <v>108.39</v>
      </c>
      <c r="E339">
        <v>110</v>
      </c>
      <c r="F339">
        <v>108.15</v>
      </c>
      <c r="G339" s="2">
        <f t="shared" si="5"/>
        <v>9.896411394746514E-3</v>
      </c>
    </row>
    <row r="340" spans="1:7" x14ac:dyDescent="0.3">
      <c r="A340" s="1">
        <v>42944</v>
      </c>
      <c r="B340">
        <v>108.12</v>
      </c>
      <c r="C340">
        <v>7812377</v>
      </c>
      <c r="D340">
        <v>106.71</v>
      </c>
      <c r="E340">
        <v>109.13</v>
      </c>
      <c r="F340">
        <v>106.36</v>
      </c>
      <c r="G340" s="2">
        <f t="shared" si="5"/>
        <v>1.8942606728866319E-2</v>
      </c>
    </row>
    <row r="341" spans="1:7" x14ac:dyDescent="0.3">
      <c r="A341" s="1">
        <v>42943</v>
      </c>
      <c r="B341">
        <v>106.11</v>
      </c>
      <c r="C341">
        <v>5887064</v>
      </c>
      <c r="D341">
        <v>104.88</v>
      </c>
      <c r="E341">
        <v>106.31659999999999</v>
      </c>
      <c r="F341">
        <v>104.61</v>
      </c>
      <c r="G341" s="2">
        <f t="shared" si="5"/>
        <v>9.4178082191780331E-3</v>
      </c>
    </row>
    <row r="342" spans="1:7" x14ac:dyDescent="0.3">
      <c r="A342" s="1">
        <v>42942</v>
      </c>
      <c r="B342">
        <v>105.12</v>
      </c>
      <c r="C342">
        <v>5880748</v>
      </c>
      <c r="D342">
        <v>104.63</v>
      </c>
      <c r="E342">
        <v>106.08</v>
      </c>
      <c r="F342">
        <v>104.2</v>
      </c>
      <c r="G342" s="2">
        <f t="shared" si="5"/>
        <v>6.9930069930070312E-3</v>
      </c>
    </row>
    <row r="343" spans="1:7" x14ac:dyDescent="0.3">
      <c r="A343" s="1">
        <v>42941</v>
      </c>
      <c r="B343">
        <v>104.39</v>
      </c>
      <c r="C343">
        <v>7085565</v>
      </c>
      <c r="D343">
        <v>104.45</v>
      </c>
      <c r="E343">
        <v>105.15</v>
      </c>
      <c r="F343">
        <v>104.32</v>
      </c>
      <c r="G343" s="2">
        <f t="shared" si="5"/>
        <v>1.1531007751937963E-2</v>
      </c>
    </row>
    <row r="344" spans="1:7" x14ac:dyDescent="0.3">
      <c r="A344" s="1">
        <v>42940</v>
      </c>
      <c r="B344">
        <v>103.2</v>
      </c>
      <c r="C344">
        <v>4064662</v>
      </c>
      <c r="D344">
        <v>103.18</v>
      </c>
      <c r="E344">
        <v>103.57</v>
      </c>
      <c r="F344">
        <v>102.92</v>
      </c>
      <c r="G344" s="2">
        <f t="shared" si="5"/>
        <v>-4.8426150121062622E-4</v>
      </c>
    </row>
    <row r="345" spans="1:7" x14ac:dyDescent="0.3">
      <c r="A345" s="1">
        <v>42937</v>
      </c>
      <c r="B345">
        <v>103.25</v>
      </c>
      <c r="C345">
        <v>5300142</v>
      </c>
      <c r="D345">
        <v>104.18</v>
      </c>
      <c r="E345">
        <v>104.38</v>
      </c>
      <c r="F345">
        <v>103.15</v>
      </c>
      <c r="G345" s="2">
        <f t="shared" si="5"/>
        <v>-1.3189333843066E-2</v>
      </c>
    </row>
    <row r="346" spans="1:7" x14ac:dyDescent="0.3">
      <c r="A346" s="1">
        <v>42936</v>
      </c>
      <c r="B346">
        <v>104.63</v>
      </c>
      <c r="C346">
        <v>5353741</v>
      </c>
      <c r="D346">
        <v>105</v>
      </c>
      <c r="E346">
        <v>105.37</v>
      </c>
      <c r="F346">
        <v>103.815</v>
      </c>
      <c r="G346" s="2">
        <f t="shared" si="5"/>
        <v>1.6274171931840104E-3</v>
      </c>
    </row>
    <row r="347" spans="1:7" x14ac:dyDescent="0.3">
      <c r="A347" s="1">
        <v>42935</v>
      </c>
      <c r="B347">
        <v>104.46</v>
      </c>
      <c r="C347">
        <v>4925916</v>
      </c>
      <c r="D347">
        <v>103.56</v>
      </c>
      <c r="E347">
        <v>104.48</v>
      </c>
      <c r="F347">
        <v>103.51</v>
      </c>
      <c r="G347" s="2">
        <f t="shared" si="5"/>
        <v>7.1345931353643931E-3</v>
      </c>
    </row>
    <row r="348" spans="1:7" x14ac:dyDescent="0.3">
      <c r="A348" s="1">
        <v>42934</v>
      </c>
      <c r="B348">
        <v>103.72</v>
      </c>
      <c r="C348">
        <v>4315980</v>
      </c>
      <c r="D348">
        <v>104.6</v>
      </c>
      <c r="E348">
        <v>104.6</v>
      </c>
      <c r="F348">
        <v>103.51</v>
      </c>
      <c r="G348" s="2">
        <f t="shared" si="5"/>
        <v>-4.7020439497168689E-3</v>
      </c>
    </row>
    <row r="349" spans="1:7" x14ac:dyDescent="0.3">
      <c r="A349" s="1">
        <v>42933</v>
      </c>
      <c r="B349">
        <v>104.21</v>
      </c>
      <c r="C349">
        <v>5570540</v>
      </c>
      <c r="D349">
        <v>104.32</v>
      </c>
      <c r="E349">
        <v>104.97</v>
      </c>
      <c r="F349">
        <v>104.08</v>
      </c>
      <c r="G349" s="2">
        <f t="shared" si="5"/>
        <v>-2.2022213711222136E-3</v>
      </c>
    </row>
    <row r="350" spans="1:7" x14ac:dyDescent="0.3">
      <c r="A350" s="1">
        <v>42930</v>
      </c>
      <c r="B350">
        <v>104.44</v>
      </c>
      <c r="C350">
        <v>3591805</v>
      </c>
      <c r="D350">
        <v>104.38</v>
      </c>
      <c r="E350">
        <v>104.64</v>
      </c>
      <c r="F350">
        <v>103.73</v>
      </c>
      <c r="G350" s="2">
        <f t="shared" si="5"/>
        <v>2.9770479208681673E-3</v>
      </c>
    </row>
    <row r="351" spans="1:7" x14ac:dyDescent="0.3">
      <c r="A351" s="1">
        <v>42929</v>
      </c>
      <c r="B351">
        <v>104.13</v>
      </c>
      <c r="C351">
        <v>4439125</v>
      </c>
      <c r="D351">
        <v>103.8</v>
      </c>
      <c r="E351">
        <v>104.21</v>
      </c>
      <c r="F351">
        <v>103.46</v>
      </c>
      <c r="G351" s="2">
        <f t="shared" si="5"/>
        <v>2.3101357204735285E-3</v>
      </c>
    </row>
    <row r="352" spans="1:7" x14ac:dyDescent="0.3">
      <c r="A352" s="1">
        <v>42928</v>
      </c>
      <c r="B352">
        <v>103.89</v>
      </c>
      <c r="C352">
        <v>3976570</v>
      </c>
      <c r="D352">
        <v>104</v>
      </c>
      <c r="E352">
        <v>104.75</v>
      </c>
      <c r="F352">
        <v>103.47</v>
      </c>
      <c r="G352" s="2">
        <f t="shared" si="5"/>
        <v>7.4670287044219935E-3</v>
      </c>
    </row>
    <row r="353" spans="1:7" x14ac:dyDescent="0.3">
      <c r="A353" s="1">
        <v>42927</v>
      </c>
      <c r="B353">
        <v>103.12</v>
      </c>
      <c r="C353">
        <v>4322332</v>
      </c>
      <c r="D353">
        <v>103.15</v>
      </c>
      <c r="E353">
        <v>103.5</v>
      </c>
      <c r="F353">
        <v>102.55</v>
      </c>
      <c r="G353" s="2">
        <f t="shared" si="5"/>
        <v>7.7639751552793367E-4</v>
      </c>
    </row>
    <row r="354" spans="1:7" x14ac:dyDescent="0.3">
      <c r="A354" s="1">
        <v>42926</v>
      </c>
      <c r="B354">
        <v>103.04</v>
      </c>
      <c r="C354">
        <v>4624804</v>
      </c>
      <c r="D354">
        <v>103.44</v>
      </c>
      <c r="E354">
        <v>103.581</v>
      </c>
      <c r="F354">
        <v>102.6</v>
      </c>
      <c r="G354" s="2">
        <f t="shared" si="5"/>
        <v>-4.3482462073629203E-3</v>
      </c>
    </row>
    <row r="355" spans="1:7" x14ac:dyDescent="0.3">
      <c r="A355" s="1">
        <v>42923</v>
      </c>
      <c r="B355">
        <v>103.49</v>
      </c>
      <c r="C355">
        <v>6288403</v>
      </c>
      <c r="D355">
        <v>103.59</v>
      </c>
      <c r="E355">
        <v>103.76</v>
      </c>
      <c r="F355">
        <v>102.81</v>
      </c>
      <c r="G355" s="2">
        <f t="shared" si="5"/>
        <v>-3.1785783086110413E-3</v>
      </c>
    </row>
    <row r="356" spans="1:7" x14ac:dyDescent="0.3">
      <c r="A356" s="1">
        <v>42922</v>
      </c>
      <c r="B356">
        <v>103.82</v>
      </c>
      <c r="C356">
        <v>5084763</v>
      </c>
      <c r="D356">
        <v>104.67</v>
      </c>
      <c r="E356">
        <v>105.13</v>
      </c>
      <c r="F356">
        <v>103.71</v>
      </c>
      <c r="G356" s="2">
        <f t="shared" si="5"/>
        <v>-7.6467214681706303E-3</v>
      </c>
    </row>
    <row r="357" spans="1:7" x14ac:dyDescent="0.3">
      <c r="A357" s="1">
        <v>42921</v>
      </c>
      <c r="B357">
        <v>104.62</v>
      </c>
      <c r="C357">
        <v>4476953</v>
      </c>
      <c r="D357">
        <v>105.99</v>
      </c>
      <c r="E357">
        <v>106.3</v>
      </c>
      <c r="F357">
        <v>104.27</v>
      </c>
      <c r="G357" s="2">
        <f t="shared" si="5"/>
        <v>-1.5804327375352707E-2</v>
      </c>
    </row>
    <row r="358" spans="1:7" x14ac:dyDescent="0.3">
      <c r="A358" s="1">
        <v>42919</v>
      </c>
      <c r="B358">
        <v>106.3</v>
      </c>
      <c r="C358">
        <v>4419061</v>
      </c>
      <c r="D358">
        <v>104.24</v>
      </c>
      <c r="E358">
        <v>106.96</v>
      </c>
      <c r="F358">
        <v>104.24</v>
      </c>
      <c r="G358" s="2">
        <f t="shared" si="5"/>
        <v>1.8882392408703142E-2</v>
      </c>
    </row>
    <row r="359" spans="1:7" x14ac:dyDescent="0.3">
      <c r="A359" s="1">
        <v>42916</v>
      </c>
      <c r="B359">
        <v>104.33</v>
      </c>
      <c r="C359">
        <v>5496922</v>
      </c>
      <c r="D359">
        <v>104.53</v>
      </c>
      <c r="E359">
        <v>104.72</v>
      </c>
      <c r="F359">
        <v>103.89</v>
      </c>
      <c r="G359" s="2">
        <f t="shared" si="5"/>
        <v>2.0169035728005544E-3</v>
      </c>
    </row>
    <row r="360" spans="1:7" x14ac:dyDescent="0.3">
      <c r="A360" s="1">
        <v>42915</v>
      </c>
      <c r="B360">
        <v>104.12</v>
      </c>
      <c r="C360">
        <v>4282767</v>
      </c>
      <c r="D360">
        <v>104.38</v>
      </c>
      <c r="E360">
        <v>105.15</v>
      </c>
      <c r="F360">
        <v>104.05</v>
      </c>
      <c r="G360" s="2">
        <f t="shared" si="5"/>
        <v>-1.5343306482546661E-3</v>
      </c>
    </row>
    <row r="361" spans="1:7" x14ac:dyDescent="0.3">
      <c r="A361" s="1">
        <v>42914</v>
      </c>
      <c r="B361">
        <v>104.28</v>
      </c>
      <c r="C361">
        <v>4156329</v>
      </c>
      <c r="D361">
        <v>104.43</v>
      </c>
      <c r="E361">
        <v>104.9</v>
      </c>
      <c r="F361">
        <v>104.04</v>
      </c>
      <c r="G361" s="2">
        <f t="shared" si="5"/>
        <v>2.0178725857596617E-3</v>
      </c>
    </row>
    <row r="362" spans="1:7" x14ac:dyDescent="0.3">
      <c r="A362" s="1">
        <v>42913</v>
      </c>
      <c r="B362">
        <v>104.07</v>
      </c>
      <c r="C362">
        <v>4155180</v>
      </c>
      <c r="D362">
        <v>104.73</v>
      </c>
      <c r="E362">
        <v>104.89</v>
      </c>
      <c r="F362">
        <v>104.03</v>
      </c>
      <c r="G362" s="2">
        <f t="shared" si="5"/>
        <v>-6.7217207605154013E-4</v>
      </c>
    </row>
    <row r="363" spans="1:7" x14ac:dyDescent="0.3">
      <c r="A363" s="1">
        <v>42912</v>
      </c>
      <c r="B363">
        <v>104.14</v>
      </c>
      <c r="C363">
        <v>3602029</v>
      </c>
      <c r="D363">
        <v>105.03</v>
      </c>
      <c r="E363">
        <v>105.19</v>
      </c>
      <c r="F363">
        <v>104.03</v>
      </c>
      <c r="G363" s="2">
        <f t="shared" si="5"/>
        <v>-8.1904761904761855E-3</v>
      </c>
    </row>
    <row r="364" spans="1:7" x14ac:dyDescent="0.3">
      <c r="A364" s="1">
        <v>42909</v>
      </c>
      <c r="B364">
        <v>105</v>
      </c>
      <c r="C364">
        <v>5763098</v>
      </c>
      <c r="D364">
        <v>104.25</v>
      </c>
      <c r="E364">
        <v>105.42</v>
      </c>
      <c r="F364">
        <v>104.24</v>
      </c>
      <c r="G364" s="2">
        <f t="shared" si="5"/>
        <v>5.2656773575873346E-3</v>
      </c>
    </row>
    <row r="365" spans="1:7" x14ac:dyDescent="0.3">
      <c r="A365" s="1">
        <v>42908</v>
      </c>
      <c r="B365">
        <v>104.45</v>
      </c>
      <c r="C365">
        <v>4196653</v>
      </c>
      <c r="D365">
        <v>104.48</v>
      </c>
      <c r="E365">
        <v>105.14</v>
      </c>
      <c r="F365">
        <v>104.04</v>
      </c>
      <c r="G365" s="2">
        <f t="shared" si="5"/>
        <v>-3.8281175232072009E-4</v>
      </c>
    </row>
    <row r="366" spans="1:7" x14ac:dyDescent="0.3">
      <c r="A366" s="1">
        <v>42907</v>
      </c>
      <c r="B366">
        <v>104.49</v>
      </c>
      <c r="C366">
        <v>6987283</v>
      </c>
      <c r="D366">
        <v>105.89</v>
      </c>
      <c r="E366">
        <v>106.9</v>
      </c>
      <c r="F366">
        <v>103.92</v>
      </c>
      <c r="G366" s="2">
        <f t="shared" si="5"/>
        <v>-1.8688955672426833E-2</v>
      </c>
    </row>
    <row r="367" spans="1:7" x14ac:dyDescent="0.3">
      <c r="A367" s="1">
        <v>42906</v>
      </c>
      <c r="B367">
        <v>106.48</v>
      </c>
      <c r="C367">
        <v>5166555</v>
      </c>
      <c r="D367">
        <v>106.25</v>
      </c>
      <c r="E367">
        <v>106.6</v>
      </c>
      <c r="F367">
        <v>105.38</v>
      </c>
      <c r="G367" s="2">
        <f t="shared" si="5"/>
        <v>-9.1196724362552564E-3</v>
      </c>
    </row>
    <row r="368" spans="1:7" x14ac:dyDescent="0.3">
      <c r="A368" s="1">
        <v>42905</v>
      </c>
      <c r="B368">
        <v>107.46</v>
      </c>
      <c r="C368">
        <v>4478874</v>
      </c>
      <c r="D368">
        <v>108.31</v>
      </c>
      <c r="E368">
        <v>108.38</v>
      </c>
      <c r="F368">
        <v>107.14</v>
      </c>
      <c r="G368" s="2">
        <f t="shared" si="5"/>
        <v>-8.2141209044762405E-3</v>
      </c>
    </row>
    <row r="369" spans="1:7" x14ac:dyDescent="0.3">
      <c r="A369" s="1">
        <v>42902</v>
      </c>
      <c r="B369">
        <v>108.35</v>
      </c>
      <c r="C369">
        <v>11628150</v>
      </c>
      <c r="D369">
        <v>106.94</v>
      </c>
      <c r="E369">
        <v>108.36</v>
      </c>
      <c r="F369">
        <v>106.21</v>
      </c>
      <c r="G369" s="2">
        <f t="shared" si="5"/>
        <v>1.8997460735446215E-2</v>
      </c>
    </row>
    <row r="370" spans="1:7" x14ac:dyDescent="0.3">
      <c r="A370" s="1">
        <v>42901</v>
      </c>
      <c r="B370">
        <v>106.33</v>
      </c>
      <c r="C370">
        <v>5441421</v>
      </c>
      <c r="D370">
        <v>106.5</v>
      </c>
      <c r="E370">
        <v>106.8</v>
      </c>
      <c r="F370">
        <v>105.87</v>
      </c>
      <c r="G370" s="2">
        <f t="shared" si="5"/>
        <v>-2.5328330206378616E-3</v>
      </c>
    </row>
    <row r="371" spans="1:7" x14ac:dyDescent="0.3">
      <c r="A371" s="1">
        <v>42900</v>
      </c>
      <c r="B371">
        <v>106.6</v>
      </c>
      <c r="C371">
        <v>6192896</v>
      </c>
      <c r="D371">
        <v>107.91</v>
      </c>
      <c r="E371">
        <v>107.99</v>
      </c>
      <c r="F371">
        <v>105.74</v>
      </c>
      <c r="G371" s="2">
        <f t="shared" si="5"/>
        <v>-1.4149634698973469E-2</v>
      </c>
    </row>
    <row r="372" spans="1:7" x14ac:dyDescent="0.3">
      <c r="A372" s="1">
        <v>42899</v>
      </c>
      <c r="B372">
        <v>108.13</v>
      </c>
      <c r="C372">
        <v>6089155</v>
      </c>
      <c r="D372">
        <v>108.34</v>
      </c>
      <c r="E372">
        <v>108.49</v>
      </c>
      <c r="F372">
        <v>107.16</v>
      </c>
      <c r="G372" s="2">
        <f t="shared" si="5"/>
        <v>8.3302480562744531E-4</v>
      </c>
    </row>
    <row r="373" spans="1:7" x14ac:dyDescent="0.3">
      <c r="A373" s="1">
        <v>42898</v>
      </c>
      <c r="B373">
        <v>108.04</v>
      </c>
      <c r="C373">
        <v>8690153</v>
      </c>
      <c r="D373">
        <v>107.42</v>
      </c>
      <c r="E373">
        <v>108.43</v>
      </c>
      <c r="F373">
        <v>107.2846</v>
      </c>
      <c r="G373" s="2">
        <f t="shared" si="5"/>
        <v>1.5413533834586471E-2</v>
      </c>
    </row>
    <row r="374" spans="1:7" x14ac:dyDescent="0.3">
      <c r="A374" s="1">
        <v>42895</v>
      </c>
      <c r="B374">
        <v>106.4</v>
      </c>
      <c r="C374">
        <v>6589063</v>
      </c>
      <c r="D374">
        <v>104.01</v>
      </c>
      <c r="E374">
        <v>106.49</v>
      </c>
      <c r="F374">
        <v>104.01</v>
      </c>
      <c r="G374" s="2">
        <f t="shared" si="5"/>
        <v>2.307692307692313E-2</v>
      </c>
    </row>
    <row r="375" spans="1:7" x14ac:dyDescent="0.3">
      <c r="A375" s="1">
        <v>42894</v>
      </c>
      <c r="B375">
        <v>104</v>
      </c>
      <c r="C375">
        <v>6460325</v>
      </c>
      <c r="D375">
        <v>103.44</v>
      </c>
      <c r="E375">
        <v>104.74</v>
      </c>
      <c r="F375">
        <v>103.44</v>
      </c>
      <c r="G375" s="2">
        <f t="shared" si="5"/>
        <v>2.2164402042980052E-3</v>
      </c>
    </row>
    <row r="376" spans="1:7" x14ac:dyDescent="0.3">
      <c r="A376" s="1">
        <v>42893</v>
      </c>
      <c r="B376">
        <v>103.77</v>
      </c>
      <c r="C376">
        <v>7190276</v>
      </c>
      <c r="D376">
        <v>103.97</v>
      </c>
      <c r="E376">
        <v>104.43</v>
      </c>
      <c r="F376">
        <v>102.55</v>
      </c>
      <c r="G376" s="2">
        <f t="shared" si="5"/>
        <v>-3.8398771239320888E-3</v>
      </c>
    </row>
    <row r="377" spans="1:7" x14ac:dyDescent="0.3">
      <c r="A377" s="1">
        <v>42892</v>
      </c>
      <c r="B377">
        <v>104.17</v>
      </c>
      <c r="C377">
        <v>4683021</v>
      </c>
      <c r="D377">
        <v>103.11</v>
      </c>
      <c r="E377">
        <v>104.45</v>
      </c>
      <c r="F377">
        <v>102.76</v>
      </c>
      <c r="G377" s="2">
        <f t="shared" si="5"/>
        <v>9.4970442872371746E-3</v>
      </c>
    </row>
    <row r="378" spans="1:7" x14ac:dyDescent="0.3">
      <c r="A378" s="1">
        <v>42891</v>
      </c>
      <c r="B378">
        <v>103.19</v>
      </c>
      <c r="C378">
        <v>4517112</v>
      </c>
      <c r="D378">
        <v>102.8</v>
      </c>
      <c r="E378">
        <v>103.58</v>
      </c>
      <c r="F378">
        <v>102.6301</v>
      </c>
      <c r="G378" s="2">
        <f t="shared" si="5"/>
        <v>7.7587042963823385E-4</v>
      </c>
    </row>
    <row r="379" spans="1:7" x14ac:dyDescent="0.3">
      <c r="A379" s="1">
        <v>42888</v>
      </c>
      <c r="B379">
        <v>103.11</v>
      </c>
      <c r="C379">
        <v>5860648</v>
      </c>
      <c r="D379">
        <v>103.82</v>
      </c>
      <c r="E379">
        <v>103.94</v>
      </c>
      <c r="F379">
        <v>102.77</v>
      </c>
      <c r="G379" s="2">
        <f t="shared" si="5"/>
        <v>-1.1124964035676577E-2</v>
      </c>
    </row>
    <row r="380" spans="1:7" x14ac:dyDescent="0.3">
      <c r="A380" s="1">
        <v>42887</v>
      </c>
      <c r="B380">
        <v>104.27</v>
      </c>
      <c r="C380">
        <v>4759738</v>
      </c>
      <c r="D380">
        <v>103.69</v>
      </c>
      <c r="E380">
        <v>104.28</v>
      </c>
      <c r="F380">
        <v>103.43</v>
      </c>
      <c r="G380" s="2">
        <f t="shared" si="5"/>
        <v>7.6343254735213766E-3</v>
      </c>
    </row>
    <row r="381" spans="1:7" x14ac:dyDescent="0.3">
      <c r="A381" s="1">
        <v>42886</v>
      </c>
      <c r="B381">
        <v>103.48</v>
      </c>
      <c r="C381">
        <v>8034602</v>
      </c>
      <c r="D381">
        <v>103.55</v>
      </c>
      <c r="E381">
        <v>103.89</v>
      </c>
      <c r="F381">
        <v>103.07</v>
      </c>
      <c r="G381" s="2">
        <f t="shared" si="5"/>
        <v>-5.5737074764558745E-3</v>
      </c>
    </row>
    <row r="382" spans="1:7" x14ac:dyDescent="0.3">
      <c r="A382" s="1">
        <v>42885</v>
      </c>
      <c r="B382">
        <v>104.06</v>
      </c>
      <c r="C382">
        <v>4283456</v>
      </c>
      <c r="D382">
        <v>104.35</v>
      </c>
      <c r="E382">
        <v>104.7105</v>
      </c>
      <c r="F382">
        <v>103.7505</v>
      </c>
      <c r="G382" s="2">
        <f t="shared" si="5"/>
        <v>-6.3025210084033285E-3</v>
      </c>
    </row>
    <row r="383" spans="1:7" x14ac:dyDescent="0.3">
      <c r="A383" s="1">
        <v>42881</v>
      </c>
      <c r="B383">
        <v>104.72</v>
      </c>
      <c r="C383">
        <v>3746477</v>
      </c>
      <c r="D383">
        <v>105.05</v>
      </c>
      <c r="E383">
        <v>105.285</v>
      </c>
      <c r="F383">
        <v>104.6</v>
      </c>
      <c r="G383" s="2">
        <f t="shared" si="5"/>
        <v>-3.7103986300066651E-3</v>
      </c>
    </row>
    <row r="384" spans="1:7" x14ac:dyDescent="0.3">
      <c r="A384" s="1">
        <v>42880</v>
      </c>
      <c r="B384">
        <v>105.11</v>
      </c>
      <c r="C384">
        <v>5291570</v>
      </c>
      <c r="D384">
        <v>106.1</v>
      </c>
      <c r="E384">
        <v>106.71</v>
      </c>
      <c r="F384">
        <v>104.72</v>
      </c>
      <c r="G384" s="2">
        <f t="shared" si="5"/>
        <v>-1.045000941442289E-2</v>
      </c>
    </row>
    <row r="385" spans="1:7" x14ac:dyDescent="0.3">
      <c r="A385" s="1">
        <v>42879</v>
      </c>
      <c r="B385">
        <v>106.22</v>
      </c>
      <c r="C385">
        <v>3470627</v>
      </c>
      <c r="D385">
        <v>106.1</v>
      </c>
      <c r="E385">
        <v>106.36</v>
      </c>
      <c r="F385">
        <v>105.72499999999999</v>
      </c>
      <c r="G385" s="2">
        <f t="shared" si="5"/>
        <v>-4.7049967065020381E-4</v>
      </c>
    </row>
    <row r="386" spans="1:7" x14ac:dyDescent="0.3">
      <c r="A386" s="1">
        <v>42878</v>
      </c>
      <c r="B386">
        <v>106.27</v>
      </c>
      <c r="C386">
        <v>3457120</v>
      </c>
      <c r="D386">
        <v>106.07</v>
      </c>
      <c r="E386">
        <v>106.56</v>
      </c>
      <c r="F386">
        <v>105.98</v>
      </c>
      <c r="G386" s="2">
        <f t="shared" ref="G386:G449" si="6">(B386-B387)/B387</f>
        <v>1.4134941575574018E-3</v>
      </c>
    </row>
    <row r="387" spans="1:7" x14ac:dyDescent="0.3">
      <c r="A387" s="1">
        <v>42877</v>
      </c>
      <c r="B387">
        <v>106.12</v>
      </c>
      <c r="C387">
        <v>4491132</v>
      </c>
      <c r="D387">
        <v>107.09</v>
      </c>
      <c r="E387">
        <v>107.09</v>
      </c>
      <c r="F387">
        <v>105.75</v>
      </c>
      <c r="G387" s="2">
        <f t="shared" si="6"/>
        <v>-3.755163349605628E-3</v>
      </c>
    </row>
    <row r="388" spans="1:7" x14ac:dyDescent="0.3">
      <c r="A388" s="1">
        <v>42874</v>
      </c>
      <c r="B388">
        <v>106.52</v>
      </c>
      <c r="C388">
        <v>8379408</v>
      </c>
      <c r="D388">
        <v>105.52</v>
      </c>
      <c r="E388">
        <v>106.52</v>
      </c>
      <c r="F388">
        <v>105.17</v>
      </c>
      <c r="G388" s="2">
        <f t="shared" si="6"/>
        <v>1.2836360178758147E-2</v>
      </c>
    </row>
    <row r="389" spans="1:7" x14ac:dyDescent="0.3">
      <c r="A389" s="1">
        <v>42873</v>
      </c>
      <c r="B389">
        <v>105.17</v>
      </c>
      <c r="C389">
        <v>5617854</v>
      </c>
      <c r="D389">
        <v>104.55</v>
      </c>
      <c r="E389">
        <v>105.68</v>
      </c>
      <c r="F389">
        <v>103.84</v>
      </c>
      <c r="G389" s="2">
        <f t="shared" si="6"/>
        <v>4.4890162368672291E-3</v>
      </c>
    </row>
    <row r="390" spans="1:7" x14ac:dyDescent="0.3">
      <c r="A390" s="1">
        <v>42872</v>
      </c>
      <c r="B390">
        <v>104.7</v>
      </c>
      <c r="C390">
        <v>6378211</v>
      </c>
      <c r="D390">
        <v>105.53</v>
      </c>
      <c r="E390">
        <v>106.27</v>
      </c>
      <c r="F390">
        <v>104.62</v>
      </c>
      <c r="G390" s="2">
        <f t="shared" si="6"/>
        <v>-2.3776223776223751E-2</v>
      </c>
    </row>
    <row r="391" spans="1:7" x14ac:dyDescent="0.3">
      <c r="A391" s="1">
        <v>42871</v>
      </c>
      <c r="B391">
        <v>107.25</v>
      </c>
      <c r="C391">
        <v>4988160</v>
      </c>
      <c r="D391">
        <v>107.57</v>
      </c>
      <c r="E391">
        <v>107.66</v>
      </c>
      <c r="F391">
        <v>106.94</v>
      </c>
      <c r="G391" s="2">
        <f t="shared" si="6"/>
        <v>3.7435657463734742E-3</v>
      </c>
    </row>
    <row r="392" spans="1:7" x14ac:dyDescent="0.3">
      <c r="A392" s="1">
        <v>42870</v>
      </c>
      <c r="B392">
        <v>106.85</v>
      </c>
      <c r="C392">
        <v>6337248</v>
      </c>
      <c r="D392">
        <v>107.15</v>
      </c>
      <c r="E392">
        <v>107.71</v>
      </c>
      <c r="F392">
        <v>106.675</v>
      </c>
      <c r="G392" s="2">
        <f t="shared" si="6"/>
        <v>8.3993959984900012E-3</v>
      </c>
    </row>
    <row r="393" spans="1:7" x14ac:dyDescent="0.3">
      <c r="A393" s="1">
        <v>42867</v>
      </c>
      <c r="B393">
        <v>105.96</v>
      </c>
      <c r="C393">
        <v>4488149</v>
      </c>
      <c r="D393">
        <v>106.06</v>
      </c>
      <c r="E393">
        <v>106.28870000000001</v>
      </c>
      <c r="F393">
        <v>105.48</v>
      </c>
      <c r="G393" s="2">
        <f t="shared" si="6"/>
        <v>-2.3538273232275682E-3</v>
      </c>
    </row>
    <row r="394" spans="1:7" x14ac:dyDescent="0.3">
      <c r="A394" s="1">
        <v>42866</v>
      </c>
      <c r="B394">
        <v>106.21</v>
      </c>
      <c r="C394">
        <v>4631113</v>
      </c>
      <c r="D394">
        <v>107.08</v>
      </c>
      <c r="E394">
        <v>107.08</v>
      </c>
      <c r="F394">
        <v>105.63</v>
      </c>
      <c r="G394" s="2">
        <f t="shared" si="6"/>
        <v>-2.7230046948357395E-3</v>
      </c>
    </row>
    <row r="395" spans="1:7" x14ac:dyDescent="0.3">
      <c r="A395" s="1">
        <v>42865</v>
      </c>
      <c r="B395">
        <v>106.5</v>
      </c>
      <c r="C395">
        <v>5582598</v>
      </c>
      <c r="D395">
        <v>105.819</v>
      </c>
      <c r="E395">
        <v>106.83</v>
      </c>
      <c r="F395">
        <v>105.54</v>
      </c>
      <c r="G395" s="2">
        <f t="shared" si="6"/>
        <v>1.351351351351353E-2</v>
      </c>
    </row>
    <row r="396" spans="1:7" x14ac:dyDescent="0.3">
      <c r="A396" s="1">
        <v>42864</v>
      </c>
      <c r="B396">
        <v>105.08</v>
      </c>
      <c r="C396">
        <v>5022543</v>
      </c>
      <c r="D396">
        <v>106.51</v>
      </c>
      <c r="E396">
        <v>106.75</v>
      </c>
      <c r="F396">
        <v>104.815</v>
      </c>
      <c r="G396" s="2">
        <f t="shared" si="6"/>
        <v>-1.4998125234345785E-2</v>
      </c>
    </row>
    <row r="397" spans="1:7" x14ac:dyDescent="0.3">
      <c r="A397" s="1">
        <v>42863</v>
      </c>
      <c r="B397">
        <v>106.68</v>
      </c>
      <c r="C397">
        <v>5163307</v>
      </c>
      <c r="D397">
        <v>105.93</v>
      </c>
      <c r="E397">
        <v>106.72</v>
      </c>
      <c r="F397">
        <v>105.82</v>
      </c>
      <c r="G397" s="2">
        <f t="shared" si="6"/>
        <v>8.4128934681917053E-3</v>
      </c>
    </row>
    <row r="398" spans="1:7" x14ac:dyDescent="0.3">
      <c r="A398" s="1">
        <v>42860</v>
      </c>
      <c r="B398">
        <v>105.79</v>
      </c>
      <c r="C398">
        <v>5059798</v>
      </c>
      <c r="D398">
        <v>104.92</v>
      </c>
      <c r="E398">
        <v>105.88500000000001</v>
      </c>
      <c r="F398">
        <v>104.7</v>
      </c>
      <c r="G398" s="2">
        <f t="shared" si="6"/>
        <v>9.3502528384696495E-3</v>
      </c>
    </row>
    <row r="399" spans="1:7" x14ac:dyDescent="0.3">
      <c r="A399" s="1">
        <v>42859</v>
      </c>
      <c r="B399">
        <v>104.81</v>
      </c>
      <c r="C399">
        <v>8034112</v>
      </c>
      <c r="D399">
        <v>106.24</v>
      </c>
      <c r="E399">
        <v>106.33</v>
      </c>
      <c r="F399">
        <v>104.14</v>
      </c>
      <c r="G399" s="2">
        <f t="shared" si="6"/>
        <v>-1.7897301349325306E-2</v>
      </c>
    </row>
    <row r="400" spans="1:7" x14ac:dyDescent="0.3">
      <c r="A400" s="1">
        <v>42858</v>
      </c>
      <c r="B400">
        <v>106.72</v>
      </c>
      <c r="C400">
        <v>5656165</v>
      </c>
      <c r="D400">
        <v>105.36</v>
      </c>
      <c r="E400">
        <v>107.26</v>
      </c>
      <c r="F400">
        <v>105.13</v>
      </c>
      <c r="G400" s="2">
        <f t="shared" si="6"/>
        <v>1.2908124525436594E-2</v>
      </c>
    </row>
    <row r="401" spans="1:7" x14ac:dyDescent="0.3">
      <c r="A401" s="1">
        <v>42857</v>
      </c>
      <c r="B401">
        <v>105.36</v>
      </c>
      <c r="C401">
        <v>5001880</v>
      </c>
      <c r="D401">
        <v>106.11</v>
      </c>
      <c r="E401">
        <v>106.53</v>
      </c>
      <c r="F401">
        <v>105.09</v>
      </c>
      <c r="G401" s="2">
        <f t="shared" si="6"/>
        <v>-5.2870090634441298E-3</v>
      </c>
    </row>
    <row r="402" spans="1:7" x14ac:dyDescent="0.3">
      <c r="A402" s="1">
        <v>42856</v>
      </c>
      <c r="B402">
        <v>105.92</v>
      </c>
      <c r="C402">
        <v>4954402</v>
      </c>
      <c r="D402">
        <v>106.26</v>
      </c>
      <c r="E402">
        <v>106.73</v>
      </c>
      <c r="F402">
        <v>105.76</v>
      </c>
      <c r="G402" s="2">
        <f t="shared" si="6"/>
        <v>-7.3102155576382482E-3</v>
      </c>
    </row>
    <row r="403" spans="1:7" x14ac:dyDescent="0.3">
      <c r="A403" s="1">
        <v>42853</v>
      </c>
      <c r="B403">
        <v>106.7</v>
      </c>
      <c r="C403">
        <v>6848338</v>
      </c>
      <c r="D403">
        <v>107.05</v>
      </c>
      <c r="E403">
        <v>107.6</v>
      </c>
      <c r="F403">
        <v>105.99</v>
      </c>
      <c r="G403" s="2">
        <f t="shared" si="6"/>
        <v>1.1662084004930349E-2</v>
      </c>
    </row>
    <row r="404" spans="1:7" x14ac:dyDescent="0.3">
      <c r="A404" s="1">
        <v>42852</v>
      </c>
      <c r="B404">
        <v>105.47</v>
      </c>
      <c r="C404">
        <v>5776003</v>
      </c>
      <c r="D404">
        <v>105.96</v>
      </c>
      <c r="E404">
        <v>105.98</v>
      </c>
      <c r="F404">
        <v>104.67</v>
      </c>
      <c r="G404" s="2">
        <f t="shared" si="6"/>
        <v>-5.75037707390648E-3</v>
      </c>
    </row>
    <row r="405" spans="1:7" x14ac:dyDescent="0.3">
      <c r="A405" s="1">
        <v>42851</v>
      </c>
      <c r="B405">
        <v>106.08</v>
      </c>
      <c r="C405">
        <v>6677812</v>
      </c>
      <c r="D405">
        <v>106.4</v>
      </c>
      <c r="E405">
        <v>107.48</v>
      </c>
      <c r="F405">
        <v>105.97</v>
      </c>
      <c r="G405" s="2">
        <f t="shared" si="6"/>
        <v>-6.0901339829476783E-3</v>
      </c>
    </row>
    <row r="406" spans="1:7" x14ac:dyDescent="0.3">
      <c r="A406" s="1">
        <v>42850</v>
      </c>
      <c r="B406">
        <v>106.73</v>
      </c>
      <c r="C406">
        <v>4612634</v>
      </c>
      <c r="D406">
        <v>106.3</v>
      </c>
      <c r="E406">
        <v>106.97</v>
      </c>
      <c r="F406">
        <v>106.18</v>
      </c>
      <c r="G406" s="2">
        <f t="shared" si="6"/>
        <v>7.5521570848673383E-3</v>
      </c>
    </row>
    <row r="407" spans="1:7" x14ac:dyDescent="0.3">
      <c r="A407" s="1">
        <v>42849</v>
      </c>
      <c r="B407">
        <v>105.93</v>
      </c>
      <c r="C407">
        <v>4537551</v>
      </c>
      <c r="D407">
        <v>105.79</v>
      </c>
      <c r="E407">
        <v>106.41</v>
      </c>
      <c r="F407">
        <v>105.37</v>
      </c>
      <c r="G407" s="2">
        <f t="shared" si="6"/>
        <v>9.9151492039279837E-3</v>
      </c>
    </row>
    <row r="408" spans="1:7" x14ac:dyDescent="0.3">
      <c r="A408" s="1">
        <v>42846</v>
      </c>
      <c r="B408">
        <v>104.89</v>
      </c>
      <c r="C408">
        <v>5425278</v>
      </c>
      <c r="D408">
        <v>104.8</v>
      </c>
      <c r="E408">
        <v>105.43</v>
      </c>
      <c r="F408">
        <v>104.29</v>
      </c>
      <c r="G408" s="2">
        <f t="shared" si="6"/>
        <v>9.5347063310498818E-5</v>
      </c>
    </row>
    <row r="409" spans="1:7" x14ac:dyDescent="0.3">
      <c r="A409" s="1">
        <v>42845</v>
      </c>
      <c r="B409">
        <v>104.88</v>
      </c>
      <c r="C409">
        <v>4973573</v>
      </c>
      <c r="D409">
        <v>104.4</v>
      </c>
      <c r="E409">
        <v>105.69</v>
      </c>
      <c r="F409">
        <v>104.36</v>
      </c>
      <c r="G409" s="2">
        <f t="shared" si="6"/>
        <v>6.2362083853016543E-3</v>
      </c>
    </row>
    <row r="410" spans="1:7" x14ac:dyDescent="0.3">
      <c r="A410" s="1">
        <v>42844</v>
      </c>
      <c r="B410">
        <v>104.23</v>
      </c>
      <c r="C410">
        <v>6659707</v>
      </c>
      <c r="D410">
        <v>105.89</v>
      </c>
      <c r="E410">
        <v>106.14</v>
      </c>
      <c r="F410">
        <v>103.83</v>
      </c>
      <c r="G410" s="2">
        <f t="shared" si="6"/>
        <v>-1.3720666161998511E-2</v>
      </c>
    </row>
    <row r="411" spans="1:7" x14ac:dyDescent="0.3">
      <c r="A411" s="1">
        <v>42843</v>
      </c>
      <c r="B411">
        <v>105.68</v>
      </c>
      <c r="C411">
        <v>4244778</v>
      </c>
      <c r="D411">
        <v>105.81</v>
      </c>
      <c r="E411">
        <v>106.68</v>
      </c>
      <c r="F411">
        <v>105.321</v>
      </c>
      <c r="G411" s="2">
        <f t="shared" si="6"/>
        <v>-4.61523970989917E-3</v>
      </c>
    </row>
    <row r="412" spans="1:7" x14ac:dyDescent="0.3">
      <c r="A412" s="1">
        <v>42842</v>
      </c>
      <c r="B412">
        <v>106.17</v>
      </c>
      <c r="C412">
        <v>5266673</v>
      </c>
      <c r="D412">
        <v>106.17</v>
      </c>
      <c r="E412">
        <v>106.4837</v>
      </c>
      <c r="F412">
        <v>105.65</v>
      </c>
      <c r="G412" s="2">
        <f t="shared" si="6"/>
        <v>6.5975494816218085E-4</v>
      </c>
    </row>
    <row r="413" spans="1:7" x14ac:dyDescent="0.3">
      <c r="A413" s="1">
        <v>42838</v>
      </c>
      <c r="B413">
        <v>106.1</v>
      </c>
      <c r="C413">
        <v>6883287</v>
      </c>
      <c r="D413">
        <v>108.64</v>
      </c>
      <c r="E413">
        <v>108.735</v>
      </c>
      <c r="F413">
        <v>105.93</v>
      </c>
      <c r="G413" s="2">
        <f t="shared" si="6"/>
        <v>-2.6337524089198903E-2</v>
      </c>
    </row>
    <row r="414" spans="1:7" x14ac:dyDescent="0.3">
      <c r="A414" s="1">
        <v>42837</v>
      </c>
      <c r="B414">
        <v>108.97</v>
      </c>
      <c r="C414">
        <v>5051747</v>
      </c>
      <c r="D414">
        <v>109.36</v>
      </c>
      <c r="E414">
        <v>109.36</v>
      </c>
      <c r="F414">
        <v>108.45</v>
      </c>
      <c r="G414" s="2">
        <f t="shared" si="6"/>
        <v>0</v>
      </c>
    </row>
    <row r="415" spans="1:7" x14ac:dyDescent="0.3">
      <c r="A415" s="1">
        <v>42836</v>
      </c>
      <c r="B415">
        <v>108.97</v>
      </c>
      <c r="C415">
        <v>3956317</v>
      </c>
      <c r="D415">
        <v>109.53</v>
      </c>
      <c r="E415">
        <v>109.54</v>
      </c>
      <c r="F415">
        <v>108.06</v>
      </c>
      <c r="G415" s="2">
        <f t="shared" si="6"/>
        <v>-4.2036004751896915E-3</v>
      </c>
    </row>
    <row r="416" spans="1:7" x14ac:dyDescent="0.3">
      <c r="A416" s="1">
        <v>42835</v>
      </c>
      <c r="B416">
        <v>109.43</v>
      </c>
      <c r="C416">
        <v>4812093</v>
      </c>
      <c r="D416">
        <v>109.12</v>
      </c>
      <c r="E416">
        <v>110.2</v>
      </c>
      <c r="F416">
        <v>108.97</v>
      </c>
      <c r="G416" s="2">
        <f t="shared" si="6"/>
        <v>5.2360830424398987E-3</v>
      </c>
    </row>
    <row r="417" spans="1:7" x14ac:dyDescent="0.3">
      <c r="A417" s="1">
        <v>42832</v>
      </c>
      <c r="B417">
        <v>108.86</v>
      </c>
      <c r="C417">
        <v>4889410</v>
      </c>
      <c r="D417">
        <v>109.38</v>
      </c>
      <c r="E417">
        <v>109.58</v>
      </c>
      <c r="F417">
        <v>108.66500000000001</v>
      </c>
      <c r="G417" s="2">
        <f t="shared" si="6"/>
        <v>-3.9344862292982593E-3</v>
      </c>
    </row>
    <row r="418" spans="1:7" x14ac:dyDescent="0.3">
      <c r="A418" s="1">
        <v>42831</v>
      </c>
      <c r="B418">
        <v>109.29</v>
      </c>
      <c r="C418">
        <v>3929383</v>
      </c>
      <c r="D418">
        <v>109.12</v>
      </c>
      <c r="E418">
        <v>109.65</v>
      </c>
      <c r="F418">
        <v>108.75</v>
      </c>
      <c r="G418" s="2">
        <f t="shared" si="6"/>
        <v>5.9830633284242056E-3</v>
      </c>
    </row>
    <row r="419" spans="1:7" x14ac:dyDescent="0.3">
      <c r="A419" s="1">
        <v>42830</v>
      </c>
      <c r="B419">
        <v>108.64</v>
      </c>
      <c r="C419">
        <v>6391122</v>
      </c>
      <c r="D419">
        <v>109.65</v>
      </c>
      <c r="E419">
        <v>110.67</v>
      </c>
      <c r="F419">
        <v>108.56</v>
      </c>
      <c r="G419" s="2">
        <f t="shared" si="6"/>
        <v>-1.8406037180191442E-4</v>
      </c>
    </row>
    <row r="420" spans="1:7" x14ac:dyDescent="0.3">
      <c r="A420" s="1">
        <v>42829</v>
      </c>
      <c r="B420">
        <v>108.66</v>
      </c>
      <c r="C420">
        <v>4686859</v>
      </c>
      <c r="D420">
        <v>107.88</v>
      </c>
      <c r="E420">
        <v>108.72</v>
      </c>
      <c r="F420">
        <v>107.01</v>
      </c>
      <c r="G420" s="2">
        <f t="shared" si="6"/>
        <v>7.9777365491651153E-3</v>
      </c>
    </row>
    <row r="421" spans="1:7" x14ac:dyDescent="0.3">
      <c r="A421" s="1">
        <v>42828</v>
      </c>
      <c r="B421">
        <v>107.8</v>
      </c>
      <c r="C421">
        <v>5800871</v>
      </c>
      <c r="D421">
        <v>107.22</v>
      </c>
      <c r="E421">
        <v>107.97</v>
      </c>
      <c r="F421">
        <v>106.38</v>
      </c>
      <c r="G421" s="2">
        <f t="shared" si="6"/>
        <v>4.0048430660332736E-3</v>
      </c>
    </row>
    <row r="422" spans="1:7" x14ac:dyDescent="0.3">
      <c r="A422" s="1">
        <v>42825</v>
      </c>
      <c r="B422">
        <v>107.37</v>
      </c>
      <c r="C422">
        <v>6155281</v>
      </c>
      <c r="D422">
        <v>107.7</v>
      </c>
      <c r="E422">
        <v>108.14</v>
      </c>
      <c r="F422">
        <v>107.05</v>
      </c>
      <c r="G422" s="2">
        <f t="shared" si="6"/>
        <v>-3.8040452774169287E-3</v>
      </c>
    </row>
    <row r="423" spans="1:7" x14ac:dyDescent="0.3">
      <c r="A423" s="1">
        <v>42824</v>
      </c>
      <c r="B423">
        <v>107.78</v>
      </c>
      <c r="C423">
        <v>6797633</v>
      </c>
      <c r="D423">
        <v>108.15</v>
      </c>
      <c r="E423">
        <v>108.68</v>
      </c>
      <c r="F423">
        <v>107.2</v>
      </c>
      <c r="G423" s="2">
        <f t="shared" si="6"/>
        <v>-2.683445914684853E-3</v>
      </c>
    </row>
    <row r="424" spans="1:7" x14ac:dyDescent="0.3">
      <c r="A424" s="1">
        <v>42823</v>
      </c>
      <c r="B424">
        <v>108.07</v>
      </c>
      <c r="C424">
        <v>4918261</v>
      </c>
      <c r="D424">
        <v>106.95</v>
      </c>
      <c r="E424">
        <v>108.07989999999999</v>
      </c>
      <c r="F424">
        <v>106.88</v>
      </c>
      <c r="G424" s="2">
        <f t="shared" si="6"/>
        <v>8.3978725389567185E-3</v>
      </c>
    </row>
    <row r="425" spans="1:7" x14ac:dyDescent="0.3">
      <c r="A425" s="1">
        <v>42822</v>
      </c>
      <c r="B425">
        <v>107.17</v>
      </c>
      <c r="C425">
        <v>6331251</v>
      </c>
      <c r="D425">
        <v>106.28</v>
      </c>
      <c r="E425">
        <v>107.74</v>
      </c>
      <c r="F425">
        <v>106.12</v>
      </c>
      <c r="G425" s="2">
        <f t="shared" si="6"/>
        <v>8.3741061347384314E-3</v>
      </c>
    </row>
    <row r="426" spans="1:7" x14ac:dyDescent="0.3">
      <c r="A426" s="1">
        <v>42821</v>
      </c>
      <c r="B426">
        <v>106.28</v>
      </c>
      <c r="C426">
        <v>6467238</v>
      </c>
      <c r="D426">
        <v>107</v>
      </c>
      <c r="E426">
        <v>107.35</v>
      </c>
      <c r="F426">
        <v>105.82</v>
      </c>
      <c r="G426" s="2">
        <f t="shared" si="6"/>
        <v>-1.5834799518473875E-2</v>
      </c>
    </row>
    <row r="427" spans="1:7" x14ac:dyDescent="0.3">
      <c r="A427" s="1">
        <v>42818</v>
      </c>
      <c r="B427">
        <v>107.99</v>
      </c>
      <c r="C427">
        <v>6332612</v>
      </c>
      <c r="D427">
        <v>107.93</v>
      </c>
      <c r="E427">
        <v>108.42</v>
      </c>
      <c r="F427">
        <v>107.7</v>
      </c>
      <c r="G427" s="2">
        <f t="shared" si="6"/>
        <v>1.1124501715026451E-3</v>
      </c>
    </row>
    <row r="428" spans="1:7" x14ac:dyDescent="0.3">
      <c r="A428" s="1">
        <v>42817</v>
      </c>
      <c r="B428">
        <v>107.87</v>
      </c>
      <c r="C428">
        <v>5451076</v>
      </c>
      <c r="D428">
        <v>108.29</v>
      </c>
      <c r="E428">
        <v>108.86</v>
      </c>
      <c r="F428">
        <v>107.75</v>
      </c>
      <c r="G428" s="2">
        <f t="shared" si="6"/>
        <v>-4.7974905434080267E-3</v>
      </c>
    </row>
    <row r="429" spans="1:7" x14ac:dyDescent="0.3">
      <c r="A429" s="1">
        <v>42816</v>
      </c>
      <c r="B429">
        <v>108.39</v>
      </c>
      <c r="C429">
        <v>8103611</v>
      </c>
      <c r="D429">
        <v>107.65</v>
      </c>
      <c r="E429">
        <v>108.85</v>
      </c>
      <c r="F429">
        <v>107.52</v>
      </c>
      <c r="G429" s="2">
        <f t="shared" si="6"/>
        <v>3.2395409107737346E-3</v>
      </c>
    </row>
    <row r="430" spans="1:7" x14ac:dyDescent="0.3">
      <c r="A430" s="1">
        <v>42815</v>
      </c>
      <c r="B430">
        <v>108.04</v>
      </c>
      <c r="C430">
        <v>7292742</v>
      </c>
      <c r="D430">
        <v>108.06</v>
      </c>
      <c r="E430">
        <v>108.23</v>
      </c>
      <c r="F430">
        <v>107.4</v>
      </c>
      <c r="G430" s="2">
        <f t="shared" si="6"/>
        <v>3.5296303176668184E-3</v>
      </c>
    </row>
    <row r="431" spans="1:7" x14ac:dyDescent="0.3">
      <c r="A431" s="1">
        <v>42814</v>
      </c>
      <c r="B431">
        <v>107.66</v>
      </c>
      <c r="C431">
        <v>5301015</v>
      </c>
      <c r="D431">
        <v>107.27</v>
      </c>
      <c r="E431">
        <v>107.85</v>
      </c>
      <c r="F431">
        <v>107.02</v>
      </c>
      <c r="G431" s="2">
        <f t="shared" si="6"/>
        <v>-1.8573551263010988E-4</v>
      </c>
    </row>
    <row r="432" spans="1:7" x14ac:dyDescent="0.3">
      <c r="A432" s="1">
        <v>42811</v>
      </c>
      <c r="B432">
        <v>107.68</v>
      </c>
      <c r="C432">
        <v>14348880</v>
      </c>
      <c r="D432">
        <v>108</v>
      </c>
      <c r="E432">
        <v>108.42</v>
      </c>
      <c r="F432">
        <v>107.68</v>
      </c>
      <c r="G432" s="2">
        <f t="shared" si="6"/>
        <v>-1.6688299647690766E-3</v>
      </c>
    </row>
    <row r="433" spans="1:7" x14ac:dyDescent="0.3">
      <c r="A433" s="1">
        <v>42810</v>
      </c>
      <c r="B433">
        <v>107.86</v>
      </c>
      <c r="C433">
        <v>8814481</v>
      </c>
      <c r="D433">
        <v>108.81</v>
      </c>
      <c r="E433">
        <v>108.88</v>
      </c>
      <c r="F433">
        <v>107.44</v>
      </c>
      <c r="G433" s="2">
        <f t="shared" si="6"/>
        <v>-9.3681116825862967E-3</v>
      </c>
    </row>
    <row r="434" spans="1:7" x14ac:dyDescent="0.3">
      <c r="A434" s="1">
        <v>42809</v>
      </c>
      <c r="B434">
        <v>108.88</v>
      </c>
      <c r="C434">
        <v>9472045</v>
      </c>
      <c r="D434">
        <v>108.08</v>
      </c>
      <c r="E434">
        <v>108.98</v>
      </c>
      <c r="F434">
        <v>107.54</v>
      </c>
      <c r="G434" s="2">
        <f t="shared" si="6"/>
        <v>1.4157973174366579E-2</v>
      </c>
    </row>
    <row r="435" spans="1:7" x14ac:dyDescent="0.3">
      <c r="A435" s="1">
        <v>42808</v>
      </c>
      <c r="B435">
        <v>107.36</v>
      </c>
      <c r="C435">
        <v>9934728</v>
      </c>
      <c r="D435">
        <v>108.47</v>
      </c>
      <c r="E435">
        <v>108.5737</v>
      </c>
      <c r="F435">
        <v>107.12</v>
      </c>
      <c r="G435" s="2">
        <f t="shared" si="6"/>
        <v>-1.8198445358939139E-2</v>
      </c>
    </row>
    <row r="436" spans="1:7" x14ac:dyDescent="0.3">
      <c r="A436" s="1">
        <v>42807</v>
      </c>
      <c r="B436">
        <v>109.35</v>
      </c>
      <c r="C436">
        <v>6367868</v>
      </c>
      <c r="D436">
        <v>110.51</v>
      </c>
      <c r="E436">
        <v>110.81</v>
      </c>
      <c r="F436">
        <v>109.31</v>
      </c>
      <c r="G436" s="2">
        <f t="shared" si="6"/>
        <v>-1.1391375101708753E-2</v>
      </c>
    </row>
    <row r="437" spans="1:7" x14ac:dyDescent="0.3">
      <c r="A437" s="1">
        <v>42804</v>
      </c>
      <c r="B437">
        <v>110.61</v>
      </c>
      <c r="C437">
        <v>6556935</v>
      </c>
      <c r="D437">
        <v>111.4</v>
      </c>
      <c r="E437">
        <v>111.40989999999999</v>
      </c>
      <c r="F437">
        <v>109.44</v>
      </c>
      <c r="G437" s="2">
        <f t="shared" si="6"/>
        <v>5.179934569247484E-3</v>
      </c>
    </row>
    <row r="438" spans="1:7" x14ac:dyDescent="0.3">
      <c r="A438" s="1">
        <v>42803</v>
      </c>
      <c r="B438">
        <v>110.04</v>
      </c>
      <c r="C438">
        <v>7245584</v>
      </c>
      <c r="D438">
        <v>109.31</v>
      </c>
      <c r="E438">
        <v>110.17</v>
      </c>
      <c r="F438">
        <v>108.51</v>
      </c>
      <c r="G438" s="2">
        <f t="shared" si="6"/>
        <v>3.922999726302407E-3</v>
      </c>
    </row>
    <row r="439" spans="1:7" x14ac:dyDescent="0.3">
      <c r="A439" s="1">
        <v>42802</v>
      </c>
      <c r="B439">
        <v>109.61</v>
      </c>
      <c r="C439">
        <v>9066392</v>
      </c>
      <c r="D439">
        <v>111.68</v>
      </c>
      <c r="E439">
        <v>111.92</v>
      </c>
      <c r="F439">
        <v>109.4</v>
      </c>
      <c r="G439" s="2">
        <f t="shared" si="6"/>
        <v>-1.9676236472587452E-2</v>
      </c>
    </row>
    <row r="440" spans="1:7" x14ac:dyDescent="0.3">
      <c r="A440" s="1">
        <v>42801</v>
      </c>
      <c r="B440">
        <v>111.81</v>
      </c>
      <c r="C440">
        <v>6659178</v>
      </c>
      <c r="D440">
        <v>113.54</v>
      </c>
      <c r="E440">
        <v>113.88</v>
      </c>
      <c r="F440">
        <v>111.69</v>
      </c>
      <c r="G440" s="2">
        <f t="shared" si="6"/>
        <v>-1.2017319077494031E-2</v>
      </c>
    </row>
    <row r="441" spans="1:7" x14ac:dyDescent="0.3">
      <c r="A441" s="1">
        <v>42800</v>
      </c>
      <c r="B441">
        <v>113.17</v>
      </c>
      <c r="C441">
        <v>4727762</v>
      </c>
      <c r="D441">
        <v>113.25</v>
      </c>
      <c r="E441">
        <v>113.5</v>
      </c>
      <c r="F441">
        <v>112.67</v>
      </c>
      <c r="G441" s="2">
        <f t="shared" si="6"/>
        <v>-3.3465433729634123E-3</v>
      </c>
    </row>
    <row r="442" spans="1:7" x14ac:dyDescent="0.3">
      <c r="A442" s="1">
        <v>42797</v>
      </c>
      <c r="B442">
        <v>113.55</v>
      </c>
      <c r="C442">
        <v>4909952</v>
      </c>
      <c r="D442">
        <v>113.76</v>
      </c>
      <c r="E442">
        <v>113.89</v>
      </c>
      <c r="F442">
        <v>113.21</v>
      </c>
      <c r="G442" s="2">
        <f t="shared" si="6"/>
        <v>1.676076217360601E-3</v>
      </c>
    </row>
    <row r="443" spans="1:7" x14ac:dyDescent="0.3">
      <c r="A443" s="1">
        <v>42796</v>
      </c>
      <c r="B443">
        <v>113.36</v>
      </c>
      <c r="C443">
        <v>5888575</v>
      </c>
      <c r="D443">
        <v>113.67</v>
      </c>
      <c r="E443">
        <v>114.27</v>
      </c>
      <c r="F443">
        <v>113.31</v>
      </c>
      <c r="G443" s="2">
        <f t="shared" si="6"/>
        <v>-4.5662100456620655E-3</v>
      </c>
    </row>
    <row r="444" spans="1:7" x14ac:dyDescent="0.3">
      <c r="A444" s="1">
        <v>42795</v>
      </c>
      <c r="B444">
        <v>113.88</v>
      </c>
      <c r="C444">
        <v>7346095</v>
      </c>
      <c r="D444">
        <v>112.92</v>
      </c>
      <c r="E444">
        <v>114.39319999999999</v>
      </c>
      <c r="F444">
        <v>112.88</v>
      </c>
      <c r="G444" s="2">
        <f t="shared" si="6"/>
        <v>1.2266666666666625E-2</v>
      </c>
    </row>
    <row r="445" spans="1:7" x14ac:dyDescent="0.3">
      <c r="A445" s="1">
        <v>42794</v>
      </c>
      <c r="B445">
        <v>112.5</v>
      </c>
      <c r="C445">
        <v>7025482</v>
      </c>
      <c r="D445">
        <v>111.66</v>
      </c>
      <c r="E445">
        <v>112.76</v>
      </c>
      <c r="F445">
        <v>111.49</v>
      </c>
      <c r="G445" s="2">
        <f t="shared" si="6"/>
        <v>6.7114093959731542E-3</v>
      </c>
    </row>
    <row r="446" spans="1:7" x14ac:dyDescent="0.3">
      <c r="A446" s="1">
        <v>42793</v>
      </c>
      <c r="B446">
        <v>111.75</v>
      </c>
      <c r="C446">
        <v>7276323</v>
      </c>
      <c r="D446">
        <v>110.65</v>
      </c>
      <c r="E446">
        <v>112.2697</v>
      </c>
      <c r="F446">
        <v>110.37</v>
      </c>
      <c r="G446" s="2">
        <f t="shared" si="6"/>
        <v>1.4802034144569518E-2</v>
      </c>
    </row>
    <row r="447" spans="1:7" x14ac:dyDescent="0.3">
      <c r="A447" s="1">
        <v>42790</v>
      </c>
      <c r="B447">
        <v>110.12</v>
      </c>
      <c r="C447">
        <v>6186082</v>
      </c>
      <c r="D447">
        <v>110.9</v>
      </c>
      <c r="E447">
        <v>111.02</v>
      </c>
      <c r="F447">
        <v>109.47</v>
      </c>
      <c r="G447" s="2">
        <f t="shared" si="6"/>
        <v>-8.1066474509096688E-3</v>
      </c>
    </row>
    <row r="448" spans="1:7" x14ac:dyDescent="0.3">
      <c r="A448" s="1">
        <v>42789</v>
      </c>
      <c r="B448">
        <v>111.02</v>
      </c>
      <c r="C448">
        <v>8659310</v>
      </c>
      <c r="D448">
        <v>111.34</v>
      </c>
      <c r="E448">
        <v>111.83</v>
      </c>
      <c r="F448">
        <v>110.75</v>
      </c>
      <c r="G448" s="2">
        <f t="shared" si="6"/>
        <v>5.7981518391012916E-3</v>
      </c>
    </row>
    <row r="449" spans="1:7" x14ac:dyDescent="0.3">
      <c r="A449" s="1">
        <v>42788</v>
      </c>
      <c r="B449">
        <v>110.38</v>
      </c>
      <c r="C449">
        <v>5731859</v>
      </c>
      <c r="D449">
        <v>111.19</v>
      </c>
      <c r="E449">
        <v>111.78</v>
      </c>
      <c r="F449">
        <v>110.31</v>
      </c>
      <c r="G449" s="2">
        <f t="shared" si="6"/>
        <v>-1.1994271392767665E-2</v>
      </c>
    </row>
    <row r="450" spans="1:7" x14ac:dyDescent="0.3">
      <c r="A450" s="1">
        <v>42787</v>
      </c>
      <c r="B450">
        <v>111.72</v>
      </c>
      <c r="C450">
        <v>6616620</v>
      </c>
      <c r="D450">
        <v>110.73</v>
      </c>
      <c r="E450">
        <v>112.31</v>
      </c>
      <c r="F450">
        <v>110.6</v>
      </c>
      <c r="G450" s="2">
        <f t="shared" ref="G450:G513" si="7">(B450-B451)/B451</f>
        <v>1.2598567932565944E-2</v>
      </c>
    </row>
    <row r="451" spans="1:7" x14ac:dyDescent="0.3">
      <c r="A451" s="1">
        <v>42783</v>
      </c>
      <c r="B451">
        <v>110.33</v>
      </c>
      <c r="C451">
        <v>8107022</v>
      </c>
      <c r="D451">
        <v>110.42</v>
      </c>
      <c r="E451">
        <v>110.57</v>
      </c>
      <c r="F451">
        <v>109.27</v>
      </c>
      <c r="G451" s="2">
        <f t="shared" si="7"/>
        <v>-3.1622696060716344E-3</v>
      </c>
    </row>
    <row r="452" spans="1:7" x14ac:dyDescent="0.3">
      <c r="A452" s="1">
        <v>42782</v>
      </c>
      <c r="B452">
        <v>110.68</v>
      </c>
      <c r="C452">
        <v>9475763</v>
      </c>
      <c r="D452">
        <v>112.99</v>
      </c>
      <c r="E452">
        <v>112.99</v>
      </c>
      <c r="F452">
        <v>110.43</v>
      </c>
      <c r="G452" s="2">
        <f t="shared" si="7"/>
        <v>-1.6789553166918242E-2</v>
      </c>
    </row>
    <row r="453" spans="1:7" x14ac:dyDescent="0.3">
      <c r="A453" s="1">
        <v>42781</v>
      </c>
      <c r="B453">
        <v>112.57</v>
      </c>
      <c r="C453">
        <v>7048012</v>
      </c>
      <c r="D453">
        <v>112.21</v>
      </c>
      <c r="E453">
        <v>113.24</v>
      </c>
      <c r="F453">
        <v>112.21</v>
      </c>
      <c r="G453" s="2">
        <f t="shared" si="7"/>
        <v>4.4436544614288268E-4</v>
      </c>
    </row>
    <row r="454" spans="1:7" x14ac:dyDescent="0.3">
      <c r="A454" s="1">
        <v>42780</v>
      </c>
      <c r="B454">
        <v>112.52</v>
      </c>
      <c r="C454">
        <v>5810932</v>
      </c>
      <c r="D454">
        <v>112.68</v>
      </c>
      <c r="E454">
        <v>113.07</v>
      </c>
      <c r="F454">
        <v>111.78</v>
      </c>
      <c r="G454" s="2">
        <f t="shared" si="7"/>
        <v>-1.2202616100430169E-2</v>
      </c>
    </row>
    <row r="455" spans="1:7" x14ac:dyDescent="0.3">
      <c r="A455" s="1">
        <v>42779</v>
      </c>
      <c r="B455">
        <v>113.91</v>
      </c>
      <c r="C455">
        <v>4773485</v>
      </c>
      <c r="D455">
        <v>113.36</v>
      </c>
      <c r="E455">
        <v>113.99</v>
      </c>
      <c r="F455">
        <v>113.05</v>
      </c>
      <c r="G455" s="2">
        <f t="shared" si="7"/>
        <v>7.6072534276868595E-3</v>
      </c>
    </row>
    <row r="456" spans="1:7" x14ac:dyDescent="0.3">
      <c r="A456" s="1">
        <v>42776</v>
      </c>
      <c r="B456">
        <v>113.05</v>
      </c>
      <c r="C456">
        <v>6190199</v>
      </c>
      <c r="D456">
        <v>112.75</v>
      </c>
      <c r="E456">
        <v>113.45</v>
      </c>
      <c r="F456">
        <v>112.37</v>
      </c>
      <c r="G456" s="2">
        <f t="shared" si="7"/>
        <v>7.0372349902012472E-3</v>
      </c>
    </row>
    <row r="457" spans="1:7" x14ac:dyDescent="0.3">
      <c r="A457" s="1">
        <v>42775</v>
      </c>
      <c r="B457">
        <v>112.26</v>
      </c>
      <c r="C457">
        <v>4606232</v>
      </c>
      <c r="D457">
        <v>111.91</v>
      </c>
      <c r="E457">
        <v>112.63</v>
      </c>
      <c r="F457">
        <v>111.69</v>
      </c>
      <c r="G457" s="2">
        <f t="shared" si="7"/>
        <v>6.0942821294139348E-3</v>
      </c>
    </row>
    <row r="458" spans="1:7" x14ac:dyDescent="0.3">
      <c r="A458" s="1">
        <v>42774</v>
      </c>
      <c r="B458">
        <v>111.58</v>
      </c>
      <c r="C458">
        <v>5188783</v>
      </c>
      <c r="D458">
        <v>111.13</v>
      </c>
      <c r="E458">
        <v>111.79</v>
      </c>
      <c r="F458">
        <v>110.32</v>
      </c>
      <c r="G458" s="2">
        <f t="shared" si="7"/>
        <v>1.7057186461980226E-3</v>
      </c>
    </row>
    <row r="459" spans="1:7" x14ac:dyDescent="0.3">
      <c r="A459" s="1">
        <v>42773</v>
      </c>
      <c r="B459">
        <v>111.39</v>
      </c>
      <c r="C459">
        <v>6028958</v>
      </c>
      <c r="D459">
        <v>112.98</v>
      </c>
      <c r="E459">
        <v>113.1</v>
      </c>
      <c r="F459">
        <v>111.11</v>
      </c>
      <c r="G459" s="2">
        <f t="shared" si="7"/>
        <v>-1.407328730748808E-2</v>
      </c>
    </row>
    <row r="460" spans="1:7" x14ac:dyDescent="0.3">
      <c r="A460" s="1">
        <v>42772</v>
      </c>
      <c r="B460">
        <v>112.98</v>
      </c>
      <c r="C460">
        <v>5634329</v>
      </c>
      <c r="D460">
        <v>113.28</v>
      </c>
      <c r="E460">
        <v>113.5</v>
      </c>
      <c r="F460">
        <v>112.45</v>
      </c>
      <c r="G460" s="2">
        <f t="shared" si="7"/>
        <v>-5.1950338997973867E-3</v>
      </c>
    </row>
    <row r="461" spans="1:7" x14ac:dyDescent="0.3">
      <c r="A461" s="1">
        <v>42769</v>
      </c>
      <c r="B461">
        <v>113.57</v>
      </c>
      <c r="C461">
        <v>6607342</v>
      </c>
      <c r="D461">
        <v>112.41</v>
      </c>
      <c r="E461">
        <v>114.28</v>
      </c>
      <c r="F461">
        <v>112.14</v>
      </c>
      <c r="G461" s="2">
        <f t="shared" si="7"/>
        <v>1.2120131895552977E-2</v>
      </c>
    </row>
    <row r="462" spans="1:7" x14ac:dyDescent="0.3">
      <c r="A462" s="1">
        <v>42768</v>
      </c>
      <c r="B462">
        <v>112.21</v>
      </c>
      <c r="C462">
        <v>6276406</v>
      </c>
      <c r="D462">
        <v>111.17</v>
      </c>
      <c r="E462">
        <v>112.24</v>
      </c>
      <c r="F462">
        <v>110.71</v>
      </c>
      <c r="G462" s="2">
        <f t="shared" si="7"/>
        <v>1.0900900900900845E-2</v>
      </c>
    </row>
    <row r="463" spans="1:7" x14ac:dyDescent="0.3">
      <c r="A463" s="1">
        <v>42767</v>
      </c>
      <c r="B463">
        <v>111</v>
      </c>
      <c r="C463">
        <v>5887965</v>
      </c>
      <c r="D463">
        <v>111.2</v>
      </c>
      <c r="E463">
        <v>111.78</v>
      </c>
      <c r="F463">
        <v>110.8428</v>
      </c>
      <c r="G463" s="2">
        <f t="shared" si="7"/>
        <v>-3.1432420296362311E-3</v>
      </c>
    </row>
    <row r="464" spans="1:7" x14ac:dyDescent="0.3">
      <c r="A464" s="1">
        <v>42766</v>
      </c>
      <c r="B464">
        <v>111.35</v>
      </c>
      <c r="C464">
        <v>7942854</v>
      </c>
      <c r="D464">
        <v>111.89</v>
      </c>
      <c r="E464">
        <v>112.2</v>
      </c>
      <c r="F464">
        <v>110.76</v>
      </c>
      <c r="G464" s="2">
        <f t="shared" si="7"/>
        <v>-4.2031836880701027E-3</v>
      </c>
    </row>
    <row r="465" spans="1:7" x14ac:dyDescent="0.3">
      <c r="A465" s="1">
        <v>42765</v>
      </c>
      <c r="B465">
        <v>111.82</v>
      </c>
      <c r="C465">
        <v>8244455</v>
      </c>
      <c r="D465">
        <v>113.15</v>
      </c>
      <c r="E465">
        <v>113.8</v>
      </c>
      <c r="F465">
        <v>110.72</v>
      </c>
      <c r="G465" s="2">
        <f t="shared" si="7"/>
        <v>-1.7312593373758792E-2</v>
      </c>
    </row>
    <row r="466" spans="1:7" x14ac:dyDescent="0.3">
      <c r="A466" s="1">
        <v>42762</v>
      </c>
      <c r="B466">
        <v>113.79</v>
      </c>
      <c r="C466">
        <v>11689000</v>
      </c>
      <c r="D466">
        <v>113.53</v>
      </c>
      <c r="E466">
        <v>114.7</v>
      </c>
      <c r="F466">
        <v>112.85</v>
      </c>
      <c r="G466" s="2">
        <f t="shared" si="7"/>
        <v>-2.3680823680823603E-2</v>
      </c>
    </row>
    <row r="467" spans="1:7" x14ac:dyDescent="0.3">
      <c r="A467" s="1">
        <v>42761</v>
      </c>
      <c r="B467">
        <v>116.55</v>
      </c>
      <c r="C467">
        <v>6921860</v>
      </c>
      <c r="D467">
        <v>117.5</v>
      </c>
      <c r="E467">
        <v>117.82</v>
      </c>
      <c r="F467">
        <v>116.5</v>
      </c>
      <c r="G467" s="2">
        <f t="shared" si="7"/>
        <v>-5.885363357215948E-3</v>
      </c>
    </row>
    <row r="468" spans="1:7" x14ac:dyDescent="0.3">
      <c r="A468" s="1">
        <v>42760</v>
      </c>
      <c r="B468">
        <v>117.24</v>
      </c>
      <c r="C468">
        <v>5268727</v>
      </c>
      <c r="D468">
        <v>116.9</v>
      </c>
      <c r="E468">
        <v>117.43</v>
      </c>
      <c r="F468">
        <v>116.34</v>
      </c>
      <c r="G468" s="2">
        <f t="shared" si="7"/>
        <v>7.4761536478473003E-3</v>
      </c>
    </row>
    <row r="469" spans="1:7" x14ac:dyDescent="0.3">
      <c r="A469" s="1">
        <v>42759</v>
      </c>
      <c r="B469">
        <v>116.37</v>
      </c>
      <c r="C469">
        <v>4997135</v>
      </c>
      <c r="D469">
        <v>115.85</v>
      </c>
      <c r="E469">
        <v>117.108</v>
      </c>
      <c r="F469">
        <v>115.61</v>
      </c>
      <c r="G469" s="2">
        <f t="shared" si="7"/>
        <v>8.4929369962735424E-3</v>
      </c>
    </row>
    <row r="470" spans="1:7" x14ac:dyDescent="0.3">
      <c r="A470" s="1">
        <v>42758</v>
      </c>
      <c r="B470">
        <v>115.39</v>
      </c>
      <c r="C470">
        <v>5104029</v>
      </c>
      <c r="D470">
        <v>115.12</v>
      </c>
      <c r="E470">
        <v>115.96</v>
      </c>
      <c r="F470">
        <v>114.99</v>
      </c>
      <c r="G470" s="2">
        <f t="shared" si="7"/>
        <v>-1.8166089965397385E-3</v>
      </c>
    </row>
    <row r="471" spans="1:7" x14ac:dyDescent="0.3">
      <c r="A471" s="1">
        <v>42755</v>
      </c>
      <c r="B471">
        <v>115.6</v>
      </c>
      <c r="C471">
        <v>6696476</v>
      </c>
      <c r="D471">
        <v>116.32</v>
      </c>
      <c r="E471">
        <v>116.75</v>
      </c>
      <c r="F471">
        <v>115.34</v>
      </c>
      <c r="G471" s="2">
        <f t="shared" si="7"/>
        <v>1.7304031839415141E-4</v>
      </c>
    </row>
    <row r="472" spans="1:7" x14ac:dyDescent="0.3">
      <c r="A472" s="1">
        <v>42754</v>
      </c>
      <c r="B472">
        <v>115.58</v>
      </c>
      <c r="C472">
        <v>3423205</v>
      </c>
      <c r="D472">
        <v>115.89</v>
      </c>
      <c r="E472">
        <v>115.96</v>
      </c>
      <c r="F472">
        <v>115.29</v>
      </c>
      <c r="G472" s="2">
        <f t="shared" si="7"/>
        <v>-3.1050543384509182E-3</v>
      </c>
    </row>
    <row r="473" spans="1:7" x14ac:dyDescent="0.3">
      <c r="A473" s="1">
        <v>42753</v>
      </c>
      <c r="B473">
        <v>115.94</v>
      </c>
      <c r="C473">
        <v>4850020</v>
      </c>
      <c r="D473">
        <v>115.68</v>
      </c>
      <c r="E473">
        <v>116.04</v>
      </c>
      <c r="F473">
        <v>115.3986</v>
      </c>
      <c r="G473" s="2">
        <f t="shared" si="7"/>
        <v>-2.9239766081871638E-3</v>
      </c>
    </row>
    <row r="474" spans="1:7" x14ac:dyDescent="0.3">
      <c r="A474" s="1">
        <v>42752</v>
      </c>
      <c r="B474">
        <v>116.28</v>
      </c>
      <c r="C474">
        <v>4669548</v>
      </c>
      <c r="D474">
        <v>116.4</v>
      </c>
      <c r="E474">
        <v>116.77</v>
      </c>
      <c r="F474">
        <v>116.11</v>
      </c>
      <c r="G474" s="2">
        <f t="shared" si="7"/>
        <v>-8.5925416738266301E-4</v>
      </c>
    </row>
    <row r="475" spans="1:7" x14ac:dyDescent="0.3">
      <c r="A475" s="1">
        <v>42748</v>
      </c>
      <c r="B475">
        <v>116.38</v>
      </c>
      <c r="C475">
        <v>4948808</v>
      </c>
      <c r="D475">
        <v>115.86</v>
      </c>
      <c r="E475">
        <v>116.88</v>
      </c>
      <c r="F475">
        <v>115.61</v>
      </c>
      <c r="G475" s="2">
        <f t="shared" si="7"/>
        <v>1.8939393939393842E-3</v>
      </c>
    </row>
    <row r="476" spans="1:7" x14ac:dyDescent="0.3">
      <c r="A476" s="1">
        <v>42747</v>
      </c>
      <c r="B476">
        <v>116.16</v>
      </c>
      <c r="C476">
        <v>4939774</v>
      </c>
      <c r="D476">
        <v>116.5</v>
      </c>
      <c r="E476">
        <v>116.99</v>
      </c>
      <c r="F476">
        <v>115.41</v>
      </c>
      <c r="G476" s="2">
        <f t="shared" si="7"/>
        <v>1.9839558354178364E-3</v>
      </c>
    </row>
    <row r="477" spans="1:7" x14ac:dyDescent="0.3">
      <c r="A477" s="1">
        <v>42746</v>
      </c>
      <c r="B477">
        <v>115.93</v>
      </c>
      <c r="C477">
        <v>6105049</v>
      </c>
      <c r="D477">
        <v>115.15</v>
      </c>
      <c r="E477">
        <v>116.45</v>
      </c>
      <c r="F477">
        <v>114.86</v>
      </c>
      <c r="G477" s="2">
        <f t="shared" si="7"/>
        <v>8.4377174669451379E-3</v>
      </c>
    </row>
    <row r="478" spans="1:7" x14ac:dyDescent="0.3">
      <c r="A478" s="1">
        <v>42745</v>
      </c>
      <c r="B478">
        <v>114.96</v>
      </c>
      <c r="C478">
        <v>6184401</v>
      </c>
      <c r="D478">
        <v>115.56</v>
      </c>
      <c r="E478">
        <v>116.39</v>
      </c>
      <c r="F478">
        <v>114.89</v>
      </c>
      <c r="G478" s="2">
        <f t="shared" si="7"/>
        <v>-7.5966850828730111E-3</v>
      </c>
    </row>
    <row r="479" spans="1:7" x14ac:dyDescent="0.3">
      <c r="A479" s="1">
        <v>42744</v>
      </c>
      <c r="B479">
        <v>115.84</v>
      </c>
      <c r="C479">
        <v>6891534</v>
      </c>
      <c r="D479">
        <v>116.29</v>
      </c>
      <c r="E479">
        <v>116.36</v>
      </c>
      <c r="F479">
        <v>115.11</v>
      </c>
      <c r="G479" s="2">
        <f t="shared" si="7"/>
        <v>-8.5587127695994514E-3</v>
      </c>
    </row>
    <row r="480" spans="1:7" x14ac:dyDescent="0.3">
      <c r="A480" s="1">
        <v>42741</v>
      </c>
      <c r="B480">
        <v>116.84</v>
      </c>
      <c r="C480">
        <v>4760740</v>
      </c>
      <c r="D480">
        <v>117.45</v>
      </c>
      <c r="E480">
        <v>117.58</v>
      </c>
      <c r="F480">
        <v>116.38</v>
      </c>
      <c r="G480" s="2">
        <f t="shared" si="7"/>
        <v>-4.006478561077477E-3</v>
      </c>
    </row>
    <row r="481" spans="1:7" x14ac:dyDescent="0.3">
      <c r="A481" s="1">
        <v>42740</v>
      </c>
      <c r="B481">
        <v>117.31</v>
      </c>
      <c r="C481">
        <v>5927980</v>
      </c>
      <c r="D481">
        <v>118</v>
      </c>
      <c r="E481">
        <v>118.48</v>
      </c>
      <c r="F481">
        <v>116.72</v>
      </c>
      <c r="G481" s="2">
        <f t="shared" si="7"/>
        <v>-4.3286369037514082E-3</v>
      </c>
    </row>
    <row r="482" spans="1:7" x14ac:dyDescent="0.3">
      <c r="A482" s="1">
        <v>42739</v>
      </c>
      <c r="B482">
        <v>117.82</v>
      </c>
      <c r="C482">
        <v>6679918</v>
      </c>
      <c r="D482">
        <v>118.41</v>
      </c>
      <c r="E482">
        <v>118.65</v>
      </c>
      <c r="F482">
        <v>117.6</v>
      </c>
      <c r="G482" s="2">
        <f t="shared" si="7"/>
        <v>-2.5456088247773556E-4</v>
      </c>
    </row>
    <row r="483" spans="1:7" x14ac:dyDescent="0.3">
      <c r="A483" s="1">
        <v>42738</v>
      </c>
      <c r="B483">
        <v>117.85</v>
      </c>
      <c r="C483">
        <v>7404673</v>
      </c>
      <c r="D483">
        <v>118.38</v>
      </c>
      <c r="E483">
        <v>119</v>
      </c>
      <c r="F483">
        <v>116.59</v>
      </c>
      <c r="G483" s="2">
        <f t="shared" si="7"/>
        <v>1.2744265080712955E-3</v>
      </c>
    </row>
    <row r="484" spans="1:7" x14ac:dyDescent="0.3">
      <c r="A484" s="1">
        <v>42734</v>
      </c>
      <c r="B484">
        <v>117.7</v>
      </c>
      <c r="C484">
        <v>5018561</v>
      </c>
      <c r="D484">
        <v>117.44</v>
      </c>
      <c r="E484">
        <v>118.2419</v>
      </c>
      <c r="F484">
        <v>117.31</v>
      </c>
      <c r="G484" s="2">
        <f t="shared" si="7"/>
        <v>-1.0185028008826205E-3</v>
      </c>
    </row>
    <row r="485" spans="1:7" x14ac:dyDescent="0.3">
      <c r="A485" s="1">
        <v>42733</v>
      </c>
      <c r="B485">
        <v>117.82</v>
      </c>
      <c r="C485">
        <v>3211131</v>
      </c>
      <c r="D485">
        <v>118.01</v>
      </c>
      <c r="E485">
        <v>118.42</v>
      </c>
      <c r="F485">
        <v>117.48</v>
      </c>
      <c r="G485" s="2">
        <f t="shared" si="7"/>
        <v>-7.6329403782548903E-4</v>
      </c>
    </row>
    <row r="486" spans="1:7" x14ac:dyDescent="0.3">
      <c r="A486" s="1">
        <v>42732</v>
      </c>
      <c r="B486">
        <v>117.91</v>
      </c>
      <c r="C486">
        <v>4012196</v>
      </c>
      <c r="D486">
        <v>118.31</v>
      </c>
      <c r="E486">
        <v>118.86</v>
      </c>
      <c r="F486">
        <v>117.75</v>
      </c>
      <c r="G486" s="2">
        <f t="shared" si="7"/>
        <v>-2.6222297411605672E-3</v>
      </c>
    </row>
    <row r="487" spans="1:7" x14ac:dyDescent="0.3">
      <c r="A487" s="1">
        <v>42731</v>
      </c>
      <c r="B487">
        <v>118.22</v>
      </c>
      <c r="C487">
        <v>2986711</v>
      </c>
      <c r="D487">
        <v>118.5</v>
      </c>
      <c r="E487">
        <v>118.9</v>
      </c>
      <c r="F487">
        <v>118.11</v>
      </c>
      <c r="G487" s="2">
        <f t="shared" si="7"/>
        <v>-1.688903901368036E-3</v>
      </c>
    </row>
    <row r="488" spans="1:7" x14ac:dyDescent="0.3">
      <c r="A488" s="1">
        <v>42727</v>
      </c>
      <c r="B488">
        <v>118.42</v>
      </c>
      <c r="C488">
        <v>2683516</v>
      </c>
      <c r="D488">
        <v>118.41</v>
      </c>
      <c r="E488">
        <v>118.69499999999999</v>
      </c>
      <c r="F488">
        <v>118.05</v>
      </c>
      <c r="G488" s="2">
        <f t="shared" si="7"/>
        <v>-2.9468721057505625E-3</v>
      </c>
    </row>
    <row r="489" spans="1:7" x14ac:dyDescent="0.3">
      <c r="A489" s="1">
        <v>42726</v>
      </c>
      <c r="B489">
        <v>118.77</v>
      </c>
      <c r="C489">
        <v>4983729</v>
      </c>
      <c r="D489">
        <v>117.94</v>
      </c>
      <c r="E489">
        <v>118.99</v>
      </c>
      <c r="F489">
        <v>117.77</v>
      </c>
      <c r="G489" s="2">
        <f t="shared" si="7"/>
        <v>7.2936985836655026E-3</v>
      </c>
    </row>
    <row r="490" spans="1:7" x14ac:dyDescent="0.3">
      <c r="A490" s="1">
        <v>42725</v>
      </c>
      <c r="B490">
        <v>117.91</v>
      </c>
      <c r="C490">
        <v>5016762</v>
      </c>
      <c r="D490">
        <v>118.34</v>
      </c>
      <c r="E490">
        <v>119</v>
      </c>
      <c r="F490">
        <v>117.861</v>
      </c>
      <c r="G490" s="2">
        <f t="shared" si="7"/>
        <v>-3.3912674862235061E-4</v>
      </c>
    </row>
    <row r="491" spans="1:7" x14ac:dyDescent="0.3">
      <c r="A491" s="1">
        <v>42724</v>
      </c>
      <c r="B491">
        <v>117.95</v>
      </c>
      <c r="C491">
        <v>4315993</v>
      </c>
      <c r="D491">
        <v>117.85</v>
      </c>
      <c r="E491">
        <v>118.63</v>
      </c>
      <c r="F491">
        <v>117.67</v>
      </c>
      <c r="G491" s="2">
        <f t="shared" si="7"/>
        <v>2.549936251593686E-3</v>
      </c>
    </row>
    <row r="492" spans="1:7" x14ac:dyDescent="0.3">
      <c r="A492" s="1">
        <v>42723</v>
      </c>
      <c r="B492">
        <v>117.65</v>
      </c>
      <c r="C492">
        <v>5772478</v>
      </c>
      <c r="D492">
        <v>118.37</v>
      </c>
      <c r="E492">
        <v>118.45</v>
      </c>
      <c r="F492">
        <v>117.42</v>
      </c>
      <c r="G492" s="2">
        <f t="shared" si="7"/>
        <v>-3.6415989159890973E-3</v>
      </c>
    </row>
    <row r="493" spans="1:7" x14ac:dyDescent="0.3">
      <c r="A493" s="1">
        <v>42720</v>
      </c>
      <c r="B493">
        <v>118.08</v>
      </c>
      <c r="C493">
        <v>13635140</v>
      </c>
      <c r="D493">
        <v>117.84</v>
      </c>
      <c r="E493">
        <v>118.58</v>
      </c>
      <c r="F493">
        <v>117.42</v>
      </c>
      <c r="G493" s="2">
        <f t="shared" si="7"/>
        <v>8.7996582656984287E-3</v>
      </c>
    </row>
    <row r="494" spans="1:7" x14ac:dyDescent="0.3">
      <c r="A494" s="1">
        <v>42719</v>
      </c>
      <c r="B494">
        <v>117.05</v>
      </c>
      <c r="C494">
        <v>7458104</v>
      </c>
      <c r="D494">
        <v>115.63</v>
      </c>
      <c r="E494">
        <v>117.39</v>
      </c>
      <c r="F494">
        <v>115.36</v>
      </c>
      <c r="G494" s="2">
        <f t="shared" si="7"/>
        <v>9.3997930320800574E-3</v>
      </c>
    </row>
    <row r="495" spans="1:7" x14ac:dyDescent="0.3">
      <c r="A495" s="1">
        <v>42718</v>
      </c>
      <c r="B495">
        <v>115.96</v>
      </c>
      <c r="C495">
        <v>7873059</v>
      </c>
      <c r="D495">
        <v>116.71</v>
      </c>
      <c r="E495">
        <v>117.88</v>
      </c>
      <c r="F495">
        <v>115.76</v>
      </c>
      <c r="G495" s="2">
        <f t="shared" si="7"/>
        <v>-1.2433997615397785E-2</v>
      </c>
    </row>
    <row r="496" spans="1:7" x14ac:dyDescent="0.3">
      <c r="A496" s="1">
        <v>42717</v>
      </c>
      <c r="B496">
        <v>117.42</v>
      </c>
      <c r="C496">
        <v>8502813</v>
      </c>
      <c r="D496">
        <v>117.9</v>
      </c>
      <c r="E496">
        <v>118.31</v>
      </c>
      <c r="F496">
        <v>116.03</v>
      </c>
      <c r="G496" s="2">
        <f t="shared" si="7"/>
        <v>2.3047375160050875E-3</v>
      </c>
    </row>
    <row r="497" spans="1:7" x14ac:dyDescent="0.3">
      <c r="A497" s="1">
        <v>42716</v>
      </c>
      <c r="B497">
        <v>117.15</v>
      </c>
      <c r="C497">
        <v>10039640</v>
      </c>
      <c r="D497">
        <v>117.77</v>
      </c>
      <c r="E497">
        <v>118.99</v>
      </c>
      <c r="F497">
        <v>116.57</v>
      </c>
      <c r="G497" s="2">
        <f t="shared" si="7"/>
        <v>1.1570676107417351E-2</v>
      </c>
    </row>
    <row r="498" spans="1:7" x14ac:dyDescent="0.3">
      <c r="A498" s="1">
        <v>42713</v>
      </c>
      <c r="B498">
        <v>115.81</v>
      </c>
      <c r="C498">
        <v>5771451</v>
      </c>
      <c r="D498">
        <v>114.99</v>
      </c>
      <c r="E498">
        <v>115.99</v>
      </c>
      <c r="F498">
        <v>114.97</v>
      </c>
      <c r="G498" s="2">
        <f t="shared" si="7"/>
        <v>5.5570026916731833E-3</v>
      </c>
    </row>
    <row r="499" spans="1:7" x14ac:dyDescent="0.3">
      <c r="A499" s="1">
        <v>42712</v>
      </c>
      <c r="B499">
        <v>115.17</v>
      </c>
      <c r="C499">
        <v>5507219</v>
      </c>
      <c r="D499">
        <v>114.73</v>
      </c>
      <c r="E499">
        <v>115.4</v>
      </c>
      <c r="F499">
        <v>114.2</v>
      </c>
      <c r="G499" s="2">
        <f t="shared" si="7"/>
        <v>6.3788885005243269E-3</v>
      </c>
    </row>
    <row r="500" spans="1:7" x14ac:dyDescent="0.3">
      <c r="A500" s="1">
        <v>42711</v>
      </c>
      <c r="B500">
        <v>114.44</v>
      </c>
      <c r="C500">
        <v>6414607</v>
      </c>
      <c r="D500">
        <v>113.04</v>
      </c>
      <c r="E500">
        <v>114.48</v>
      </c>
      <c r="F500">
        <v>112.82</v>
      </c>
      <c r="G500" s="2">
        <f t="shared" si="7"/>
        <v>1.4898900319262083E-2</v>
      </c>
    </row>
    <row r="501" spans="1:7" x14ac:dyDescent="0.3">
      <c r="A501" s="1">
        <v>42710</v>
      </c>
      <c r="B501">
        <v>112.76</v>
      </c>
      <c r="C501">
        <v>6033494</v>
      </c>
      <c r="D501">
        <v>112.39</v>
      </c>
      <c r="E501">
        <v>113.485</v>
      </c>
      <c r="F501">
        <v>112.21</v>
      </c>
      <c r="G501" s="2">
        <f t="shared" si="7"/>
        <v>-4.3267108167769968E-3</v>
      </c>
    </row>
    <row r="502" spans="1:7" x14ac:dyDescent="0.3">
      <c r="A502" s="1">
        <v>42709</v>
      </c>
      <c r="B502">
        <v>113.25</v>
      </c>
      <c r="C502">
        <v>6902956</v>
      </c>
      <c r="D502">
        <v>113.39</v>
      </c>
      <c r="E502">
        <v>114.48</v>
      </c>
      <c r="F502">
        <v>113.03</v>
      </c>
      <c r="G502" s="2">
        <f t="shared" si="7"/>
        <v>2.2123893805309734E-3</v>
      </c>
    </row>
    <row r="503" spans="1:7" x14ac:dyDescent="0.3">
      <c r="A503" s="1">
        <v>42706</v>
      </c>
      <c r="B503">
        <v>113</v>
      </c>
      <c r="C503">
        <v>6164099</v>
      </c>
      <c r="D503">
        <v>113.2</v>
      </c>
      <c r="E503">
        <v>113.81</v>
      </c>
      <c r="F503">
        <v>112.28</v>
      </c>
      <c r="G503" s="2">
        <f t="shared" si="7"/>
        <v>-2.5598022773413915E-3</v>
      </c>
    </row>
    <row r="504" spans="1:7" x14ac:dyDescent="0.3">
      <c r="A504" s="1">
        <v>42705</v>
      </c>
      <c r="B504">
        <v>113.29</v>
      </c>
      <c r="C504">
        <v>11790480</v>
      </c>
      <c r="D504">
        <v>112.79</v>
      </c>
      <c r="E504">
        <v>114.91</v>
      </c>
      <c r="F504">
        <v>112.53</v>
      </c>
      <c r="G504" s="2">
        <f t="shared" si="7"/>
        <v>1.5507350304768769E-2</v>
      </c>
    </row>
    <row r="505" spans="1:7" x14ac:dyDescent="0.3">
      <c r="A505" s="1">
        <v>42704</v>
      </c>
      <c r="B505">
        <v>111.56</v>
      </c>
      <c r="C505">
        <v>17299650</v>
      </c>
      <c r="D505">
        <v>112.05</v>
      </c>
      <c r="E505">
        <v>112.98</v>
      </c>
      <c r="F505">
        <v>111.3</v>
      </c>
      <c r="G505" s="2">
        <f t="shared" si="7"/>
        <v>2.030364002194987E-2</v>
      </c>
    </row>
    <row r="506" spans="1:7" x14ac:dyDescent="0.3">
      <c r="A506" s="1">
        <v>42703</v>
      </c>
      <c r="B506">
        <v>109.34</v>
      </c>
      <c r="C506">
        <v>7461440</v>
      </c>
      <c r="D506">
        <v>109.1</v>
      </c>
      <c r="E506">
        <v>109.72</v>
      </c>
      <c r="F506">
        <v>108.4</v>
      </c>
      <c r="G506" s="2">
        <f t="shared" si="7"/>
        <v>-1.0497737556561056E-2</v>
      </c>
    </row>
    <row r="507" spans="1:7" x14ac:dyDescent="0.3">
      <c r="A507" s="1">
        <v>42702</v>
      </c>
      <c r="B507">
        <v>110.5</v>
      </c>
      <c r="C507">
        <v>6376362</v>
      </c>
      <c r="D507">
        <v>110.95</v>
      </c>
      <c r="E507">
        <v>111.57</v>
      </c>
      <c r="F507">
        <v>110.38</v>
      </c>
      <c r="G507" s="2">
        <f t="shared" si="7"/>
        <v>-4.5045045045045045E-3</v>
      </c>
    </row>
    <row r="508" spans="1:7" x14ac:dyDescent="0.3">
      <c r="A508" s="1">
        <v>42699</v>
      </c>
      <c r="B508">
        <v>111</v>
      </c>
      <c r="C508">
        <v>3238554</v>
      </c>
      <c r="D508">
        <v>110.54</v>
      </c>
      <c r="E508">
        <v>111.22</v>
      </c>
      <c r="F508">
        <v>110.12</v>
      </c>
      <c r="G508" s="2">
        <f t="shared" si="7"/>
        <v>0</v>
      </c>
    </row>
    <row r="509" spans="1:7" x14ac:dyDescent="0.3">
      <c r="A509" s="1">
        <v>42697</v>
      </c>
      <c r="B509">
        <v>111</v>
      </c>
      <c r="C509">
        <v>4490143</v>
      </c>
      <c r="D509">
        <v>110.4</v>
      </c>
      <c r="E509">
        <v>111.47</v>
      </c>
      <c r="F509">
        <v>110.04</v>
      </c>
      <c r="G509" s="2">
        <f t="shared" si="7"/>
        <v>3.4351835111191054E-3</v>
      </c>
    </row>
    <row r="510" spans="1:7" x14ac:dyDescent="0.3">
      <c r="A510" s="1">
        <v>42696</v>
      </c>
      <c r="B510">
        <v>110.62</v>
      </c>
      <c r="C510">
        <v>6437924</v>
      </c>
      <c r="D510">
        <v>110.79</v>
      </c>
      <c r="E510">
        <v>111</v>
      </c>
      <c r="F510">
        <v>109.31</v>
      </c>
      <c r="G510" s="2">
        <f t="shared" si="7"/>
        <v>3.9934652387002877E-3</v>
      </c>
    </row>
    <row r="511" spans="1:7" x14ac:dyDescent="0.3">
      <c r="A511" s="1">
        <v>42695</v>
      </c>
      <c r="B511">
        <v>110.18</v>
      </c>
      <c r="C511">
        <v>8472002</v>
      </c>
      <c r="D511">
        <v>110.36</v>
      </c>
      <c r="E511">
        <v>111</v>
      </c>
      <c r="F511">
        <v>110.07</v>
      </c>
      <c r="G511" s="2">
        <f t="shared" si="7"/>
        <v>8.9743589743590101E-3</v>
      </c>
    </row>
    <row r="512" spans="1:7" x14ac:dyDescent="0.3">
      <c r="A512" s="1">
        <v>42692</v>
      </c>
      <c r="B512">
        <v>109.2</v>
      </c>
      <c r="C512">
        <v>6798981</v>
      </c>
      <c r="D512">
        <v>108.57</v>
      </c>
      <c r="E512">
        <v>109.67</v>
      </c>
      <c r="F512">
        <v>108.15</v>
      </c>
      <c r="G512" s="2">
        <f t="shared" si="7"/>
        <v>9.9889012208656883E-3</v>
      </c>
    </row>
    <row r="513" spans="1:7" x14ac:dyDescent="0.3">
      <c r="A513" s="1">
        <v>42691</v>
      </c>
      <c r="B513">
        <v>108.12</v>
      </c>
      <c r="C513">
        <v>6629114</v>
      </c>
      <c r="D513">
        <v>109</v>
      </c>
      <c r="E513">
        <v>110.1</v>
      </c>
      <c r="F513">
        <v>107.58839999999999</v>
      </c>
      <c r="G513" s="2">
        <f t="shared" si="7"/>
        <v>-2.1227503461005055E-3</v>
      </c>
    </row>
    <row r="514" spans="1:7" x14ac:dyDescent="0.3">
      <c r="A514" s="1">
        <v>42690</v>
      </c>
      <c r="B514">
        <v>108.35</v>
      </c>
      <c r="C514">
        <v>7716075</v>
      </c>
      <c r="D514">
        <v>108.2</v>
      </c>
      <c r="E514">
        <v>109</v>
      </c>
      <c r="F514">
        <v>107.74</v>
      </c>
      <c r="G514" s="2">
        <f t="shared" ref="G514:G577" si="8">(B514-B515)/B515</f>
        <v>-5.5983847283406704E-3</v>
      </c>
    </row>
    <row r="515" spans="1:7" x14ac:dyDescent="0.3">
      <c r="A515" s="1">
        <v>42689</v>
      </c>
      <c r="B515">
        <v>108.96</v>
      </c>
      <c r="C515">
        <v>12015280</v>
      </c>
      <c r="D515">
        <v>107.49</v>
      </c>
      <c r="E515">
        <v>109.06</v>
      </c>
      <c r="F515">
        <v>107.4</v>
      </c>
      <c r="G515" s="2">
        <f t="shared" si="8"/>
        <v>2.2234731213059297E-2</v>
      </c>
    </row>
    <row r="516" spans="1:7" x14ac:dyDescent="0.3">
      <c r="A516" s="1">
        <v>42688</v>
      </c>
      <c r="B516">
        <v>106.59</v>
      </c>
      <c r="C516">
        <v>7656038</v>
      </c>
      <c r="D516">
        <v>106.15</v>
      </c>
      <c r="E516">
        <v>106.73</v>
      </c>
      <c r="F516">
        <v>105.59</v>
      </c>
      <c r="G516" s="2">
        <f t="shared" si="8"/>
        <v>-4.6886721680417442E-4</v>
      </c>
    </row>
    <row r="517" spans="1:7" x14ac:dyDescent="0.3">
      <c r="A517" s="1">
        <v>42685</v>
      </c>
      <c r="B517">
        <v>106.64</v>
      </c>
      <c r="C517">
        <v>7929853</v>
      </c>
      <c r="D517">
        <v>107.48</v>
      </c>
      <c r="E517">
        <v>107.65</v>
      </c>
      <c r="F517">
        <v>105.94</v>
      </c>
      <c r="G517" s="2">
        <f t="shared" si="8"/>
        <v>-1.0668893218294884E-2</v>
      </c>
    </row>
    <row r="518" spans="1:7" x14ac:dyDescent="0.3">
      <c r="A518" s="1">
        <v>42684</v>
      </c>
      <c r="B518">
        <v>107.79</v>
      </c>
      <c r="C518">
        <v>8735584</v>
      </c>
      <c r="D518">
        <v>107.54</v>
      </c>
      <c r="E518">
        <v>108.5</v>
      </c>
      <c r="F518">
        <v>107.24</v>
      </c>
      <c r="G518" s="2">
        <f t="shared" si="8"/>
        <v>1.3935340022297072E-3</v>
      </c>
    </row>
    <row r="519" spans="1:7" x14ac:dyDescent="0.3">
      <c r="A519" s="1">
        <v>42683</v>
      </c>
      <c r="B519">
        <v>107.64</v>
      </c>
      <c r="C519">
        <v>9158755</v>
      </c>
      <c r="D519">
        <v>106.04</v>
      </c>
      <c r="E519">
        <v>108.26</v>
      </c>
      <c r="F519">
        <v>105.69</v>
      </c>
      <c r="G519" s="2">
        <f t="shared" si="8"/>
        <v>3.2621865970732995E-3</v>
      </c>
    </row>
    <row r="520" spans="1:7" x14ac:dyDescent="0.3">
      <c r="A520" s="1">
        <v>42682</v>
      </c>
      <c r="B520">
        <v>107.29</v>
      </c>
      <c r="C520">
        <v>8039187</v>
      </c>
      <c r="D520">
        <v>106.57</v>
      </c>
      <c r="E520">
        <v>108.19</v>
      </c>
      <c r="F520">
        <v>106.42</v>
      </c>
      <c r="G520" s="2">
        <f t="shared" si="8"/>
        <v>4.1179223210108746E-3</v>
      </c>
    </row>
    <row r="521" spans="1:7" x14ac:dyDescent="0.3">
      <c r="A521" s="1">
        <v>42681</v>
      </c>
      <c r="B521">
        <v>106.85</v>
      </c>
      <c r="C521">
        <v>7308739</v>
      </c>
      <c r="D521">
        <v>106</v>
      </c>
      <c r="E521">
        <v>106.98</v>
      </c>
      <c r="F521">
        <v>105.7803</v>
      </c>
      <c r="G521" s="2">
        <f t="shared" si="8"/>
        <v>1.9755678564611502E-2</v>
      </c>
    </row>
    <row r="522" spans="1:7" x14ac:dyDescent="0.3">
      <c r="A522" s="1">
        <v>42678</v>
      </c>
      <c r="B522">
        <v>104.78</v>
      </c>
      <c r="C522">
        <v>7073514</v>
      </c>
      <c r="D522">
        <v>105.25</v>
      </c>
      <c r="E522">
        <v>105.49</v>
      </c>
      <c r="F522">
        <v>104.38</v>
      </c>
      <c r="G522" s="2">
        <f t="shared" si="8"/>
        <v>-5.7880254293576185E-3</v>
      </c>
    </row>
    <row r="523" spans="1:7" x14ac:dyDescent="0.3">
      <c r="A523" s="1">
        <v>42677</v>
      </c>
      <c r="B523">
        <v>105.39</v>
      </c>
      <c r="C523">
        <v>5698232</v>
      </c>
      <c r="D523">
        <v>105.53</v>
      </c>
      <c r="E523">
        <v>106.19</v>
      </c>
      <c r="F523">
        <v>104.95</v>
      </c>
      <c r="G523" s="2">
        <f t="shared" si="8"/>
        <v>0</v>
      </c>
    </row>
    <row r="524" spans="1:7" x14ac:dyDescent="0.3">
      <c r="A524" s="1">
        <v>42676</v>
      </c>
      <c r="B524">
        <v>105.39</v>
      </c>
      <c r="C524">
        <v>8383153</v>
      </c>
      <c r="D524">
        <v>105.65</v>
      </c>
      <c r="E524">
        <v>106.05</v>
      </c>
      <c r="F524">
        <v>104.25</v>
      </c>
      <c r="G524" s="2">
        <f t="shared" si="8"/>
        <v>-1.0236664162284029E-2</v>
      </c>
    </row>
    <row r="525" spans="1:7" x14ac:dyDescent="0.3">
      <c r="A525" s="1">
        <v>42675</v>
      </c>
      <c r="B525">
        <v>106.48</v>
      </c>
      <c r="C525">
        <v>12746080</v>
      </c>
      <c r="D525">
        <v>105.51</v>
      </c>
      <c r="E525">
        <v>106.74</v>
      </c>
      <c r="F525">
        <v>105.45</v>
      </c>
      <c r="G525" s="2">
        <f t="shared" si="8"/>
        <v>1.6515513126491684E-2</v>
      </c>
    </row>
    <row r="526" spans="1:7" x14ac:dyDescent="0.3">
      <c r="A526" s="1">
        <v>42674</v>
      </c>
      <c r="B526">
        <v>104.75</v>
      </c>
      <c r="C526">
        <v>12315710</v>
      </c>
      <c r="D526">
        <v>103.82</v>
      </c>
      <c r="E526">
        <v>105.46</v>
      </c>
      <c r="F526">
        <v>103.78</v>
      </c>
      <c r="G526" s="2">
        <f t="shared" si="8"/>
        <v>8.9578115969948646E-3</v>
      </c>
    </row>
    <row r="527" spans="1:7" x14ac:dyDescent="0.3">
      <c r="A527" s="1">
        <v>42671</v>
      </c>
      <c r="B527">
        <v>103.82</v>
      </c>
      <c r="C527">
        <v>17430570</v>
      </c>
      <c r="D527">
        <v>101.12</v>
      </c>
      <c r="E527">
        <v>105.03</v>
      </c>
      <c r="F527">
        <v>100.95</v>
      </c>
      <c r="G527" s="2">
        <f t="shared" si="8"/>
        <v>3.9031224979983903E-2</v>
      </c>
    </row>
    <row r="528" spans="1:7" x14ac:dyDescent="0.3">
      <c r="A528" s="1">
        <v>42670</v>
      </c>
      <c r="B528">
        <v>99.92</v>
      </c>
      <c r="C528">
        <v>9872441</v>
      </c>
      <c r="D528">
        <v>101.51</v>
      </c>
      <c r="E528">
        <v>101.98</v>
      </c>
      <c r="F528">
        <v>99.92</v>
      </c>
      <c r="G528" s="2">
        <f t="shared" si="8"/>
        <v>-1.2550647297163712E-2</v>
      </c>
    </row>
    <row r="529" spans="1:7" x14ac:dyDescent="0.3">
      <c r="A529" s="1">
        <v>42669</v>
      </c>
      <c r="B529">
        <v>101.19</v>
      </c>
      <c r="C529">
        <v>6352089</v>
      </c>
      <c r="D529">
        <v>100.32</v>
      </c>
      <c r="E529">
        <v>101.53</v>
      </c>
      <c r="F529">
        <v>99.87</v>
      </c>
      <c r="G529" s="2">
        <f t="shared" si="8"/>
        <v>4.1679071152128776E-3</v>
      </c>
    </row>
    <row r="530" spans="1:7" x14ac:dyDescent="0.3">
      <c r="A530" s="1">
        <v>42668</v>
      </c>
      <c r="B530">
        <v>100.77</v>
      </c>
      <c r="C530">
        <v>4728406</v>
      </c>
      <c r="D530">
        <v>100.75</v>
      </c>
      <c r="E530">
        <v>101.67</v>
      </c>
      <c r="F530">
        <v>100.52200000000001</v>
      </c>
      <c r="G530" s="2">
        <f t="shared" si="8"/>
        <v>1.09278760182793E-3</v>
      </c>
    </row>
    <row r="531" spans="1:7" x14ac:dyDescent="0.3">
      <c r="A531" s="1">
        <v>42667</v>
      </c>
      <c r="B531">
        <v>100.66</v>
      </c>
      <c r="C531">
        <v>6069142</v>
      </c>
      <c r="D531">
        <v>101.56</v>
      </c>
      <c r="E531">
        <v>101.5779</v>
      </c>
      <c r="F531">
        <v>100.06</v>
      </c>
      <c r="G531" s="2">
        <f t="shared" si="8"/>
        <v>-6.3178677196446256E-3</v>
      </c>
    </row>
    <row r="532" spans="1:7" x14ac:dyDescent="0.3">
      <c r="A532" s="1">
        <v>42664</v>
      </c>
      <c r="B532">
        <v>101.3</v>
      </c>
      <c r="C532">
        <v>5452212</v>
      </c>
      <c r="D532">
        <v>101.06</v>
      </c>
      <c r="E532">
        <v>101.56</v>
      </c>
      <c r="F532">
        <v>100.63</v>
      </c>
      <c r="G532" s="2">
        <f t="shared" si="8"/>
        <v>-5.5953666437617289E-3</v>
      </c>
    </row>
    <row r="533" spans="1:7" x14ac:dyDescent="0.3">
      <c r="A533" s="1">
        <v>42663</v>
      </c>
      <c r="B533">
        <v>101.87</v>
      </c>
      <c r="C533">
        <v>4806710</v>
      </c>
      <c r="D533">
        <v>101.64</v>
      </c>
      <c r="E533">
        <v>102.22</v>
      </c>
      <c r="F533">
        <v>100.69</v>
      </c>
      <c r="G533" s="2">
        <f t="shared" si="8"/>
        <v>-3.9112154101886331E-3</v>
      </c>
    </row>
    <row r="534" spans="1:7" x14ac:dyDescent="0.3">
      <c r="A534" s="1">
        <v>42662</v>
      </c>
      <c r="B534">
        <v>102.27</v>
      </c>
      <c r="C534">
        <v>5887237</v>
      </c>
      <c r="D534">
        <v>102.47</v>
      </c>
      <c r="E534">
        <v>103.69499999999999</v>
      </c>
      <c r="F534">
        <v>102.24</v>
      </c>
      <c r="G534" s="2">
        <f t="shared" si="8"/>
        <v>4.7155909224873734E-3</v>
      </c>
    </row>
    <row r="535" spans="1:7" x14ac:dyDescent="0.3">
      <c r="A535" s="1">
        <v>42661</v>
      </c>
      <c r="B535">
        <v>101.79</v>
      </c>
      <c r="C535">
        <v>4719965</v>
      </c>
      <c r="D535">
        <v>101.99</v>
      </c>
      <c r="E535">
        <v>102.25</v>
      </c>
      <c r="F535">
        <v>101.12</v>
      </c>
      <c r="G535" s="2">
        <f t="shared" si="8"/>
        <v>4.2423046566693653E-3</v>
      </c>
    </row>
    <row r="536" spans="1:7" x14ac:dyDescent="0.3">
      <c r="A536" s="1">
        <v>42660</v>
      </c>
      <c r="B536">
        <v>101.36</v>
      </c>
      <c r="C536">
        <v>4537157</v>
      </c>
      <c r="D536">
        <v>100.94</v>
      </c>
      <c r="E536">
        <v>101.485</v>
      </c>
      <c r="F536">
        <v>100.62</v>
      </c>
      <c r="G536" s="2">
        <f t="shared" si="8"/>
        <v>2.7700831024930861E-3</v>
      </c>
    </row>
    <row r="537" spans="1:7" x14ac:dyDescent="0.3">
      <c r="A537" s="1">
        <v>42657</v>
      </c>
      <c r="B537">
        <v>101.08</v>
      </c>
      <c r="C537">
        <v>5105490</v>
      </c>
      <c r="D537">
        <v>101.48</v>
      </c>
      <c r="E537">
        <v>101.96</v>
      </c>
      <c r="F537">
        <v>100.61</v>
      </c>
      <c r="G537" s="2">
        <f t="shared" si="8"/>
        <v>2.877269570393809E-3</v>
      </c>
    </row>
    <row r="538" spans="1:7" x14ac:dyDescent="0.3">
      <c r="A538" s="1">
        <v>42656</v>
      </c>
      <c r="B538">
        <v>100.79</v>
      </c>
      <c r="C538">
        <v>7874087</v>
      </c>
      <c r="D538">
        <v>101.49</v>
      </c>
      <c r="E538">
        <v>101.72</v>
      </c>
      <c r="F538">
        <v>99.61</v>
      </c>
      <c r="G538" s="2">
        <f t="shared" si="8"/>
        <v>-1.3313754282917272E-2</v>
      </c>
    </row>
    <row r="539" spans="1:7" x14ac:dyDescent="0.3">
      <c r="A539" s="1">
        <v>42655</v>
      </c>
      <c r="B539">
        <v>102.15</v>
      </c>
      <c r="C539">
        <v>4926517</v>
      </c>
      <c r="D539">
        <v>102.74</v>
      </c>
      <c r="E539">
        <v>102.83</v>
      </c>
      <c r="F539">
        <v>101.6</v>
      </c>
      <c r="G539" s="2">
        <f t="shared" si="8"/>
        <v>-8.6374223602484514E-3</v>
      </c>
    </row>
    <row r="540" spans="1:7" x14ac:dyDescent="0.3">
      <c r="A540" s="1">
        <v>42654</v>
      </c>
      <c r="B540">
        <v>103.04</v>
      </c>
      <c r="C540">
        <v>5331327</v>
      </c>
      <c r="D540">
        <v>103.78</v>
      </c>
      <c r="E540">
        <v>104.1</v>
      </c>
      <c r="F540">
        <v>102.68</v>
      </c>
      <c r="G540" s="2">
        <f t="shared" si="8"/>
        <v>-9.0402000384689138E-3</v>
      </c>
    </row>
    <row r="541" spans="1:7" x14ac:dyDescent="0.3">
      <c r="A541" s="1">
        <v>42653</v>
      </c>
      <c r="B541">
        <v>103.98</v>
      </c>
      <c r="C541">
        <v>5967933</v>
      </c>
      <c r="D541">
        <v>103.21</v>
      </c>
      <c r="E541">
        <v>104.42</v>
      </c>
      <c r="F541">
        <v>103.21</v>
      </c>
      <c r="G541" s="2">
        <f t="shared" si="8"/>
        <v>1.6720445878556839E-2</v>
      </c>
    </row>
    <row r="542" spans="1:7" x14ac:dyDescent="0.3">
      <c r="A542" s="1">
        <v>42650</v>
      </c>
      <c r="B542">
        <v>102.27</v>
      </c>
      <c r="C542">
        <v>5835298</v>
      </c>
      <c r="D542">
        <v>102.5</v>
      </c>
      <c r="E542">
        <v>103.47</v>
      </c>
      <c r="F542">
        <v>102.19</v>
      </c>
      <c r="G542" s="2">
        <f t="shared" si="8"/>
        <v>8.8079859072214906E-4</v>
      </c>
    </row>
    <row r="543" spans="1:7" x14ac:dyDescent="0.3">
      <c r="A543" s="1">
        <v>42649</v>
      </c>
      <c r="B543">
        <v>102.18</v>
      </c>
      <c r="C543">
        <v>4360969</v>
      </c>
      <c r="D543">
        <v>102.32</v>
      </c>
      <c r="E543">
        <v>102.7</v>
      </c>
      <c r="F543">
        <v>101.34</v>
      </c>
      <c r="G543" s="2">
        <f t="shared" si="8"/>
        <v>-4.8909322116792676E-4</v>
      </c>
    </row>
    <row r="544" spans="1:7" x14ac:dyDescent="0.3">
      <c r="A544" s="1">
        <v>42648</v>
      </c>
      <c r="B544">
        <v>102.23</v>
      </c>
      <c r="C544">
        <v>5912770</v>
      </c>
      <c r="D544">
        <v>101.99</v>
      </c>
      <c r="E544">
        <v>102.86499999999999</v>
      </c>
      <c r="F544">
        <v>101.75</v>
      </c>
      <c r="G544" s="2">
        <f t="shared" si="8"/>
        <v>9.4796089661302266E-3</v>
      </c>
    </row>
    <row r="545" spans="1:7" x14ac:dyDescent="0.3">
      <c r="A545" s="1">
        <v>42647</v>
      </c>
      <c r="B545">
        <v>101.27</v>
      </c>
      <c r="C545">
        <v>6497782</v>
      </c>
      <c r="D545">
        <v>102.71</v>
      </c>
      <c r="E545">
        <v>102.92</v>
      </c>
      <c r="F545">
        <v>100.76</v>
      </c>
      <c r="G545" s="2">
        <f t="shared" si="8"/>
        <v>-1.1517813567594015E-2</v>
      </c>
    </row>
    <row r="546" spans="1:7" x14ac:dyDescent="0.3">
      <c r="A546" s="1">
        <v>42646</v>
      </c>
      <c r="B546">
        <v>102.45</v>
      </c>
      <c r="C546">
        <v>4326930</v>
      </c>
      <c r="D546">
        <v>102.55</v>
      </c>
      <c r="E546">
        <v>102.83</v>
      </c>
      <c r="F546">
        <v>101.91</v>
      </c>
      <c r="G546" s="2">
        <f t="shared" si="8"/>
        <v>-4.5666537116206656E-3</v>
      </c>
    </row>
    <row r="547" spans="1:7" x14ac:dyDescent="0.3">
      <c r="A547" s="1">
        <v>42643</v>
      </c>
      <c r="B547">
        <v>102.92</v>
      </c>
      <c r="C547">
        <v>9417594</v>
      </c>
      <c r="D547">
        <v>101.83</v>
      </c>
      <c r="E547">
        <v>103.6</v>
      </c>
      <c r="F547">
        <v>101.23</v>
      </c>
      <c r="G547" s="2">
        <f t="shared" si="8"/>
        <v>1.6293077910536247E-2</v>
      </c>
    </row>
    <row r="548" spans="1:7" x14ac:dyDescent="0.3">
      <c r="A548" s="1">
        <v>42642</v>
      </c>
      <c r="B548">
        <v>101.27</v>
      </c>
      <c r="C548">
        <v>8135877</v>
      </c>
      <c r="D548">
        <v>102</v>
      </c>
      <c r="E548">
        <v>102.27</v>
      </c>
      <c r="F548">
        <v>100.48</v>
      </c>
      <c r="G548" s="2">
        <f t="shared" si="8"/>
        <v>-8.6147821830642162E-3</v>
      </c>
    </row>
    <row r="549" spans="1:7" x14ac:dyDescent="0.3">
      <c r="A549" s="1">
        <v>42641</v>
      </c>
      <c r="B549">
        <v>102.15</v>
      </c>
      <c r="C549">
        <v>10166190</v>
      </c>
      <c r="D549">
        <v>99.52</v>
      </c>
      <c r="E549">
        <v>102.28</v>
      </c>
      <c r="F549">
        <v>98.75</v>
      </c>
      <c r="G549" s="2">
        <f t="shared" si="8"/>
        <v>3.2026672054960612E-2</v>
      </c>
    </row>
    <row r="550" spans="1:7" x14ac:dyDescent="0.3">
      <c r="A550" s="1">
        <v>42640</v>
      </c>
      <c r="B550">
        <v>98.98</v>
      </c>
      <c r="C550">
        <v>6469896</v>
      </c>
      <c r="D550">
        <v>98.24</v>
      </c>
      <c r="E550">
        <v>99.658000000000001</v>
      </c>
      <c r="F550">
        <v>97.79</v>
      </c>
      <c r="G550" s="2">
        <f t="shared" si="8"/>
        <v>2.0247013565499374E-3</v>
      </c>
    </row>
    <row r="551" spans="1:7" x14ac:dyDescent="0.3">
      <c r="A551" s="1">
        <v>42639</v>
      </c>
      <c r="B551">
        <v>98.78</v>
      </c>
      <c r="C551">
        <v>5774429</v>
      </c>
      <c r="D551">
        <v>99.49</v>
      </c>
      <c r="E551">
        <v>100.28</v>
      </c>
      <c r="F551">
        <v>98.66</v>
      </c>
      <c r="G551" s="2">
        <f t="shared" si="8"/>
        <v>-4.4345898004434364E-3</v>
      </c>
    </row>
    <row r="552" spans="1:7" x14ac:dyDescent="0.3">
      <c r="A552" s="1">
        <v>42636</v>
      </c>
      <c r="B552">
        <v>99.22</v>
      </c>
      <c r="C552">
        <v>7355489</v>
      </c>
      <c r="D552">
        <v>99.34</v>
      </c>
      <c r="E552">
        <v>100.55</v>
      </c>
      <c r="F552">
        <v>98.87</v>
      </c>
      <c r="G552" s="2">
        <f t="shared" si="8"/>
        <v>-7.6015203040608629E-3</v>
      </c>
    </row>
    <row r="553" spans="1:7" x14ac:dyDescent="0.3">
      <c r="A553" s="1">
        <v>42635</v>
      </c>
      <c r="B553">
        <v>99.98</v>
      </c>
      <c r="C553">
        <v>5409875</v>
      </c>
      <c r="D553">
        <v>100.52</v>
      </c>
      <c r="E553">
        <v>100.75</v>
      </c>
      <c r="F553">
        <v>99.84</v>
      </c>
      <c r="G553" s="2">
        <f t="shared" si="8"/>
        <v>3.5129980929439783E-3</v>
      </c>
    </row>
    <row r="554" spans="1:7" x14ac:dyDescent="0.3">
      <c r="A554" s="1">
        <v>42634</v>
      </c>
      <c r="B554">
        <v>99.63</v>
      </c>
      <c r="C554">
        <v>6352487</v>
      </c>
      <c r="D554">
        <v>98.35</v>
      </c>
      <c r="E554">
        <v>99.69</v>
      </c>
      <c r="F554">
        <v>98.25</v>
      </c>
      <c r="G554" s="2">
        <f t="shared" si="8"/>
        <v>1.9754350051176997E-2</v>
      </c>
    </row>
    <row r="555" spans="1:7" x14ac:dyDescent="0.3">
      <c r="A555" s="1">
        <v>42633</v>
      </c>
      <c r="B555">
        <v>97.7</v>
      </c>
      <c r="C555">
        <v>5771470</v>
      </c>
      <c r="D555">
        <v>98.17</v>
      </c>
      <c r="E555">
        <v>98.48</v>
      </c>
      <c r="F555">
        <v>97.68</v>
      </c>
      <c r="G555" s="2">
        <f t="shared" si="8"/>
        <v>-3.4679722562219848E-3</v>
      </c>
    </row>
    <row r="556" spans="1:7" x14ac:dyDescent="0.3">
      <c r="A556" s="1">
        <v>42632</v>
      </c>
      <c r="B556">
        <v>98.04</v>
      </c>
      <c r="C556">
        <v>6177848</v>
      </c>
      <c r="D556">
        <v>98.33</v>
      </c>
      <c r="E556">
        <v>98.85</v>
      </c>
      <c r="F556">
        <v>97.99</v>
      </c>
      <c r="G556" s="2">
        <f t="shared" si="8"/>
        <v>2.0441537203598E-3</v>
      </c>
    </row>
    <row r="557" spans="1:7" x14ac:dyDescent="0.3">
      <c r="A557" s="1">
        <v>42629</v>
      </c>
      <c r="B557">
        <v>97.84</v>
      </c>
      <c r="C557">
        <v>12722040</v>
      </c>
      <c r="D557">
        <v>98.33</v>
      </c>
      <c r="E557">
        <v>98.81</v>
      </c>
      <c r="F557">
        <v>97.525000000000006</v>
      </c>
      <c r="G557" s="2">
        <f t="shared" si="8"/>
        <v>-1.6683417085427102E-2</v>
      </c>
    </row>
    <row r="558" spans="1:7" x14ac:dyDescent="0.3">
      <c r="A558" s="1">
        <v>42628</v>
      </c>
      <c r="B558">
        <v>99.5</v>
      </c>
      <c r="C558">
        <v>6749565</v>
      </c>
      <c r="D558">
        <v>98.5</v>
      </c>
      <c r="E558">
        <v>100.39</v>
      </c>
      <c r="F558">
        <v>98.43</v>
      </c>
      <c r="G558" s="2">
        <f t="shared" si="8"/>
        <v>1.0973379394432008E-2</v>
      </c>
    </row>
    <row r="559" spans="1:7" x14ac:dyDescent="0.3">
      <c r="A559" s="1">
        <v>42627</v>
      </c>
      <c r="B559">
        <v>98.42</v>
      </c>
      <c r="C559">
        <v>8195540</v>
      </c>
      <c r="D559">
        <v>99.12</v>
      </c>
      <c r="E559">
        <v>99.95</v>
      </c>
      <c r="F559">
        <v>98.17</v>
      </c>
      <c r="G559" s="2">
        <f t="shared" si="8"/>
        <v>-1.0157900030172031E-2</v>
      </c>
    </row>
    <row r="560" spans="1:7" x14ac:dyDescent="0.3">
      <c r="A560" s="1">
        <v>42626</v>
      </c>
      <c r="B560">
        <v>99.43</v>
      </c>
      <c r="C560">
        <v>9289090</v>
      </c>
      <c r="D560">
        <v>101.65</v>
      </c>
      <c r="E560">
        <v>101.65</v>
      </c>
      <c r="F560">
        <v>99.17</v>
      </c>
      <c r="G560" s="2">
        <f t="shared" si="8"/>
        <v>-2.7579462102689419E-2</v>
      </c>
    </row>
    <row r="561" spans="1:7" x14ac:dyDescent="0.3">
      <c r="A561" s="1">
        <v>42625</v>
      </c>
      <c r="B561">
        <v>102.25</v>
      </c>
      <c r="C561">
        <v>8136496</v>
      </c>
      <c r="D561">
        <v>101.2</v>
      </c>
      <c r="E561">
        <v>102.55</v>
      </c>
      <c r="F561">
        <v>100.57</v>
      </c>
      <c r="G561" s="2">
        <f t="shared" si="8"/>
        <v>9.6771008195912309E-3</v>
      </c>
    </row>
    <row r="562" spans="1:7" x14ac:dyDescent="0.3">
      <c r="A562" s="1">
        <v>42622</v>
      </c>
      <c r="B562">
        <v>101.27</v>
      </c>
      <c r="C562">
        <v>7785703</v>
      </c>
      <c r="D562">
        <v>103.35</v>
      </c>
      <c r="E562">
        <v>103.41</v>
      </c>
      <c r="F562">
        <v>101.23</v>
      </c>
      <c r="G562" s="2">
        <f t="shared" si="8"/>
        <v>-2.7372262773722709E-2</v>
      </c>
    </row>
    <row r="563" spans="1:7" x14ac:dyDescent="0.3">
      <c r="A563" s="1">
        <v>42621</v>
      </c>
      <c r="B563">
        <v>104.12</v>
      </c>
      <c r="C563">
        <v>5782012</v>
      </c>
      <c r="D563">
        <v>103.34</v>
      </c>
      <c r="E563">
        <v>104.345</v>
      </c>
      <c r="F563">
        <v>102.47</v>
      </c>
      <c r="G563" s="2">
        <f t="shared" si="8"/>
        <v>1.2052877138413775E-2</v>
      </c>
    </row>
    <row r="564" spans="1:7" x14ac:dyDescent="0.3">
      <c r="A564" s="1">
        <v>42620</v>
      </c>
      <c r="B564">
        <v>102.88</v>
      </c>
      <c r="C564">
        <v>5283269</v>
      </c>
      <c r="D564">
        <v>102.75</v>
      </c>
      <c r="E564">
        <v>103.05</v>
      </c>
      <c r="F564">
        <v>102.24</v>
      </c>
      <c r="G564" s="2">
        <f t="shared" si="8"/>
        <v>4.3932441667479116E-3</v>
      </c>
    </row>
    <row r="565" spans="1:7" x14ac:dyDescent="0.3">
      <c r="A565" s="1">
        <v>42619</v>
      </c>
      <c r="B565">
        <v>102.43</v>
      </c>
      <c r="C565">
        <v>5425118</v>
      </c>
      <c r="D565">
        <v>101.21</v>
      </c>
      <c r="E565">
        <v>102.61</v>
      </c>
      <c r="F565">
        <v>100.97</v>
      </c>
      <c r="G565" s="2">
        <f t="shared" si="8"/>
        <v>1.4861785395818883E-2</v>
      </c>
    </row>
    <row r="566" spans="1:7" x14ac:dyDescent="0.3">
      <c r="A566" s="1">
        <v>42615</v>
      </c>
      <c r="B566">
        <v>100.93</v>
      </c>
      <c r="C566">
        <v>4664146</v>
      </c>
      <c r="D566">
        <v>100.89</v>
      </c>
      <c r="E566">
        <v>101.46</v>
      </c>
      <c r="F566">
        <v>100.26</v>
      </c>
      <c r="G566" s="2">
        <f t="shared" si="8"/>
        <v>7.1849116854606635E-3</v>
      </c>
    </row>
    <row r="567" spans="1:7" x14ac:dyDescent="0.3">
      <c r="A567" s="1">
        <v>42614</v>
      </c>
      <c r="B567">
        <v>100.21</v>
      </c>
      <c r="C567">
        <v>6033609</v>
      </c>
      <c r="D567">
        <v>100.35</v>
      </c>
      <c r="E567">
        <v>100.58</v>
      </c>
      <c r="F567">
        <v>99.47</v>
      </c>
      <c r="G567" s="2">
        <f t="shared" si="8"/>
        <v>-3.6786637502486037E-3</v>
      </c>
    </row>
    <row r="568" spans="1:7" x14ac:dyDescent="0.3">
      <c r="A568" s="1">
        <v>42613</v>
      </c>
      <c r="B568">
        <v>100.58</v>
      </c>
      <c r="C568">
        <v>6248870</v>
      </c>
      <c r="D568">
        <v>101.2</v>
      </c>
      <c r="E568">
        <v>101.33</v>
      </c>
      <c r="F568">
        <v>99.92</v>
      </c>
      <c r="G568" s="2">
        <f t="shared" si="8"/>
        <v>-1.1012782694198668E-2</v>
      </c>
    </row>
    <row r="569" spans="1:7" x14ac:dyDescent="0.3">
      <c r="A569" s="1">
        <v>42612</v>
      </c>
      <c r="B569">
        <v>101.7</v>
      </c>
      <c r="C569">
        <v>3712813</v>
      </c>
      <c r="D569">
        <v>102.3</v>
      </c>
      <c r="E569">
        <v>102.6292</v>
      </c>
      <c r="F569">
        <v>101.37</v>
      </c>
      <c r="G569" s="2">
        <f t="shared" si="8"/>
        <v>-3.4296913277804442E-3</v>
      </c>
    </row>
    <row r="570" spans="1:7" x14ac:dyDescent="0.3">
      <c r="A570" s="1">
        <v>42611</v>
      </c>
      <c r="B570">
        <v>102.05</v>
      </c>
      <c r="C570">
        <v>4019887</v>
      </c>
      <c r="D570">
        <v>101.24</v>
      </c>
      <c r="E570">
        <v>102.23</v>
      </c>
      <c r="F570">
        <v>101</v>
      </c>
      <c r="G570" s="2">
        <f t="shared" si="8"/>
        <v>7.2048953809712201E-3</v>
      </c>
    </row>
    <row r="571" spans="1:7" x14ac:dyDescent="0.3">
      <c r="A571" s="1">
        <v>42608</v>
      </c>
      <c r="B571">
        <v>101.32</v>
      </c>
      <c r="C571">
        <v>4774117</v>
      </c>
      <c r="D571">
        <v>102.11</v>
      </c>
      <c r="E571">
        <v>102.48</v>
      </c>
      <c r="F571">
        <v>100.86</v>
      </c>
      <c r="G571" s="2">
        <f t="shared" si="8"/>
        <v>-5.5942683285897278E-3</v>
      </c>
    </row>
    <row r="572" spans="1:7" x14ac:dyDescent="0.3">
      <c r="A572" s="1">
        <v>42607</v>
      </c>
      <c r="B572">
        <v>101.89</v>
      </c>
      <c r="C572">
        <v>4489229</v>
      </c>
      <c r="D572">
        <v>102.29</v>
      </c>
      <c r="E572">
        <v>102.29</v>
      </c>
      <c r="F572">
        <v>101.53</v>
      </c>
      <c r="G572" s="2">
        <f t="shared" si="8"/>
        <v>-3.0332681017612747E-3</v>
      </c>
    </row>
    <row r="573" spans="1:7" x14ac:dyDescent="0.3">
      <c r="A573" s="1">
        <v>42606</v>
      </c>
      <c r="B573">
        <v>102.2</v>
      </c>
      <c r="C573">
        <v>5174685</v>
      </c>
      <c r="D573">
        <v>101.4</v>
      </c>
      <c r="E573">
        <v>102.29</v>
      </c>
      <c r="F573">
        <v>101.28</v>
      </c>
      <c r="G573" s="2">
        <f t="shared" si="8"/>
        <v>5.1140833988984656E-3</v>
      </c>
    </row>
    <row r="574" spans="1:7" x14ac:dyDescent="0.3">
      <c r="A574" s="1">
        <v>42605</v>
      </c>
      <c r="B574">
        <v>101.68</v>
      </c>
      <c r="C574">
        <v>4929451</v>
      </c>
      <c r="D574">
        <v>102.03</v>
      </c>
      <c r="E574">
        <v>102.17</v>
      </c>
      <c r="F574">
        <v>101.5</v>
      </c>
      <c r="G574" s="2">
        <f t="shared" si="8"/>
        <v>-2.5505199136746214E-3</v>
      </c>
    </row>
    <row r="575" spans="1:7" x14ac:dyDescent="0.3">
      <c r="A575" s="1">
        <v>42604</v>
      </c>
      <c r="B575">
        <v>101.94</v>
      </c>
      <c r="C575">
        <v>5494797</v>
      </c>
      <c r="D575">
        <v>101.75</v>
      </c>
      <c r="E575">
        <v>102.4</v>
      </c>
      <c r="F575">
        <v>101.24</v>
      </c>
      <c r="G575" s="2">
        <f t="shared" si="8"/>
        <v>-3.7138389366692288E-3</v>
      </c>
    </row>
    <row r="576" spans="1:7" x14ac:dyDescent="0.3">
      <c r="A576" s="1">
        <v>42601</v>
      </c>
      <c r="B576">
        <v>102.32</v>
      </c>
      <c r="C576">
        <v>5050826</v>
      </c>
      <c r="D576">
        <v>103.07</v>
      </c>
      <c r="E576">
        <v>103.13</v>
      </c>
      <c r="F576">
        <v>102.12</v>
      </c>
      <c r="G576" s="2">
        <f t="shared" si="8"/>
        <v>-1.1878319652341903E-2</v>
      </c>
    </row>
    <row r="577" spans="1:7" x14ac:dyDescent="0.3">
      <c r="A577" s="1">
        <v>42600</v>
      </c>
      <c r="B577">
        <v>103.55</v>
      </c>
      <c r="C577">
        <v>6943062</v>
      </c>
      <c r="D577">
        <v>102.63</v>
      </c>
      <c r="E577">
        <v>103.6</v>
      </c>
      <c r="F577">
        <v>102.06</v>
      </c>
      <c r="G577" s="2">
        <f t="shared" si="8"/>
        <v>1.301115241635686E-2</v>
      </c>
    </row>
    <row r="578" spans="1:7" x14ac:dyDescent="0.3">
      <c r="A578" s="1">
        <v>42599</v>
      </c>
      <c r="B578">
        <v>102.22</v>
      </c>
      <c r="C578">
        <v>5304181</v>
      </c>
      <c r="D578">
        <v>101.5</v>
      </c>
      <c r="E578">
        <v>102.3</v>
      </c>
      <c r="F578">
        <v>101.02</v>
      </c>
      <c r="G578" s="2">
        <f t="shared" ref="G578:G641" si="9">(B578-B579)/B579</f>
        <v>-3.8978756577665724E-3</v>
      </c>
    </row>
    <row r="579" spans="1:7" x14ac:dyDescent="0.3">
      <c r="A579" s="1">
        <v>42598</v>
      </c>
      <c r="B579">
        <v>102.62</v>
      </c>
      <c r="C579">
        <v>5377465</v>
      </c>
      <c r="D579">
        <v>102.77</v>
      </c>
      <c r="E579">
        <v>102.93</v>
      </c>
      <c r="F579">
        <v>102.33</v>
      </c>
      <c r="G579" s="2">
        <f t="shared" si="9"/>
        <v>-1.4595699133987689E-3</v>
      </c>
    </row>
    <row r="580" spans="1:7" x14ac:dyDescent="0.3">
      <c r="A580" s="1">
        <v>42597</v>
      </c>
      <c r="B580">
        <v>102.77</v>
      </c>
      <c r="C580">
        <v>4885749</v>
      </c>
      <c r="D580">
        <v>102.61</v>
      </c>
      <c r="E580">
        <v>103.06</v>
      </c>
      <c r="F580">
        <v>102.42</v>
      </c>
      <c r="G580" s="2">
        <f t="shared" si="9"/>
        <v>5.9710258418167531E-3</v>
      </c>
    </row>
    <row r="581" spans="1:7" x14ac:dyDescent="0.3">
      <c r="A581" s="1">
        <v>42594</v>
      </c>
      <c r="B581">
        <v>102.16</v>
      </c>
      <c r="C581">
        <v>5193236</v>
      </c>
      <c r="D581">
        <v>101.74</v>
      </c>
      <c r="E581">
        <v>102.33</v>
      </c>
      <c r="F581">
        <v>101.26</v>
      </c>
      <c r="G581" s="2">
        <f t="shared" si="9"/>
        <v>7.4950690335304822E-3</v>
      </c>
    </row>
    <row r="582" spans="1:7" x14ac:dyDescent="0.3">
      <c r="A582" s="1">
        <v>42593</v>
      </c>
      <c r="B582">
        <v>101.4</v>
      </c>
      <c r="C582">
        <v>4836566</v>
      </c>
      <c r="D582">
        <v>100.65</v>
      </c>
      <c r="E582">
        <v>101.86</v>
      </c>
      <c r="F582">
        <v>100.39</v>
      </c>
      <c r="G582" s="2">
        <f t="shared" si="9"/>
        <v>1.2582384661473987E-2</v>
      </c>
    </row>
    <row r="583" spans="1:7" x14ac:dyDescent="0.3">
      <c r="A583" s="1">
        <v>42592</v>
      </c>
      <c r="B583">
        <v>100.14</v>
      </c>
      <c r="C583">
        <v>5067908</v>
      </c>
      <c r="D583">
        <v>101.65</v>
      </c>
      <c r="E583">
        <v>101.81</v>
      </c>
      <c r="F583">
        <v>99.937399999999997</v>
      </c>
      <c r="G583" s="2">
        <f t="shared" si="9"/>
        <v>-1.1646269245953344E-2</v>
      </c>
    </row>
    <row r="584" spans="1:7" x14ac:dyDescent="0.3">
      <c r="A584" s="1">
        <v>42591</v>
      </c>
      <c r="B584">
        <v>101.32</v>
      </c>
      <c r="C584">
        <v>4957294</v>
      </c>
      <c r="D584">
        <v>101.85</v>
      </c>
      <c r="E584">
        <v>102</v>
      </c>
      <c r="F584">
        <v>100.77</v>
      </c>
      <c r="G584" s="2">
        <f t="shared" si="9"/>
        <v>1.1857707509880468E-3</v>
      </c>
    </row>
    <row r="585" spans="1:7" x14ac:dyDescent="0.3">
      <c r="A585" s="1">
        <v>42590</v>
      </c>
      <c r="B585">
        <v>101.2</v>
      </c>
      <c r="C585">
        <v>5446867</v>
      </c>
      <c r="D585">
        <v>100.99</v>
      </c>
      <c r="E585">
        <v>101.68</v>
      </c>
      <c r="F585">
        <v>100.72</v>
      </c>
      <c r="G585" s="2">
        <f t="shared" si="9"/>
        <v>6.8649885583523798E-3</v>
      </c>
    </row>
    <row r="586" spans="1:7" x14ac:dyDescent="0.3">
      <c r="A586" s="1">
        <v>42587</v>
      </c>
      <c r="B586">
        <v>100.51</v>
      </c>
      <c r="C586">
        <v>6709802</v>
      </c>
      <c r="D586">
        <v>100.99</v>
      </c>
      <c r="E586">
        <v>101.07</v>
      </c>
      <c r="F586">
        <v>99.72</v>
      </c>
      <c r="G586" s="2">
        <f t="shared" si="9"/>
        <v>1.1953381810937797E-3</v>
      </c>
    </row>
    <row r="587" spans="1:7" x14ac:dyDescent="0.3">
      <c r="A587" s="1">
        <v>42586</v>
      </c>
      <c r="B587">
        <v>100.39</v>
      </c>
      <c r="C587">
        <v>6086555</v>
      </c>
      <c r="D587">
        <v>100.28</v>
      </c>
      <c r="E587">
        <v>101.08</v>
      </c>
      <c r="F587">
        <v>100</v>
      </c>
      <c r="G587" s="2">
        <f t="shared" si="9"/>
        <v>-2.1866613656694052E-3</v>
      </c>
    </row>
    <row r="588" spans="1:7" x14ac:dyDescent="0.3">
      <c r="A588" s="1">
        <v>42585</v>
      </c>
      <c r="B588">
        <v>100.61</v>
      </c>
      <c r="C588">
        <v>6611119</v>
      </c>
      <c r="D588">
        <v>99.65</v>
      </c>
      <c r="E588">
        <v>100.64</v>
      </c>
      <c r="F588">
        <v>99.29</v>
      </c>
      <c r="G588" s="2">
        <f t="shared" si="9"/>
        <v>1.0241992167888302E-2</v>
      </c>
    </row>
    <row r="589" spans="1:7" x14ac:dyDescent="0.3">
      <c r="A589" s="1">
        <v>42584</v>
      </c>
      <c r="B589">
        <v>99.59</v>
      </c>
      <c r="C589">
        <v>9465433</v>
      </c>
      <c r="D589">
        <v>99.52</v>
      </c>
      <c r="E589">
        <v>100.07</v>
      </c>
      <c r="F589">
        <v>97.91</v>
      </c>
      <c r="G589" s="2">
        <f t="shared" si="9"/>
        <v>4.8431036222379579E-3</v>
      </c>
    </row>
    <row r="590" spans="1:7" x14ac:dyDescent="0.3">
      <c r="A590" s="1">
        <v>42583</v>
      </c>
      <c r="B590">
        <v>99.11</v>
      </c>
      <c r="C590">
        <v>11548670</v>
      </c>
      <c r="D590">
        <v>101.33</v>
      </c>
      <c r="E590">
        <v>102.1</v>
      </c>
      <c r="F590">
        <v>98.614999999999995</v>
      </c>
      <c r="G590" s="2">
        <f t="shared" si="9"/>
        <v>-3.2884465261514485E-2</v>
      </c>
    </row>
    <row r="591" spans="1:7" x14ac:dyDescent="0.3">
      <c r="A591" s="1">
        <v>42580</v>
      </c>
      <c r="B591">
        <v>102.48</v>
      </c>
      <c r="C591">
        <v>10152610</v>
      </c>
      <c r="D591">
        <v>100.53</v>
      </c>
      <c r="E591">
        <v>102.66</v>
      </c>
      <c r="F591">
        <v>99.85</v>
      </c>
      <c r="G591" s="2">
        <f t="shared" si="9"/>
        <v>6.7786619510757217E-3</v>
      </c>
    </row>
    <row r="592" spans="1:7" x14ac:dyDescent="0.3">
      <c r="A592" s="1">
        <v>42579</v>
      </c>
      <c r="B592">
        <v>101.79</v>
      </c>
      <c r="C592">
        <v>8219539</v>
      </c>
      <c r="D592">
        <v>102.09</v>
      </c>
      <c r="E592">
        <v>102.2192</v>
      </c>
      <c r="F592">
        <v>100.98</v>
      </c>
      <c r="G592" s="2">
        <f t="shared" si="9"/>
        <v>-4.5961275180911292E-3</v>
      </c>
    </row>
    <row r="593" spans="1:7" x14ac:dyDescent="0.3">
      <c r="A593" s="1">
        <v>42578</v>
      </c>
      <c r="B593">
        <v>102.26</v>
      </c>
      <c r="C593">
        <v>5407086</v>
      </c>
      <c r="D593">
        <v>102.68</v>
      </c>
      <c r="E593">
        <v>103.32</v>
      </c>
      <c r="F593">
        <v>101.8</v>
      </c>
      <c r="G593" s="2">
        <f t="shared" si="9"/>
        <v>-4.090377873003522E-3</v>
      </c>
    </row>
    <row r="594" spans="1:7" x14ac:dyDescent="0.3">
      <c r="A594" s="1">
        <v>42577</v>
      </c>
      <c r="B594">
        <v>102.68</v>
      </c>
      <c r="C594">
        <v>6099348</v>
      </c>
      <c r="D594">
        <v>102.57</v>
      </c>
      <c r="E594">
        <v>103.16</v>
      </c>
      <c r="F594">
        <v>102.08</v>
      </c>
      <c r="G594" s="2">
        <f t="shared" si="9"/>
        <v>-3.7838362278062132E-3</v>
      </c>
    </row>
    <row r="595" spans="1:7" x14ac:dyDescent="0.3">
      <c r="A595" s="1">
        <v>42576</v>
      </c>
      <c r="B595">
        <v>103.07</v>
      </c>
      <c r="C595">
        <v>7783901</v>
      </c>
      <c r="D595">
        <v>104.86</v>
      </c>
      <c r="E595">
        <v>105.11</v>
      </c>
      <c r="F595">
        <v>102.78</v>
      </c>
      <c r="G595" s="2">
        <f t="shared" si="9"/>
        <v>-2.4512587544955552E-2</v>
      </c>
    </row>
    <row r="596" spans="1:7" x14ac:dyDescent="0.3">
      <c r="A596" s="1">
        <v>42573</v>
      </c>
      <c r="B596">
        <v>105.66</v>
      </c>
      <c r="C596">
        <v>5254908</v>
      </c>
      <c r="D596">
        <v>105.68</v>
      </c>
      <c r="E596">
        <v>106</v>
      </c>
      <c r="F596">
        <v>105.2</v>
      </c>
      <c r="G596" s="2">
        <f t="shared" si="9"/>
        <v>2.5619128949615337E-3</v>
      </c>
    </row>
    <row r="597" spans="1:7" x14ac:dyDescent="0.3">
      <c r="A597" s="1">
        <v>42572</v>
      </c>
      <c r="B597">
        <v>105.39</v>
      </c>
      <c r="C597">
        <v>6055124</v>
      </c>
      <c r="D597">
        <v>105.4</v>
      </c>
      <c r="E597">
        <v>105.85</v>
      </c>
      <c r="F597">
        <v>104.87</v>
      </c>
      <c r="G597" s="2">
        <f t="shared" si="9"/>
        <v>-1.8941187612463569E-3</v>
      </c>
    </row>
    <row r="598" spans="1:7" x14ac:dyDescent="0.3">
      <c r="A598" s="1">
        <v>42571</v>
      </c>
      <c r="B598">
        <v>105.59</v>
      </c>
      <c r="C598">
        <v>6801969</v>
      </c>
      <c r="D598">
        <v>105.93</v>
      </c>
      <c r="E598">
        <v>106.13</v>
      </c>
      <c r="F598">
        <v>105</v>
      </c>
      <c r="G598" s="2">
        <f t="shared" si="9"/>
        <v>-4.2436816295737725E-3</v>
      </c>
    </row>
    <row r="599" spans="1:7" x14ac:dyDescent="0.3">
      <c r="A599" s="1">
        <v>42570</v>
      </c>
      <c r="B599">
        <v>106.04</v>
      </c>
      <c r="C599">
        <v>4630277</v>
      </c>
      <c r="D599">
        <v>105.98</v>
      </c>
      <c r="E599">
        <v>106.265</v>
      </c>
      <c r="F599">
        <v>105.65</v>
      </c>
      <c r="G599" s="2">
        <f t="shared" si="9"/>
        <v>-4.7129795456685039E-4</v>
      </c>
    </row>
    <row r="600" spans="1:7" x14ac:dyDescent="0.3">
      <c r="A600" s="1">
        <v>42569</v>
      </c>
      <c r="B600">
        <v>106.09</v>
      </c>
      <c r="C600">
        <v>4929887</v>
      </c>
      <c r="D600">
        <v>106.67</v>
      </c>
      <c r="E600">
        <v>106.75</v>
      </c>
      <c r="F600">
        <v>106.02</v>
      </c>
      <c r="G600" s="2">
        <f t="shared" si="9"/>
        <v>-8.7825843221526461E-3</v>
      </c>
    </row>
    <row r="601" spans="1:7" x14ac:dyDescent="0.3">
      <c r="A601" s="1">
        <v>42566</v>
      </c>
      <c r="B601">
        <v>107.03</v>
      </c>
      <c r="C601">
        <v>6164245</v>
      </c>
      <c r="D601">
        <v>107.33</v>
      </c>
      <c r="E601">
        <v>107.54</v>
      </c>
      <c r="F601">
        <v>106.39</v>
      </c>
      <c r="G601" s="2">
        <f t="shared" si="9"/>
        <v>3.092783505154623E-3</v>
      </c>
    </row>
    <row r="602" spans="1:7" x14ac:dyDescent="0.3">
      <c r="A602" s="1">
        <v>42565</v>
      </c>
      <c r="B602">
        <v>106.7</v>
      </c>
      <c r="C602">
        <v>4745616</v>
      </c>
      <c r="D602">
        <v>107.2</v>
      </c>
      <c r="E602">
        <v>107.58</v>
      </c>
      <c r="F602">
        <v>106.43</v>
      </c>
      <c r="G602" s="2">
        <f t="shared" si="9"/>
        <v>4.6882325363335352E-4</v>
      </c>
    </row>
    <row r="603" spans="1:7" x14ac:dyDescent="0.3">
      <c r="A603" s="1">
        <v>42564</v>
      </c>
      <c r="B603">
        <v>106.65</v>
      </c>
      <c r="C603">
        <v>5955303</v>
      </c>
      <c r="D603">
        <v>106.78</v>
      </c>
      <c r="E603">
        <v>107.2</v>
      </c>
      <c r="F603">
        <v>105.86</v>
      </c>
      <c r="G603" s="2">
        <f t="shared" si="9"/>
        <v>-1.2174564525191558E-3</v>
      </c>
    </row>
    <row r="604" spans="1:7" x14ac:dyDescent="0.3">
      <c r="A604" s="1">
        <v>42563</v>
      </c>
      <c r="B604">
        <v>106.78</v>
      </c>
      <c r="C604">
        <v>8376835</v>
      </c>
      <c r="D604">
        <v>106.3</v>
      </c>
      <c r="E604">
        <v>107.3</v>
      </c>
      <c r="F604">
        <v>106.18</v>
      </c>
      <c r="G604" s="2">
        <f t="shared" si="9"/>
        <v>1.318910712591328E-2</v>
      </c>
    </row>
    <row r="605" spans="1:7" x14ac:dyDescent="0.3">
      <c r="A605" s="1">
        <v>42562</v>
      </c>
      <c r="B605">
        <v>105.39</v>
      </c>
      <c r="C605">
        <v>7205905</v>
      </c>
      <c r="D605">
        <v>104.81</v>
      </c>
      <c r="E605">
        <v>106</v>
      </c>
      <c r="F605">
        <v>104.8</v>
      </c>
      <c r="G605" s="2">
        <f t="shared" si="9"/>
        <v>5.9177245394674482E-3</v>
      </c>
    </row>
    <row r="606" spans="1:7" x14ac:dyDescent="0.3">
      <c r="A606" s="1">
        <v>42559</v>
      </c>
      <c r="B606">
        <v>104.77</v>
      </c>
      <c r="C606">
        <v>9043599</v>
      </c>
      <c r="D606">
        <v>103.88</v>
      </c>
      <c r="E606">
        <v>104.97</v>
      </c>
      <c r="F606">
        <v>103</v>
      </c>
      <c r="G606" s="2">
        <f t="shared" si="9"/>
        <v>1.6690926734594845E-2</v>
      </c>
    </row>
    <row r="607" spans="1:7" x14ac:dyDescent="0.3">
      <c r="A607" s="1">
        <v>42558</v>
      </c>
      <c r="B607">
        <v>103.05</v>
      </c>
      <c r="C607">
        <v>7701455</v>
      </c>
      <c r="D607">
        <v>104.89</v>
      </c>
      <c r="E607">
        <v>105</v>
      </c>
      <c r="F607">
        <v>102.1399</v>
      </c>
      <c r="G607" s="2">
        <f t="shared" si="9"/>
        <v>-1.4629948364888136E-2</v>
      </c>
    </row>
    <row r="608" spans="1:7" x14ac:dyDescent="0.3">
      <c r="A608" s="1">
        <v>42557</v>
      </c>
      <c r="B608">
        <v>104.58</v>
      </c>
      <c r="C608">
        <v>6159936</v>
      </c>
      <c r="D608">
        <v>103.26</v>
      </c>
      <c r="E608">
        <v>104.6</v>
      </c>
      <c r="F608">
        <v>102.46</v>
      </c>
      <c r="G608" s="2">
        <f t="shared" si="9"/>
        <v>9.7518586463262065E-3</v>
      </c>
    </row>
    <row r="609" spans="1:7" x14ac:dyDescent="0.3">
      <c r="A609" s="1">
        <v>42556</v>
      </c>
      <c r="B609">
        <v>103.57</v>
      </c>
      <c r="C609">
        <v>7763864</v>
      </c>
      <c r="D609">
        <v>103.5</v>
      </c>
      <c r="E609">
        <v>103.87</v>
      </c>
      <c r="F609">
        <v>102.845</v>
      </c>
      <c r="G609" s="2">
        <f t="shared" si="9"/>
        <v>-5.5688910225637298E-3</v>
      </c>
    </row>
    <row r="610" spans="1:7" x14ac:dyDescent="0.3">
      <c r="A610" s="1">
        <v>42552</v>
      </c>
      <c r="B610">
        <v>104.15</v>
      </c>
      <c r="C610">
        <v>6110870</v>
      </c>
      <c r="D610">
        <v>104.78</v>
      </c>
      <c r="E610">
        <v>104.88</v>
      </c>
      <c r="F610">
        <v>103.77500000000001</v>
      </c>
      <c r="G610" s="2">
        <f t="shared" si="9"/>
        <v>-6.4866927406276127E-3</v>
      </c>
    </row>
    <row r="611" spans="1:7" x14ac:dyDescent="0.3">
      <c r="A611" s="1">
        <v>42551</v>
      </c>
      <c r="B611">
        <v>104.83</v>
      </c>
      <c r="C611">
        <v>7648552</v>
      </c>
      <c r="D611">
        <v>103.56</v>
      </c>
      <c r="E611">
        <v>105</v>
      </c>
      <c r="F611">
        <v>103.28</v>
      </c>
      <c r="G611" s="2">
        <f t="shared" si="9"/>
        <v>1.363372655192416E-2</v>
      </c>
    </row>
    <row r="612" spans="1:7" x14ac:dyDescent="0.3">
      <c r="A612" s="1">
        <v>42550</v>
      </c>
      <c r="B612">
        <v>103.42</v>
      </c>
      <c r="C612">
        <v>8887524</v>
      </c>
      <c r="D612">
        <v>102.52</v>
      </c>
      <c r="E612">
        <v>104.68</v>
      </c>
      <c r="F612">
        <v>102.3</v>
      </c>
      <c r="G612" s="2">
        <f t="shared" si="9"/>
        <v>1.7612909573944763E-2</v>
      </c>
    </row>
    <row r="613" spans="1:7" x14ac:dyDescent="0.3">
      <c r="A613" s="1">
        <v>42549</v>
      </c>
      <c r="B613">
        <v>101.63</v>
      </c>
      <c r="C613">
        <v>7163889</v>
      </c>
      <c r="D613">
        <v>101.22</v>
      </c>
      <c r="E613">
        <v>102</v>
      </c>
      <c r="F613">
        <v>100.64</v>
      </c>
      <c r="G613" s="2">
        <f t="shared" si="9"/>
        <v>1.265444400159422E-2</v>
      </c>
    </row>
    <row r="614" spans="1:7" x14ac:dyDescent="0.3">
      <c r="A614" s="1">
        <v>42548</v>
      </c>
      <c r="B614">
        <v>100.36</v>
      </c>
      <c r="C614">
        <v>8357893</v>
      </c>
      <c r="D614">
        <v>101.25</v>
      </c>
      <c r="E614">
        <v>101.4</v>
      </c>
      <c r="F614">
        <v>99.52</v>
      </c>
      <c r="G614" s="2">
        <f t="shared" si="9"/>
        <v>-1.5112855740922533E-2</v>
      </c>
    </row>
    <row r="615" spans="1:7" x14ac:dyDescent="0.3">
      <c r="A615" s="1">
        <v>42545</v>
      </c>
      <c r="B615">
        <v>101.9</v>
      </c>
      <c r="C615">
        <v>11464890</v>
      </c>
      <c r="D615">
        <v>101.46</v>
      </c>
      <c r="E615">
        <v>103.01</v>
      </c>
      <c r="F615">
        <v>101.17</v>
      </c>
      <c r="G615" s="2">
        <f t="shared" si="9"/>
        <v>-2.4320183837610036E-2</v>
      </c>
    </row>
    <row r="616" spans="1:7" x14ac:dyDescent="0.3">
      <c r="A616" s="1">
        <v>42544</v>
      </c>
      <c r="B616">
        <v>104.44</v>
      </c>
      <c r="C616">
        <v>5580636</v>
      </c>
      <c r="D616">
        <v>103.45</v>
      </c>
      <c r="E616">
        <v>104.45</v>
      </c>
      <c r="F616">
        <v>103.07</v>
      </c>
      <c r="G616" s="2">
        <f t="shared" si="9"/>
        <v>2.1018672401994246E-2</v>
      </c>
    </row>
    <row r="617" spans="1:7" x14ac:dyDescent="0.3">
      <c r="A617" s="1">
        <v>42543</v>
      </c>
      <c r="B617">
        <v>102.29</v>
      </c>
      <c r="C617">
        <v>4866643</v>
      </c>
      <c r="D617">
        <v>103.5</v>
      </c>
      <c r="E617">
        <v>103.55</v>
      </c>
      <c r="F617">
        <v>102.185</v>
      </c>
      <c r="G617" s="2">
        <f t="shared" si="9"/>
        <v>-9.2018597442850517E-3</v>
      </c>
    </row>
    <row r="618" spans="1:7" x14ac:dyDescent="0.3">
      <c r="A618" s="1">
        <v>42542</v>
      </c>
      <c r="B618">
        <v>103.24</v>
      </c>
      <c r="C618">
        <v>4938078</v>
      </c>
      <c r="D618">
        <v>102.69</v>
      </c>
      <c r="E618">
        <v>103.45</v>
      </c>
      <c r="F618">
        <v>102.27</v>
      </c>
      <c r="G618" s="2">
        <f t="shared" si="9"/>
        <v>6.1397524607737595E-3</v>
      </c>
    </row>
    <row r="619" spans="1:7" x14ac:dyDescent="0.3">
      <c r="A619" s="1">
        <v>42541</v>
      </c>
      <c r="B619">
        <v>102.61</v>
      </c>
      <c r="C619">
        <v>6622519</v>
      </c>
      <c r="D619">
        <v>102.88</v>
      </c>
      <c r="E619">
        <v>103.4</v>
      </c>
      <c r="F619">
        <v>102.6</v>
      </c>
      <c r="G619" s="2">
        <f t="shared" si="9"/>
        <v>1.023924387122188E-2</v>
      </c>
    </row>
    <row r="620" spans="1:7" x14ac:dyDescent="0.3">
      <c r="A620" s="1">
        <v>42538</v>
      </c>
      <c r="B620">
        <v>101.57</v>
      </c>
      <c r="C620">
        <v>8762051</v>
      </c>
      <c r="D620">
        <v>101.44</v>
      </c>
      <c r="E620">
        <v>101.74</v>
      </c>
      <c r="F620">
        <v>100.4</v>
      </c>
      <c r="G620" s="2">
        <f t="shared" si="9"/>
        <v>4.947066389630949E-3</v>
      </c>
    </row>
    <row r="621" spans="1:7" x14ac:dyDescent="0.3">
      <c r="A621" s="1">
        <v>42537</v>
      </c>
      <c r="B621">
        <v>101.07</v>
      </c>
      <c r="C621">
        <v>8020038</v>
      </c>
      <c r="D621">
        <v>99.97</v>
      </c>
      <c r="E621">
        <v>101.26</v>
      </c>
      <c r="F621">
        <v>98.77</v>
      </c>
      <c r="G621" s="2">
        <f t="shared" si="9"/>
        <v>4.3724535426810868E-3</v>
      </c>
    </row>
    <row r="622" spans="1:7" x14ac:dyDescent="0.3">
      <c r="A622" s="1">
        <v>42536</v>
      </c>
      <c r="B622">
        <v>100.63</v>
      </c>
      <c r="C622">
        <v>5609524</v>
      </c>
      <c r="D622">
        <v>100.63</v>
      </c>
      <c r="E622">
        <v>101.64</v>
      </c>
      <c r="F622">
        <v>100.25</v>
      </c>
      <c r="G622" s="2">
        <f t="shared" si="9"/>
        <v>-6.4178515007899456E-3</v>
      </c>
    </row>
    <row r="623" spans="1:7" x14ac:dyDescent="0.3">
      <c r="A623" s="1">
        <v>42535</v>
      </c>
      <c r="B623">
        <v>101.28</v>
      </c>
      <c r="C623">
        <v>6913670</v>
      </c>
      <c r="D623">
        <v>101.76</v>
      </c>
      <c r="E623">
        <v>102.05</v>
      </c>
      <c r="F623">
        <v>100.52</v>
      </c>
      <c r="G623" s="2">
        <f t="shared" si="9"/>
        <v>-8.0313418217433218E-3</v>
      </c>
    </row>
    <row r="624" spans="1:7" x14ac:dyDescent="0.3">
      <c r="A624" s="1">
        <v>42534</v>
      </c>
      <c r="B624">
        <v>102.1</v>
      </c>
      <c r="C624">
        <v>6355010</v>
      </c>
      <c r="D624">
        <v>101.5</v>
      </c>
      <c r="E624">
        <v>103.102</v>
      </c>
      <c r="F624">
        <v>101.38</v>
      </c>
      <c r="G624" s="2">
        <f t="shared" si="9"/>
        <v>1.1767013139830391E-3</v>
      </c>
    </row>
    <row r="625" spans="1:7" x14ac:dyDescent="0.3">
      <c r="A625" s="1">
        <v>42531</v>
      </c>
      <c r="B625">
        <v>101.98</v>
      </c>
      <c r="C625">
        <v>8103450</v>
      </c>
      <c r="D625">
        <v>102.47</v>
      </c>
      <c r="E625">
        <v>102.97</v>
      </c>
      <c r="F625">
        <v>101.26009999999999</v>
      </c>
      <c r="G625" s="2">
        <f t="shared" si="9"/>
        <v>-8.0731446357358069E-3</v>
      </c>
    </row>
    <row r="626" spans="1:7" x14ac:dyDescent="0.3">
      <c r="A626" s="1">
        <v>42530</v>
      </c>
      <c r="B626">
        <v>102.81</v>
      </c>
      <c r="C626">
        <v>4242799</v>
      </c>
      <c r="D626">
        <v>102.04</v>
      </c>
      <c r="E626">
        <v>103.125</v>
      </c>
      <c r="F626">
        <v>102.03</v>
      </c>
      <c r="G626" s="2">
        <f t="shared" si="9"/>
        <v>-2.7160733339800284E-3</v>
      </c>
    </row>
    <row r="627" spans="1:7" x14ac:dyDescent="0.3">
      <c r="A627" s="1">
        <v>42529</v>
      </c>
      <c r="B627">
        <v>103.09</v>
      </c>
      <c r="C627">
        <v>6314946</v>
      </c>
      <c r="D627">
        <v>103.55</v>
      </c>
      <c r="E627">
        <v>104.08</v>
      </c>
      <c r="F627">
        <v>102.67</v>
      </c>
      <c r="G627" s="2">
        <f t="shared" si="9"/>
        <v>-2.2260936895082246E-3</v>
      </c>
    </row>
    <row r="628" spans="1:7" x14ac:dyDescent="0.3">
      <c r="A628" s="1">
        <v>42528</v>
      </c>
      <c r="B628">
        <v>103.32</v>
      </c>
      <c r="C628">
        <v>9801915</v>
      </c>
      <c r="D628">
        <v>101.84</v>
      </c>
      <c r="E628">
        <v>103.7</v>
      </c>
      <c r="F628">
        <v>101.61</v>
      </c>
      <c r="G628" s="2">
        <f t="shared" si="9"/>
        <v>2.1251359098546915E-2</v>
      </c>
    </row>
    <row r="629" spans="1:7" x14ac:dyDescent="0.3">
      <c r="A629" s="1">
        <v>42527</v>
      </c>
      <c r="B629">
        <v>101.17</v>
      </c>
      <c r="C629">
        <v>5948038</v>
      </c>
      <c r="D629">
        <v>101.34</v>
      </c>
      <c r="E629">
        <v>102.04</v>
      </c>
      <c r="F629">
        <v>100.92</v>
      </c>
      <c r="G629" s="2">
        <f t="shared" si="9"/>
        <v>5.0665606993841161E-3</v>
      </c>
    </row>
    <row r="630" spans="1:7" x14ac:dyDescent="0.3">
      <c r="A630" s="1">
        <v>42524</v>
      </c>
      <c r="B630">
        <v>100.66</v>
      </c>
      <c r="C630">
        <v>4956303</v>
      </c>
      <c r="D630">
        <v>100.65</v>
      </c>
      <c r="E630">
        <v>101.14</v>
      </c>
      <c r="F630">
        <v>100</v>
      </c>
      <c r="G630" s="2">
        <f t="shared" si="9"/>
        <v>1.2931463244802094E-3</v>
      </c>
    </row>
    <row r="631" spans="1:7" x14ac:dyDescent="0.3">
      <c r="A631" s="1">
        <v>42523</v>
      </c>
      <c r="B631">
        <v>100.53</v>
      </c>
      <c r="C631">
        <v>6713822</v>
      </c>
      <c r="D631">
        <v>100.4</v>
      </c>
      <c r="E631">
        <v>100.57</v>
      </c>
      <c r="F631">
        <v>99.72</v>
      </c>
      <c r="G631" s="2">
        <f t="shared" si="9"/>
        <v>-5.932957579353252E-3</v>
      </c>
    </row>
    <row r="632" spans="1:7" x14ac:dyDescent="0.3">
      <c r="A632" s="1">
        <v>42522</v>
      </c>
      <c r="B632">
        <v>101.13</v>
      </c>
      <c r="C632">
        <v>4814821</v>
      </c>
      <c r="D632">
        <v>100.24</v>
      </c>
      <c r="E632">
        <v>101.38</v>
      </c>
      <c r="F632">
        <v>99.89</v>
      </c>
      <c r="G632" s="2">
        <f t="shared" si="9"/>
        <v>1.2871287128712421E-3</v>
      </c>
    </row>
    <row r="633" spans="1:7" x14ac:dyDescent="0.3">
      <c r="A633" s="1">
        <v>42521</v>
      </c>
      <c r="B633">
        <v>101</v>
      </c>
      <c r="C633">
        <v>8138566</v>
      </c>
      <c r="D633">
        <v>102.15</v>
      </c>
      <c r="E633">
        <v>102.27500000000001</v>
      </c>
      <c r="F633">
        <v>100.57</v>
      </c>
      <c r="G633" s="2">
        <f t="shared" si="9"/>
        <v>-9.9980396000783778E-3</v>
      </c>
    </row>
    <row r="634" spans="1:7" x14ac:dyDescent="0.3">
      <c r="A634" s="1">
        <v>42517</v>
      </c>
      <c r="B634">
        <v>102.02</v>
      </c>
      <c r="C634">
        <v>5007503</v>
      </c>
      <c r="D634">
        <v>101.38</v>
      </c>
      <c r="E634">
        <v>102.1054</v>
      </c>
      <c r="F634">
        <v>100.87</v>
      </c>
      <c r="G634" s="2">
        <f t="shared" si="9"/>
        <v>5.1231527093595665E-3</v>
      </c>
    </row>
    <row r="635" spans="1:7" x14ac:dyDescent="0.3">
      <c r="A635" s="1">
        <v>42516</v>
      </c>
      <c r="B635">
        <v>101.5</v>
      </c>
      <c r="C635">
        <v>4143901</v>
      </c>
      <c r="D635">
        <v>101.85</v>
      </c>
      <c r="E635">
        <v>102.37</v>
      </c>
      <c r="F635">
        <v>100.97</v>
      </c>
      <c r="G635" s="2">
        <f t="shared" si="9"/>
        <v>-2.6530411712685077E-3</v>
      </c>
    </row>
    <row r="636" spans="1:7" x14ac:dyDescent="0.3">
      <c r="A636" s="1">
        <v>42515</v>
      </c>
      <c r="B636">
        <v>101.77</v>
      </c>
      <c r="C636">
        <v>5428221</v>
      </c>
      <c r="D636">
        <v>100.82</v>
      </c>
      <c r="E636">
        <v>101.98</v>
      </c>
      <c r="F636">
        <v>100.82</v>
      </c>
      <c r="G636" s="2">
        <f t="shared" si="9"/>
        <v>1.5770036929833298E-2</v>
      </c>
    </row>
    <row r="637" spans="1:7" x14ac:dyDescent="0.3">
      <c r="A637" s="1">
        <v>42514</v>
      </c>
      <c r="B637">
        <v>100.19</v>
      </c>
      <c r="C637">
        <v>4370316</v>
      </c>
      <c r="D637">
        <v>99.94</v>
      </c>
      <c r="E637">
        <v>100.759</v>
      </c>
      <c r="F637">
        <v>99.62</v>
      </c>
      <c r="G637" s="2">
        <f t="shared" si="9"/>
        <v>8.1505333065003249E-3</v>
      </c>
    </row>
    <row r="638" spans="1:7" x14ac:dyDescent="0.3">
      <c r="A638" s="1">
        <v>42513</v>
      </c>
      <c r="B638">
        <v>99.38</v>
      </c>
      <c r="C638">
        <v>4223111</v>
      </c>
      <c r="D638">
        <v>99.18</v>
      </c>
      <c r="E638">
        <v>100.13</v>
      </c>
      <c r="F638">
        <v>99.07</v>
      </c>
      <c r="G638" s="2">
        <f t="shared" si="9"/>
        <v>-4.1086281190501131E-3</v>
      </c>
    </row>
    <row r="639" spans="1:7" x14ac:dyDescent="0.3">
      <c r="A639" s="1">
        <v>42510</v>
      </c>
      <c r="B639">
        <v>99.79</v>
      </c>
      <c r="C639">
        <v>4706842</v>
      </c>
      <c r="D639">
        <v>100.3</v>
      </c>
      <c r="E639">
        <v>100.4</v>
      </c>
      <c r="F639">
        <v>99.49</v>
      </c>
      <c r="G639" s="2">
        <f t="shared" si="9"/>
        <v>-6.0090135202792258E-4</v>
      </c>
    </row>
    <row r="640" spans="1:7" x14ac:dyDescent="0.3">
      <c r="A640" s="1">
        <v>42509</v>
      </c>
      <c r="B640">
        <v>99.85</v>
      </c>
      <c r="C640">
        <v>6234689</v>
      </c>
      <c r="D640">
        <v>99.26</v>
      </c>
      <c r="E640">
        <v>100.08</v>
      </c>
      <c r="F640">
        <v>98.52</v>
      </c>
      <c r="G640" s="2">
        <f t="shared" si="9"/>
        <v>-2.0987407555467514E-3</v>
      </c>
    </row>
    <row r="641" spans="1:7" x14ac:dyDescent="0.3">
      <c r="A641" s="1">
        <v>42508</v>
      </c>
      <c r="B641">
        <v>100.06</v>
      </c>
      <c r="C641">
        <v>5921038</v>
      </c>
      <c r="D641">
        <v>100.9</v>
      </c>
      <c r="E641">
        <v>101.27</v>
      </c>
      <c r="F641">
        <v>99.44</v>
      </c>
      <c r="G641" s="2">
        <f t="shared" si="9"/>
        <v>-6.8486352357319874E-3</v>
      </c>
    </row>
    <row r="642" spans="1:7" x14ac:dyDescent="0.3">
      <c r="A642" s="1">
        <v>42507</v>
      </c>
      <c r="B642">
        <v>100.75</v>
      </c>
      <c r="C642">
        <v>7027929</v>
      </c>
      <c r="D642">
        <v>101.07</v>
      </c>
      <c r="E642">
        <v>102.18</v>
      </c>
      <c r="F642">
        <v>100.34</v>
      </c>
      <c r="G642" s="2">
        <f t="shared" ref="G642:G705" si="10">(B642-B643)/B643</f>
        <v>-1.5055235115847162E-2</v>
      </c>
    </row>
    <row r="643" spans="1:7" x14ac:dyDescent="0.3">
      <c r="A643" s="1">
        <v>42506</v>
      </c>
      <c r="B643">
        <v>102.29</v>
      </c>
      <c r="C643">
        <v>6778041</v>
      </c>
      <c r="D643">
        <v>101.87</v>
      </c>
      <c r="E643">
        <v>102.599</v>
      </c>
      <c r="F643">
        <v>101.4</v>
      </c>
      <c r="G643" s="2">
        <f t="shared" si="10"/>
        <v>1.5386142545165887E-2</v>
      </c>
    </row>
    <row r="644" spans="1:7" x14ac:dyDescent="0.3">
      <c r="A644" s="1">
        <v>42503</v>
      </c>
      <c r="B644">
        <v>100.74</v>
      </c>
      <c r="C644">
        <v>5656276</v>
      </c>
      <c r="D644">
        <v>101.63</v>
      </c>
      <c r="E644">
        <v>102.04</v>
      </c>
      <c r="F644">
        <v>100.36</v>
      </c>
      <c r="G644" s="2">
        <f t="shared" si="10"/>
        <v>-1.3513513513513608E-2</v>
      </c>
    </row>
    <row r="645" spans="1:7" x14ac:dyDescent="0.3">
      <c r="A645" s="1">
        <v>42502</v>
      </c>
      <c r="B645">
        <v>102.12</v>
      </c>
      <c r="C645">
        <v>6532437</v>
      </c>
      <c r="D645">
        <v>102.15</v>
      </c>
      <c r="E645">
        <v>102.42</v>
      </c>
      <c r="F645">
        <v>101.08</v>
      </c>
      <c r="G645" s="2">
        <f t="shared" si="10"/>
        <v>9.6895392525212978E-3</v>
      </c>
    </row>
    <row r="646" spans="1:7" x14ac:dyDescent="0.3">
      <c r="A646" s="1">
        <v>42501</v>
      </c>
      <c r="B646">
        <v>101.14</v>
      </c>
      <c r="C646">
        <v>6847018</v>
      </c>
      <c r="D646">
        <v>101.24</v>
      </c>
      <c r="E646">
        <v>101.74</v>
      </c>
      <c r="F646">
        <v>100.1472</v>
      </c>
      <c r="G646" s="2">
        <f t="shared" si="10"/>
        <v>-1.283697047496746E-3</v>
      </c>
    </row>
    <row r="647" spans="1:7" x14ac:dyDescent="0.3">
      <c r="A647" s="1">
        <v>42500</v>
      </c>
      <c r="B647">
        <v>101.27</v>
      </c>
      <c r="C647">
        <v>6691810</v>
      </c>
      <c r="D647">
        <v>100.64</v>
      </c>
      <c r="E647">
        <v>101.29</v>
      </c>
      <c r="F647">
        <v>100.41</v>
      </c>
      <c r="G647" s="2">
        <f t="shared" si="10"/>
        <v>9.1679123069257767E-3</v>
      </c>
    </row>
    <row r="648" spans="1:7" x14ac:dyDescent="0.3">
      <c r="A648" s="1">
        <v>42499</v>
      </c>
      <c r="B648">
        <v>100.35</v>
      </c>
      <c r="C648">
        <v>9339975</v>
      </c>
      <c r="D648">
        <v>101.62</v>
      </c>
      <c r="E648">
        <v>101.79989999999999</v>
      </c>
      <c r="F648">
        <v>99.08</v>
      </c>
      <c r="G648" s="2">
        <f t="shared" si="10"/>
        <v>-1.4824268603966278E-2</v>
      </c>
    </row>
    <row r="649" spans="1:7" x14ac:dyDescent="0.3">
      <c r="A649" s="1">
        <v>42496</v>
      </c>
      <c r="B649">
        <v>101.86</v>
      </c>
      <c r="C649">
        <v>5960466</v>
      </c>
      <c r="D649">
        <v>100.84</v>
      </c>
      <c r="E649">
        <v>102.7</v>
      </c>
      <c r="F649">
        <v>100.84</v>
      </c>
      <c r="G649" s="2">
        <f t="shared" si="10"/>
        <v>4.3383947939262249E-3</v>
      </c>
    </row>
    <row r="650" spans="1:7" x14ac:dyDescent="0.3">
      <c r="A650" s="1">
        <v>42495</v>
      </c>
      <c r="B650">
        <v>101.42</v>
      </c>
      <c r="C650">
        <v>6469739</v>
      </c>
      <c r="D650">
        <v>101.85</v>
      </c>
      <c r="E650">
        <v>102.6</v>
      </c>
      <c r="F650">
        <v>100.86</v>
      </c>
      <c r="G650" s="2">
        <f t="shared" si="10"/>
        <v>8.2513172283527024E-3</v>
      </c>
    </row>
    <row r="651" spans="1:7" x14ac:dyDescent="0.3">
      <c r="A651" s="1">
        <v>42494</v>
      </c>
      <c r="B651">
        <v>100.59</v>
      </c>
      <c r="C651">
        <v>7443262</v>
      </c>
      <c r="D651">
        <v>101.06</v>
      </c>
      <c r="E651">
        <v>102.3</v>
      </c>
      <c r="F651">
        <v>100.39</v>
      </c>
      <c r="G651" s="2">
        <f t="shared" si="10"/>
        <v>-7.2048953809710796E-3</v>
      </c>
    </row>
    <row r="652" spans="1:7" x14ac:dyDescent="0.3">
      <c r="A652" s="1">
        <v>42493</v>
      </c>
      <c r="B652">
        <v>101.32</v>
      </c>
      <c r="C652">
        <v>7025485</v>
      </c>
      <c r="D652">
        <v>102.26</v>
      </c>
      <c r="E652">
        <v>102.35</v>
      </c>
      <c r="F652">
        <v>101.05</v>
      </c>
      <c r="G652" s="2">
        <f t="shared" si="10"/>
        <v>-1.9262414093505074E-2</v>
      </c>
    </row>
    <row r="653" spans="1:7" x14ac:dyDescent="0.3">
      <c r="A653" s="1">
        <v>42492</v>
      </c>
      <c r="B653">
        <v>103.31</v>
      </c>
      <c r="C653">
        <v>6814510</v>
      </c>
      <c r="D653">
        <v>101.83</v>
      </c>
      <c r="E653">
        <v>103.85</v>
      </c>
      <c r="F653">
        <v>101.8</v>
      </c>
      <c r="G653" s="2">
        <f t="shared" si="10"/>
        <v>1.1058915639068266E-2</v>
      </c>
    </row>
    <row r="654" spans="1:7" x14ac:dyDescent="0.3">
      <c r="A654" s="1">
        <v>42489</v>
      </c>
      <c r="B654">
        <v>102.18</v>
      </c>
      <c r="C654">
        <v>8808895</v>
      </c>
      <c r="D654">
        <v>101.14</v>
      </c>
      <c r="E654">
        <v>102.63</v>
      </c>
      <c r="F654">
        <v>100.61</v>
      </c>
      <c r="G654" s="2">
        <f t="shared" si="10"/>
        <v>-2.1484374999999889E-3</v>
      </c>
    </row>
    <row r="655" spans="1:7" x14ac:dyDescent="0.3">
      <c r="A655" s="1">
        <v>42488</v>
      </c>
      <c r="B655">
        <v>102.4</v>
      </c>
      <c r="C655">
        <v>7593956</v>
      </c>
      <c r="D655">
        <v>103.13</v>
      </c>
      <c r="E655">
        <v>104.26</v>
      </c>
      <c r="F655">
        <v>102.05</v>
      </c>
      <c r="G655" s="2">
        <f t="shared" si="10"/>
        <v>-1.3962445835339322E-2</v>
      </c>
    </row>
    <row r="656" spans="1:7" x14ac:dyDescent="0.3">
      <c r="A656" s="1">
        <v>42487</v>
      </c>
      <c r="B656">
        <v>103.85</v>
      </c>
      <c r="C656">
        <v>8376952</v>
      </c>
      <c r="D656">
        <v>102.9</v>
      </c>
      <c r="E656">
        <v>103.94</v>
      </c>
      <c r="F656">
        <v>102.38</v>
      </c>
      <c r="G656" s="2">
        <f t="shared" si="10"/>
        <v>1.5250757649819023E-2</v>
      </c>
    </row>
    <row r="657" spans="1:7" x14ac:dyDescent="0.3">
      <c r="A657" s="1">
        <v>42486</v>
      </c>
      <c r="B657">
        <v>102.29</v>
      </c>
      <c r="C657">
        <v>5650499</v>
      </c>
      <c r="D657">
        <v>102.05</v>
      </c>
      <c r="E657">
        <v>102.98</v>
      </c>
      <c r="F657">
        <v>101.71</v>
      </c>
      <c r="G657" s="2">
        <f t="shared" si="10"/>
        <v>7.6839720224608525E-3</v>
      </c>
    </row>
    <row r="658" spans="1:7" x14ac:dyDescent="0.3">
      <c r="A658" s="1">
        <v>42485</v>
      </c>
      <c r="B658">
        <v>101.51</v>
      </c>
      <c r="C658">
        <v>6609993</v>
      </c>
      <c r="D658">
        <v>101.47</v>
      </c>
      <c r="E658">
        <v>101.77</v>
      </c>
      <c r="F658">
        <v>100.83</v>
      </c>
      <c r="G658" s="2">
        <f t="shared" si="10"/>
        <v>-4.9014802470346043E-3</v>
      </c>
    </row>
    <row r="659" spans="1:7" x14ac:dyDescent="0.3">
      <c r="A659" s="1">
        <v>42482</v>
      </c>
      <c r="B659">
        <v>102.01</v>
      </c>
      <c r="C659">
        <v>5753529</v>
      </c>
      <c r="D659">
        <v>101.74</v>
      </c>
      <c r="E659">
        <v>102.5</v>
      </c>
      <c r="F659">
        <v>101.5</v>
      </c>
      <c r="G659" s="2">
        <f t="shared" si="10"/>
        <v>6.0157790927021634E-3</v>
      </c>
    </row>
    <row r="660" spans="1:7" x14ac:dyDescent="0.3">
      <c r="A660" s="1">
        <v>42481</v>
      </c>
      <c r="B660">
        <v>101.4</v>
      </c>
      <c r="C660">
        <v>8273993</v>
      </c>
      <c r="D660">
        <v>101.64</v>
      </c>
      <c r="E660">
        <v>102.8</v>
      </c>
      <c r="F660">
        <v>101.11</v>
      </c>
      <c r="G660" s="2">
        <f t="shared" si="10"/>
        <v>-2.8518045038842762E-3</v>
      </c>
    </row>
    <row r="661" spans="1:7" x14ac:dyDescent="0.3">
      <c r="A661" s="1">
        <v>42480</v>
      </c>
      <c r="B661">
        <v>101.69</v>
      </c>
      <c r="C661">
        <v>10145550</v>
      </c>
      <c r="D661">
        <v>100.08</v>
      </c>
      <c r="E661">
        <v>102.5397</v>
      </c>
      <c r="F661">
        <v>99.84</v>
      </c>
      <c r="G661" s="2">
        <f t="shared" si="10"/>
        <v>1.1840796019900474E-2</v>
      </c>
    </row>
    <row r="662" spans="1:7" x14ac:dyDescent="0.3">
      <c r="A662" s="1">
        <v>42479</v>
      </c>
      <c r="B662">
        <v>100.5</v>
      </c>
      <c r="C662">
        <v>10572390</v>
      </c>
      <c r="D662">
        <v>99</v>
      </c>
      <c r="E662">
        <v>100.53</v>
      </c>
      <c r="F662">
        <v>98.16</v>
      </c>
      <c r="G662" s="2">
        <f t="shared" si="10"/>
        <v>1.8237082066869272E-2</v>
      </c>
    </row>
    <row r="663" spans="1:7" x14ac:dyDescent="0.3">
      <c r="A663" s="1">
        <v>42478</v>
      </c>
      <c r="B663">
        <v>98.7</v>
      </c>
      <c r="C663">
        <v>7769571</v>
      </c>
      <c r="D663">
        <v>95.76</v>
      </c>
      <c r="E663">
        <v>98.76</v>
      </c>
      <c r="F663">
        <v>95.52</v>
      </c>
      <c r="G663" s="2">
        <f t="shared" si="10"/>
        <v>1.5118790496760248E-2</v>
      </c>
    </row>
    <row r="664" spans="1:7" x14ac:dyDescent="0.3">
      <c r="A664" s="1">
        <v>42475</v>
      </c>
      <c r="B664">
        <v>97.23</v>
      </c>
      <c r="C664">
        <v>6549850</v>
      </c>
      <c r="D664">
        <v>97.71</v>
      </c>
      <c r="E664">
        <v>97.8</v>
      </c>
      <c r="F664">
        <v>96.96</v>
      </c>
      <c r="G664" s="2">
        <f t="shared" si="10"/>
        <v>-7.6546233925290875E-3</v>
      </c>
    </row>
    <row r="665" spans="1:7" x14ac:dyDescent="0.3">
      <c r="A665" s="1">
        <v>42474</v>
      </c>
      <c r="B665">
        <v>97.98</v>
      </c>
      <c r="C665">
        <v>6144512</v>
      </c>
      <c r="D665">
        <v>97.65</v>
      </c>
      <c r="E665">
        <v>98.27</v>
      </c>
      <c r="F665">
        <v>97.36</v>
      </c>
      <c r="G665" s="2">
        <f t="shared" si="10"/>
        <v>3.8934426229509187E-3</v>
      </c>
    </row>
    <row r="666" spans="1:7" x14ac:dyDescent="0.3">
      <c r="A666" s="1">
        <v>42473</v>
      </c>
      <c r="B666">
        <v>97.6</v>
      </c>
      <c r="C666">
        <v>6406512</v>
      </c>
      <c r="D666">
        <v>97.8</v>
      </c>
      <c r="E666">
        <v>97.91</v>
      </c>
      <c r="F666">
        <v>97.03</v>
      </c>
      <c r="G666" s="2">
        <f t="shared" si="10"/>
        <v>9.229822582298143E-4</v>
      </c>
    </row>
    <row r="667" spans="1:7" x14ac:dyDescent="0.3">
      <c r="A667" s="1">
        <v>42472</v>
      </c>
      <c r="B667">
        <v>97.51</v>
      </c>
      <c r="C667">
        <v>8779058</v>
      </c>
      <c r="D667">
        <v>95.69</v>
      </c>
      <c r="E667">
        <v>97.94</v>
      </c>
      <c r="F667">
        <v>95.43</v>
      </c>
      <c r="G667" s="2">
        <f t="shared" si="10"/>
        <v>2.3834523309533919E-2</v>
      </c>
    </row>
    <row r="668" spans="1:7" x14ac:dyDescent="0.3">
      <c r="A668" s="1">
        <v>42471</v>
      </c>
      <c r="B668">
        <v>95.24</v>
      </c>
      <c r="C668">
        <v>6640021</v>
      </c>
      <c r="D668">
        <v>96.87</v>
      </c>
      <c r="E668">
        <v>97.3</v>
      </c>
      <c r="F668">
        <v>95.15</v>
      </c>
      <c r="G668" s="2">
        <f t="shared" si="10"/>
        <v>-1.1315270424582202E-2</v>
      </c>
    </row>
    <row r="669" spans="1:7" x14ac:dyDescent="0.3">
      <c r="A669" s="1">
        <v>42468</v>
      </c>
      <c r="B669">
        <v>96.33</v>
      </c>
      <c r="C669">
        <v>7107715</v>
      </c>
      <c r="D669">
        <v>96.25</v>
      </c>
      <c r="E669">
        <v>96.87</v>
      </c>
      <c r="F669">
        <v>95.763999999999996</v>
      </c>
      <c r="G669" s="2">
        <f t="shared" si="10"/>
        <v>1.6246439497837238E-2</v>
      </c>
    </row>
    <row r="670" spans="1:7" x14ac:dyDescent="0.3">
      <c r="A670" s="1">
        <v>42467</v>
      </c>
      <c r="B670">
        <v>94.79</v>
      </c>
      <c r="C670">
        <v>6816271</v>
      </c>
      <c r="D670">
        <v>94.37</v>
      </c>
      <c r="E670">
        <v>95.03</v>
      </c>
      <c r="F670">
        <v>94.08</v>
      </c>
      <c r="G670" s="2">
        <f t="shared" si="10"/>
        <v>-5.2720371151409912E-4</v>
      </c>
    </row>
    <row r="671" spans="1:7" x14ac:dyDescent="0.3">
      <c r="A671" s="1">
        <v>42466</v>
      </c>
      <c r="B671">
        <v>94.84</v>
      </c>
      <c r="C671">
        <v>6833429</v>
      </c>
      <c r="D671">
        <v>93.15</v>
      </c>
      <c r="E671">
        <v>95</v>
      </c>
      <c r="F671">
        <v>92.82</v>
      </c>
      <c r="G671" s="2">
        <f t="shared" si="10"/>
        <v>2.3416423869644994E-2</v>
      </c>
    </row>
    <row r="672" spans="1:7" x14ac:dyDescent="0.3">
      <c r="A672" s="1">
        <v>42465</v>
      </c>
      <c r="B672">
        <v>92.67</v>
      </c>
      <c r="C672">
        <v>6660460</v>
      </c>
      <c r="D672">
        <v>93</v>
      </c>
      <c r="E672">
        <v>93.35</v>
      </c>
      <c r="F672">
        <v>92.43</v>
      </c>
      <c r="G672" s="2">
        <f t="shared" si="10"/>
        <v>-8.1344321952264275E-3</v>
      </c>
    </row>
    <row r="673" spans="1:7" x14ac:dyDescent="0.3">
      <c r="A673" s="1">
        <v>42464</v>
      </c>
      <c r="B673">
        <v>93.43</v>
      </c>
      <c r="C673">
        <v>6547115</v>
      </c>
      <c r="D673">
        <v>94.44</v>
      </c>
      <c r="E673">
        <v>94.48</v>
      </c>
      <c r="F673">
        <v>93.034999999999997</v>
      </c>
      <c r="G673" s="2">
        <f t="shared" si="10"/>
        <v>-8.805431784426037E-3</v>
      </c>
    </row>
    <row r="674" spans="1:7" x14ac:dyDescent="0.3">
      <c r="A674" s="1">
        <v>42461</v>
      </c>
      <c r="B674">
        <v>94.26</v>
      </c>
      <c r="C674">
        <v>7549969</v>
      </c>
      <c r="D674">
        <v>93.69</v>
      </c>
      <c r="E674">
        <v>94.78</v>
      </c>
      <c r="F674">
        <v>93.32</v>
      </c>
      <c r="G674" s="2">
        <f t="shared" si="10"/>
        <v>-1.1949685534591201E-2</v>
      </c>
    </row>
    <row r="675" spans="1:7" x14ac:dyDescent="0.3">
      <c r="A675" s="1">
        <v>42460</v>
      </c>
      <c r="B675">
        <v>95.4</v>
      </c>
      <c r="C675">
        <v>5943856</v>
      </c>
      <c r="D675">
        <v>95.19</v>
      </c>
      <c r="E675">
        <v>96.2</v>
      </c>
      <c r="F675">
        <v>94.95</v>
      </c>
      <c r="G675" s="2">
        <f t="shared" si="10"/>
        <v>1.5748031496063588E-3</v>
      </c>
    </row>
    <row r="676" spans="1:7" x14ac:dyDescent="0.3">
      <c r="A676" s="1">
        <v>42459</v>
      </c>
      <c r="B676">
        <v>95.25</v>
      </c>
      <c r="C676">
        <v>6182944</v>
      </c>
      <c r="D676">
        <v>96.35</v>
      </c>
      <c r="E676">
        <v>96.69</v>
      </c>
      <c r="F676">
        <v>95.16</v>
      </c>
      <c r="G676" s="2">
        <f t="shared" si="10"/>
        <v>-7.3436844313882902E-4</v>
      </c>
    </row>
    <row r="677" spans="1:7" x14ac:dyDescent="0.3">
      <c r="A677" s="1">
        <v>42458</v>
      </c>
      <c r="B677">
        <v>95.32</v>
      </c>
      <c r="C677">
        <v>6615777</v>
      </c>
      <c r="D677">
        <v>93.79</v>
      </c>
      <c r="E677">
        <v>95.39</v>
      </c>
      <c r="F677">
        <v>92.94</v>
      </c>
      <c r="G677" s="2">
        <f t="shared" si="10"/>
        <v>6.75961132234882E-3</v>
      </c>
    </row>
    <row r="678" spans="1:7" x14ac:dyDescent="0.3">
      <c r="A678" s="1">
        <v>42457</v>
      </c>
      <c r="B678">
        <v>94.68</v>
      </c>
      <c r="C678">
        <v>5052487</v>
      </c>
      <c r="D678">
        <v>94.9</v>
      </c>
      <c r="E678">
        <v>95.08</v>
      </c>
      <c r="F678">
        <v>94</v>
      </c>
      <c r="G678" s="2">
        <f t="shared" si="10"/>
        <v>-1.7923036373219557E-3</v>
      </c>
    </row>
    <row r="679" spans="1:7" x14ac:dyDescent="0.3">
      <c r="A679" s="1">
        <v>42453</v>
      </c>
      <c r="B679">
        <v>94.85</v>
      </c>
      <c r="C679">
        <v>8158717</v>
      </c>
      <c r="D679">
        <v>92.54</v>
      </c>
      <c r="E679">
        <v>94.94</v>
      </c>
      <c r="F679">
        <v>92.25</v>
      </c>
      <c r="G679" s="2">
        <f t="shared" si="10"/>
        <v>1.3462976813762056E-2</v>
      </c>
    </row>
    <row r="680" spans="1:7" x14ac:dyDescent="0.3">
      <c r="A680" s="1">
        <v>42452</v>
      </c>
      <c r="B680">
        <v>93.59</v>
      </c>
      <c r="C680">
        <v>10300660</v>
      </c>
      <c r="D680">
        <v>94.72</v>
      </c>
      <c r="E680">
        <v>94.81</v>
      </c>
      <c r="F680">
        <v>93.04</v>
      </c>
      <c r="G680" s="2">
        <f t="shared" si="10"/>
        <v>-1.9999999999999966E-2</v>
      </c>
    </row>
    <row r="681" spans="1:7" x14ac:dyDescent="0.3">
      <c r="A681" s="1">
        <v>42451</v>
      </c>
      <c r="B681">
        <v>95.5</v>
      </c>
      <c r="C681">
        <v>7565870</v>
      </c>
      <c r="D681">
        <v>95.75</v>
      </c>
      <c r="E681">
        <v>96.91</v>
      </c>
      <c r="F681">
        <v>95.32</v>
      </c>
      <c r="G681" s="2">
        <f t="shared" si="10"/>
        <v>-9.7469929489838007E-3</v>
      </c>
    </row>
    <row r="682" spans="1:7" x14ac:dyDescent="0.3">
      <c r="A682" s="1">
        <v>42450</v>
      </c>
      <c r="B682">
        <v>96.44</v>
      </c>
      <c r="C682">
        <v>8039838</v>
      </c>
      <c r="D682">
        <v>97.02</v>
      </c>
      <c r="E682">
        <v>97.54</v>
      </c>
      <c r="F682">
        <v>95.91</v>
      </c>
      <c r="G682" s="2">
        <f t="shared" si="10"/>
        <v>-1.2795577848295629E-2</v>
      </c>
    </row>
    <row r="683" spans="1:7" x14ac:dyDescent="0.3">
      <c r="A683" s="1">
        <v>42447</v>
      </c>
      <c r="B683">
        <v>97.69</v>
      </c>
      <c r="C683">
        <v>14447460</v>
      </c>
      <c r="D683">
        <v>97.85</v>
      </c>
      <c r="E683">
        <v>97.91</v>
      </c>
      <c r="F683">
        <v>95.86</v>
      </c>
      <c r="G683" s="2">
        <f t="shared" si="10"/>
        <v>8.2567860460315522E-3</v>
      </c>
    </row>
    <row r="684" spans="1:7" x14ac:dyDescent="0.3">
      <c r="A684" s="1">
        <v>42446</v>
      </c>
      <c r="B684">
        <v>96.89</v>
      </c>
      <c r="C684">
        <v>10678020</v>
      </c>
      <c r="D684">
        <v>96.25</v>
      </c>
      <c r="E684">
        <v>97.74</v>
      </c>
      <c r="F684">
        <v>95.29</v>
      </c>
      <c r="G684" s="2">
        <f t="shared" si="10"/>
        <v>1.5618448637316507E-2</v>
      </c>
    </row>
    <row r="685" spans="1:7" x14ac:dyDescent="0.3">
      <c r="A685" s="1">
        <v>42445</v>
      </c>
      <c r="B685">
        <v>95.4</v>
      </c>
      <c r="C685">
        <v>9966488</v>
      </c>
      <c r="D685">
        <v>94.72</v>
      </c>
      <c r="E685">
        <v>96.14</v>
      </c>
      <c r="F685">
        <v>93.72</v>
      </c>
      <c r="G685" s="2">
        <f t="shared" si="10"/>
        <v>1.1986846292564015E-2</v>
      </c>
    </row>
    <row r="686" spans="1:7" x14ac:dyDescent="0.3">
      <c r="A686" s="1">
        <v>42444</v>
      </c>
      <c r="B686">
        <v>94.27</v>
      </c>
      <c r="C686">
        <v>6995764</v>
      </c>
      <c r="D686">
        <v>93.15</v>
      </c>
      <c r="E686">
        <v>94.4</v>
      </c>
      <c r="F686">
        <v>92.25</v>
      </c>
      <c r="G686" s="2">
        <f t="shared" si="10"/>
        <v>1.0608953957130176E-4</v>
      </c>
    </row>
    <row r="687" spans="1:7" x14ac:dyDescent="0.3">
      <c r="A687" s="1">
        <v>42443</v>
      </c>
      <c r="B687">
        <v>94.26</v>
      </c>
      <c r="C687">
        <v>6893769</v>
      </c>
      <c r="D687">
        <v>93.57</v>
      </c>
      <c r="E687">
        <v>94.83</v>
      </c>
      <c r="F687">
        <v>93.093800000000002</v>
      </c>
      <c r="G687" s="2">
        <f t="shared" si="10"/>
        <v>-3.3833791499259165E-3</v>
      </c>
    </row>
    <row r="688" spans="1:7" x14ac:dyDescent="0.3">
      <c r="A688" s="1">
        <v>42440</v>
      </c>
      <c r="B688">
        <v>94.58</v>
      </c>
      <c r="C688">
        <v>14090940</v>
      </c>
      <c r="D688">
        <v>94.95</v>
      </c>
      <c r="E688">
        <v>96.14</v>
      </c>
      <c r="F688">
        <v>93.376000000000005</v>
      </c>
      <c r="G688" s="2">
        <f t="shared" si="10"/>
        <v>6.8128592718756714E-3</v>
      </c>
    </row>
    <row r="689" spans="1:7" x14ac:dyDescent="0.3">
      <c r="A689" s="1">
        <v>42439</v>
      </c>
      <c r="B689">
        <v>93.94</v>
      </c>
      <c r="C689">
        <v>12084150</v>
      </c>
      <c r="D689">
        <v>92.79</v>
      </c>
      <c r="E689">
        <v>93.95</v>
      </c>
      <c r="F689">
        <v>92.02</v>
      </c>
      <c r="G689" s="2">
        <f t="shared" si="10"/>
        <v>1.2066365007541527E-2</v>
      </c>
    </row>
    <row r="690" spans="1:7" x14ac:dyDescent="0.3">
      <c r="A690" s="1">
        <v>42438</v>
      </c>
      <c r="B690">
        <v>92.82</v>
      </c>
      <c r="C690">
        <v>19300680</v>
      </c>
      <c r="D690">
        <v>89.7</v>
      </c>
      <c r="E690">
        <v>94.64</v>
      </c>
      <c r="F690">
        <v>89.47</v>
      </c>
      <c r="G690" s="2">
        <f t="shared" si="10"/>
        <v>4.5977011494252859E-2</v>
      </c>
    </row>
    <row r="691" spans="1:7" x14ac:dyDescent="0.3">
      <c r="A691" s="1">
        <v>42437</v>
      </c>
      <c r="B691">
        <v>88.74</v>
      </c>
      <c r="C691">
        <v>10488620</v>
      </c>
      <c r="D691">
        <v>90.38</v>
      </c>
      <c r="E691">
        <v>91.08</v>
      </c>
      <c r="F691">
        <v>88.33</v>
      </c>
      <c r="G691" s="2">
        <f t="shared" si="10"/>
        <v>-2.128598213300989E-2</v>
      </c>
    </row>
    <row r="692" spans="1:7" x14ac:dyDescent="0.3">
      <c r="A692" s="1">
        <v>42436</v>
      </c>
      <c r="B692">
        <v>90.67</v>
      </c>
      <c r="C692">
        <v>12781520</v>
      </c>
      <c r="D692">
        <v>87.94</v>
      </c>
      <c r="E692">
        <v>90.76</v>
      </c>
      <c r="F692">
        <v>87.55</v>
      </c>
      <c r="G692" s="2">
        <f t="shared" si="10"/>
        <v>3.1161150915500906E-2</v>
      </c>
    </row>
    <row r="693" spans="1:7" x14ac:dyDescent="0.3">
      <c r="A693" s="1">
        <v>42433</v>
      </c>
      <c r="B693">
        <v>87.93</v>
      </c>
      <c r="C693">
        <v>9325976</v>
      </c>
      <c r="D693">
        <v>87.42</v>
      </c>
      <c r="E693">
        <v>88.62</v>
      </c>
      <c r="F693">
        <v>86.7</v>
      </c>
      <c r="G693" s="2">
        <f t="shared" si="10"/>
        <v>4.5698617616817738E-3</v>
      </c>
    </row>
    <row r="694" spans="1:7" x14ac:dyDescent="0.3">
      <c r="A694" s="1">
        <v>42432</v>
      </c>
      <c r="B694">
        <v>87.53</v>
      </c>
      <c r="C694">
        <v>8522389</v>
      </c>
      <c r="D694">
        <v>87</v>
      </c>
      <c r="E694">
        <v>87.57</v>
      </c>
      <c r="F694">
        <v>86.05</v>
      </c>
      <c r="G694" s="2">
        <f t="shared" si="10"/>
        <v>4.4755565756254365E-3</v>
      </c>
    </row>
    <row r="695" spans="1:7" x14ac:dyDescent="0.3">
      <c r="A695" s="1">
        <v>42431</v>
      </c>
      <c r="B695">
        <v>87.14</v>
      </c>
      <c r="C695">
        <v>9633241</v>
      </c>
      <c r="D695">
        <v>85.4</v>
      </c>
      <c r="E695">
        <v>87.18</v>
      </c>
      <c r="F695">
        <v>84.4</v>
      </c>
      <c r="G695" s="2">
        <f t="shared" si="10"/>
        <v>1.1726460002322131E-2</v>
      </c>
    </row>
    <row r="696" spans="1:7" x14ac:dyDescent="0.3">
      <c r="A696" s="1">
        <v>42430</v>
      </c>
      <c r="B696">
        <v>86.13</v>
      </c>
      <c r="C696">
        <v>11607960</v>
      </c>
      <c r="D696">
        <v>84.12</v>
      </c>
      <c r="E696">
        <v>86.53</v>
      </c>
      <c r="F696">
        <v>83.37</v>
      </c>
      <c r="G696" s="2">
        <f t="shared" si="10"/>
        <v>3.2238734419942447E-2</v>
      </c>
    </row>
    <row r="697" spans="1:7" x14ac:dyDescent="0.3">
      <c r="A697" s="1">
        <v>42429</v>
      </c>
      <c r="B697">
        <v>83.44</v>
      </c>
      <c r="C697">
        <v>11548370</v>
      </c>
      <c r="D697">
        <v>84.94</v>
      </c>
      <c r="E697">
        <v>85.194999999999993</v>
      </c>
      <c r="F697">
        <v>83.07</v>
      </c>
      <c r="G697" s="2">
        <f t="shared" si="10"/>
        <v>-1.0788381742738549E-2</v>
      </c>
    </row>
    <row r="698" spans="1:7" x14ac:dyDescent="0.3">
      <c r="A698" s="1">
        <v>42426</v>
      </c>
      <c r="B698">
        <v>84.35</v>
      </c>
      <c r="C698">
        <v>9360960</v>
      </c>
      <c r="D698">
        <v>86.97</v>
      </c>
      <c r="E698">
        <v>87.1</v>
      </c>
      <c r="F698">
        <v>84.28</v>
      </c>
      <c r="G698" s="2">
        <f t="shared" si="10"/>
        <v>-1.1137162954279049E-2</v>
      </c>
    </row>
    <row r="699" spans="1:7" x14ac:dyDescent="0.3">
      <c r="A699" s="1">
        <v>42425</v>
      </c>
      <c r="B699">
        <v>85.3</v>
      </c>
      <c r="C699">
        <v>9446517</v>
      </c>
      <c r="D699">
        <v>85.67</v>
      </c>
      <c r="E699">
        <v>85.71</v>
      </c>
      <c r="F699">
        <v>83.74</v>
      </c>
      <c r="G699" s="2">
        <f t="shared" si="10"/>
        <v>3.5182361909230842E-4</v>
      </c>
    </row>
    <row r="700" spans="1:7" x14ac:dyDescent="0.3">
      <c r="A700" s="1">
        <v>42424</v>
      </c>
      <c r="B700">
        <v>85.27</v>
      </c>
      <c r="C700">
        <v>9760355</v>
      </c>
      <c r="D700">
        <v>83.33</v>
      </c>
      <c r="E700">
        <v>85.49</v>
      </c>
      <c r="F700">
        <v>82.9</v>
      </c>
      <c r="G700" s="2">
        <f t="shared" si="10"/>
        <v>4.2397832999646621E-3</v>
      </c>
    </row>
    <row r="701" spans="1:7" x14ac:dyDescent="0.3">
      <c r="A701" s="1">
        <v>42423</v>
      </c>
      <c r="B701">
        <v>84.91</v>
      </c>
      <c r="C701">
        <v>10636510</v>
      </c>
      <c r="D701">
        <v>88.39</v>
      </c>
      <c r="E701">
        <v>88.48</v>
      </c>
      <c r="F701">
        <v>84.7</v>
      </c>
      <c r="G701" s="2">
        <f t="shared" si="10"/>
        <v>-4.4021616752983529E-2</v>
      </c>
    </row>
    <row r="702" spans="1:7" x14ac:dyDescent="0.3">
      <c r="A702" s="1">
        <v>42422</v>
      </c>
      <c r="B702">
        <v>88.82</v>
      </c>
      <c r="C702">
        <v>10294660</v>
      </c>
      <c r="D702">
        <v>87.87</v>
      </c>
      <c r="E702">
        <v>89.84</v>
      </c>
      <c r="F702">
        <v>87.5</v>
      </c>
      <c r="G702" s="2">
        <f t="shared" si="10"/>
        <v>2.6820809248554834E-2</v>
      </c>
    </row>
    <row r="703" spans="1:7" x14ac:dyDescent="0.3">
      <c r="A703" s="1">
        <v>42419</v>
      </c>
      <c r="B703">
        <v>86.5</v>
      </c>
      <c r="C703">
        <v>9757440</v>
      </c>
      <c r="D703">
        <v>86.33</v>
      </c>
      <c r="E703">
        <v>86.54</v>
      </c>
      <c r="F703">
        <v>84.8</v>
      </c>
      <c r="G703" s="2">
        <f t="shared" si="10"/>
        <v>-2.6519082209155308E-3</v>
      </c>
    </row>
    <row r="704" spans="1:7" x14ac:dyDescent="0.3">
      <c r="A704" s="1">
        <v>42418</v>
      </c>
      <c r="B704">
        <v>86.73</v>
      </c>
      <c r="C704">
        <v>9509634</v>
      </c>
      <c r="D704">
        <v>88.75</v>
      </c>
      <c r="E704">
        <v>89.25</v>
      </c>
      <c r="F704">
        <v>86.61</v>
      </c>
      <c r="G704" s="2">
        <f t="shared" si="10"/>
        <v>-1.7891518514324519E-2</v>
      </c>
    </row>
    <row r="705" spans="1:7" x14ac:dyDescent="0.3">
      <c r="A705" s="1">
        <v>42417</v>
      </c>
      <c r="B705">
        <v>88.31</v>
      </c>
      <c r="C705">
        <v>12706400</v>
      </c>
      <c r="D705">
        <v>85.41</v>
      </c>
      <c r="E705">
        <v>88.66</v>
      </c>
      <c r="F705">
        <v>85.02</v>
      </c>
      <c r="G705" s="2">
        <f t="shared" si="10"/>
        <v>4.1268718311519868E-2</v>
      </c>
    </row>
    <row r="706" spans="1:7" x14ac:dyDescent="0.3">
      <c r="A706" s="1">
        <v>42416</v>
      </c>
      <c r="B706">
        <v>84.81</v>
      </c>
      <c r="C706">
        <v>10616930</v>
      </c>
      <c r="D706">
        <v>85.23</v>
      </c>
      <c r="E706">
        <v>85.39</v>
      </c>
      <c r="F706">
        <v>83.305000000000007</v>
      </c>
      <c r="G706" s="2">
        <f t="shared" ref="G706:G769" si="11">(B706-B707)/B707</f>
        <v>-7.2574037223458324E-3</v>
      </c>
    </row>
    <row r="707" spans="1:7" x14ac:dyDescent="0.3">
      <c r="A707" s="1">
        <v>42412</v>
      </c>
      <c r="B707">
        <v>85.43</v>
      </c>
      <c r="C707">
        <v>9823791</v>
      </c>
      <c r="D707">
        <v>83.8</v>
      </c>
      <c r="E707">
        <v>85.575000000000003</v>
      </c>
      <c r="F707">
        <v>83.2</v>
      </c>
      <c r="G707" s="2">
        <f t="shared" si="11"/>
        <v>2.940113266658648E-2</v>
      </c>
    </row>
    <row r="708" spans="1:7" x14ac:dyDescent="0.3">
      <c r="A708" s="1">
        <v>42411</v>
      </c>
      <c r="B708">
        <v>82.99</v>
      </c>
      <c r="C708">
        <v>12730210</v>
      </c>
      <c r="D708">
        <v>81.599999999999994</v>
      </c>
      <c r="E708">
        <v>83.66</v>
      </c>
      <c r="F708">
        <v>80.64</v>
      </c>
      <c r="G708" s="2">
        <f t="shared" si="11"/>
        <v>-6.0211946050110028E-4</v>
      </c>
    </row>
    <row r="709" spans="1:7" x14ac:dyDescent="0.3">
      <c r="A709" s="1">
        <v>42410</v>
      </c>
      <c r="B709">
        <v>83.04</v>
      </c>
      <c r="C709">
        <v>12106300</v>
      </c>
      <c r="D709">
        <v>82.77</v>
      </c>
      <c r="E709">
        <v>83.9</v>
      </c>
      <c r="F709">
        <v>81.5</v>
      </c>
      <c r="G709" s="2">
        <f t="shared" si="11"/>
        <v>1.4471780028944108E-3</v>
      </c>
    </row>
    <row r="710" spans="1:7" x14ac:dyDescent="0.3">
      <c r="A710" s="1">
        <v>42409</v>
      </c>
      <c r="B710">
        <v>82.92</v>
      </c>
      <c r="C710">
        <v>12545440</v>
      </c>
      <c r="D710">
        <v>85.08</v>
      </c>
      <c r="E710">
        <v>85.79</v>
      </c>
      <c r="F710">
        <v>82.17</v>
      </c>
      <c r="G710" s="2">
        <f t="shared" si="11"/>
        <v>-3.5701825793696865E-2</v>
      </c>
    </row>
    <row r="711" spans="1:7" x14ac:dyDescent="0.3">
      <c r="A711" s="1">
        <v>42408</v>
      </c>
      <c r="B711">
        <v>85.99</v>
      </c>
      <c r="C711">
        <v>17701480</v>
      </c>
      <c r="D711">
        <v>81.760000000000005</v>
      </c>
      <c r="E711">
        <v>86.7</v>
      </c>
      <c r="F711">
        <v>81.099999999999994</v>
      </c>
      <c r="G711" s="2">
        <f t="shared" si="11"/>
        <v>3.7524131274131269E-2</v>
      </c>
    </row>
    <row r="712" spans="1:7" x14ac:dyDescent="0.3">
      <c r="A712" s="1">
        <v>42405</v>
      </c>
      <c r="B712">
        <v>82.88</v>
      </c>
      <c r="C712">
        <v>15089030</v>
      </c>
      <c r="D712">
        <v>83.94</v>
      </c>
      <c r="E712">
        <v>84.29</v>
      </c>
      <c r="F712">
        <v>82.26</v>
      </c>
      <c r="G712" s="2">
        <f t="shared" si="11"/>
        <v>-2.2526241302040461E-2</v>
      </c>
    </row>
    <row r="713" spans="1:7" x14ac:dyDescent="0.3">
      <c r="A713" s="1">
        <v>42404</v>
      </c>
      <c r="B713">
        <v>84.79</v>
      </c>
      <c r="C713">
        <v>12816130</v>
      </c>
      <c r="D713">
        <v>84.59</v>
      </c>
      <c r="E713">
        <v>86.19</v>
      </c>
      <c r="F713">
        <v>83.83</v>
      </c>
      <c r="G713" s="2">
        <f t="shared" si="11"/>
        <v>2.0089813282912041E-3</v>
      </c>
    </row>
    <row r="714" spans="1:7" x14ac:dyDescent="0.3">
      <c r="A714" s="1">
        <v>42403</v>
      </c>
      <c r="B714">
        <v>84.62</v>
      </c>
      <c r="C714">
        <v>13949540</v>
      </c>
      <c r="D714">
        <v>82.39</v>
      </c>
      <c r="E714">
        <v>84.63</v>
      </c>
      <c r="F714">
        <v>79.849999999999994</v>
      </c>
      <c r="G714" s="2">
        <f t="shared" si="11"/>
        <v>4.1605120630231536E-2</v>
      </c>
    </row>
    <row r="715" spans="1:7" x14ac:dyDescent="0.3">
      <c r="A715" s="1">
        <v>42402</v>
      </c>
      <c r="B715">
        <v>81.239999999999995</v>
      </c>
      <c r="C715">
        <v>13315850</v>
      </c>
      <c r="D715">
        <v>82.71</v>
      </c>
      <c r="E715">
        <v>83.04</v>
      </c>
      <c r="F715">
        <v>80.959999999999994</v>
      </c>
      <c r="G715" s="2">
        <f t="shared" si="11"/>
        <v>-4.7485051002462315E-2</v>
      </c>
    </row>
    <row r="716" spans="1:7" x14ac:dyDescent="0.3">
      <c r="A716" s="1">
        <v>42401</v>
      </c>
      <c r="B716">
        <v>85.29</v>
      </c>
      <c r="C716">
        <v>10942390</v>
      </c>
      <c r="D716">
        <v>85.15</v>
      </c>
      <c r="E716">
        <v>86.09</v>
      </c>
      <c r="F716">
        <v>84.24</v>
      </c>
      <c r="G716" s="2">
        <f t="shared" si="11"/>
        <v>-1.3646351335723287E-2</v>
      </c>
    </row>
    <row r="717" spans="1:7" x14ac:dyDescent="0.3">
      <c r="A717" s="1">
        <v>42398</v>
      </c>
      <c r="B717">
        <v>86.47</v>
      </c>
      <c r="C717">
        <v>20245480</v>
      </c>
      <c r="D717">
        <v>84.05</v>
      </c>
      <c r="E717">
        <v>86.71</v>
      </c>
      <c r="F717">
        <v>82.95</v>
      </c>
      <c r="G717" s="2">
        <f t="shared" si="11"/>
        <v>6.4013035381750129E-3</v>
      </c>
    </row>
    <row r="718" spans="1:7" x14ac:dyDescent="0.3">
      <c r="A718" s="1">
        <v>42397</v>
      </c>
      <c r="B718">
        <v>85.92</v>
      </c>
      <c r="C718">
        <v>13014650</v>
      </c>
      <c r="D718">
        <v>85.75</v>
      </c>
      <c r="E718">
        <v>86.69</v>
      </c>
      <c r="F718">
        <v>83.7</v>
      </c>
      <c r="G718" s="2">
        <f t="shared" si="11"/>
        <v>3.157641973826384E-2</v>
      </c>
    </row>
    <row r="719" spans="1:7" x14ac:dyDescent="0.3">
      <c r="A719" s="1">
        <v>42396</v>
      </c>
      <c r="B719">
        <v>83.29</v>
      </c>
      <c r="C719">
        <v>12373640</v>
      </c>
      <c r="D719">
        <v>83.95</v>
      </c>
      <c r="E719">
        <v>86.1</v>
      </c>
      <c r="F719">
        <v>82.36</v>
      </c>
      <c r="G719" s="2">
        <f t="shared" si="11"/>
        <v>-9.8668568711364514E-3</v>
      </c>
    </row>
    <row r="720" spans="1:7" x14ac:dyDescent="0.3">
      <c r="A720" s="1">
        <v>42395</v>
      </c>
      <c r="B720">
        <v>84.12</v>
      </c>
      <c r="C720">
        <v>12159840</v>
      </c>
      <c r="D720">
        <v>81.97</v>
      </c>
      <c r="E720">
        <v>84.5</v>
      </c>
      <c r="F720">
        <v>81.349999999999994</v>
      </c>
      <c r="G720" s="2">
        <f t="shared" si="11"/>
        <v>3.9930770181728324E-2</v>
      </c>
    </row>
    <row r="721" spans="1:7" x14ac:dyDescent="0.3">
      <c r="A721" s="1">
        <v>42394</v>
      </c>
      <c r="B721">
        <v>80.89</v>
      </c>
      <c r="C721">
        <v>12347460</v>
      </c>
      <c r="D721">
        <v>82.29</v>
      </c>
      <c r="E721">
        <v>84.29</v>
      </c>
      <c r="F721">
        <v>80.8</v>
      </c>
      <c r="G721" s="2">
        <f t="shared" si="11"/>
        <v>-3.1721331098874858E-2</v>
      </c>
    </row>
    <row r="722" spans="1:7" x14ac:dyDescent="0.3">
      <c r="A722" s="1">
        <v>42391</v>
      </c>
      <c r="B722">
        <v>83.54</v>
      </c>
      <c r="C722">
        <v>15723260</v>
      </c>
      <c r="D722">
        <v>84.46</v>
      </c>
      <c r="E722">
        <v>85.19</v>
      </c>
      <c r="F722">
        <v>81.72</v>
      </c>
      <c r="G722" s="2">
        <f t="shared" si="11"/>
        <v>3.0721776681061186E-2</v>
      </c>
    </row>
    <row r="723" spans="1:7" x14ac:dyDescent="0.3">
      <c r="A723" s="1">
        <v>42390</v>
      </c>
      <c r="B723">
        <v>81.05</v>
      </c>
      <c r="C723">
        <v>16106820</v>
      </c>
      <c r="D723">
        <v>78.8</v>
      </c>
      <c r="E723">
        <v>81.650000000000006</v>
      </c>
      <c r="F723">
        <v>78.02</v>
      </c>
      <c r="G723" s="2">
        <f t="shared" si="11"/>
        <v>2.6209166877690468E-2</v>
      </c>
    </row>
    <row r="724" spans="1:7" x14ac:dyDescent="0.3">
      <c r="A724" s="1">
        <v>42389</v>
      </c>
      <c r="B724">
        <v>78.98</v>
      </c>
      <c r="C724">
        <v>26144910</v>
      </c>
      <c r="D724">
        <v>79.98</v>
      </c>
      <c r="E724">
        <v>80.31</v>
      </c>
      <c r="F724">
        <v>75.33</v>
      </c>
      <c r="G724" s="2">
        <f t="shared" si="11"/>
        <v>-3.1039136302294209E-2</v>
      </c>
    </row>
    <row r="725" spans="1:7" x14ac:dyDescent="0.3">
      <c r="A725" s="1">
        <v>42388</v>
      </c>
      <c r="B725">
        <v>81.510000000000005</v>
      </c>
      <c r="C725">
        <v>13152020</v>
      </c>
      <c r="D725">
        <v>84.17</v>
      </c>
      <c r="E725">
        <v>84.75</v>
      </c>
      <c r="F725">
        <v>80.790000000000006</v>
      </c>
      <c r="G725" s="2">
        <f t="shared" si="11"/>
        <v>-2.5815704553603401E-2</v>
      </c>
    </row>
    <row r="726" spans="1:7" x14ac:dyDescent="0.3">
      <c r="A726" s="1">
        <v>42384</v>
      </c>
      <c r="B726">
        <v>83.67</v>
      </c>
      <c r="C726">
        <v>17026740</v>
      </c>
      <c r="D726">
        <v>81.64</v>
      </c>
      <c r="E726">
        <v>83.81</v>
      </c>
      <c r="F726">
        <v>80.87</v>
      </c>
      <c r="G726" s="2">
        <f t="shared" si="11"/>
        <v>-2.1060021060021028E-2</v>
      </c>
    </row>
    <row r="727" spans="1:7" x14ac:dyDescent="0.3">
      <c r="A727" s="1">
        <v>42383</v>
      </c>
      <c r="B727">
        <v>85.47</v>
      </c>
      <c r="C727">
        <v>16426100</v>
      </c>
      <c r="D727">
        <v>81.95</v>
      </c>
      <c r="E727">
        <v>86.17</v>
      </c>
      <c r="F727">
        <v>80.95</v>
      </c>
      <c r="G727" s="2">
        <f t="shared" si="11"/>
        <v>5.090372556252306E-2</v>
      </c>
    </row>
    <row r="728" spans="1:7" x14ac:dyDescent="0.3">
      <c r="A728" s="1">
        <v>42382</v>
      </c>
      <c r="B728">
        <v>81.33</v>
      </c>
      <c r="C728">
        <v>15547150</v>
      </c>
      <c r="D728">
        <v>83.16</v>
      </c>
      <c r="E728">
        <v>84.25</v>
      </c>
      <c r="F728">
        <v>80.010000000000005</v>
      </c>
      <c r="G728" s="2">
        <f t="shared" si="11"/>
        <v>-9.981740718198507E-3</v>
      </c>
    </row>
    <row r="729" spans="1:7" x14ac:dyDescent="0.3">
      <c r="A729" s="1">
        <v>42381</v>
      </c>
      <c r="B729">
        <v>82.15</v>
      </c>
      <c r="C729">
        <v>13473810</v>
      </c>
      <c r="D729">
        <v>82.2</v>
      </c>
      <c r="E729">
        <v>82.400099999999995</v>
      </c>
      <c r="F729">
        <v>79.69</v>
      </c>
      <c r="G729" s="2">
        <f t="shared" si="11"/>
        <v>1.708555156617568E-2</v>
      </c>
    </row>
    <row r="730" spans="1:7" x14ac:dyDescent="0.3">
      <c r="A730" s="1">
        <v>42380</v>
      </c>
      <c r="B730">
        <v>80.77</v>
      </c>
      <c r="C730">
        <v>14295700</v>
      </c>
      <c r="D730">
        <v>82.85</v>
      </c>
      <c r="E730">
        <v>82.97</v>
      </c>
      <c r="F730">
        <v>79.77</v>
      </c>
      <c r="G730" s="2">
        <f t="shared" si="11"/>
        <v>-1.655911360038962E-2</v>
      </c>
    </row>
    <row r="731" spans="1:7" x14ac:dyDescent="0.3">
      <c r="A731" s="1">
        <v>42377</v>
      </c>
      <c r="B731">
        <v>82.13</v>
      </c>
      <c r="C731">
        <v>11876330</v>
      </c>
      <c r="D731">
        <v>83.39</v>
      </c>
      <c r="E731">
        <v>83.84</v>
      </c>
      <c r="F731">
        <v>81.220100000000002</v>
      </c>
      <c r="G731" s="2">
        <f t="shared" si="11"/>
        <v>-1.072030835943147E-2</v>
      </c>
    </row>
    <row r="732" spans="1:7" x14ac:dyDescent="0.3">
      <c r="A732" s="1">
        <v>42376</v>
      </c>
      <c r="B732">
        <v>83.02</v>
      </c>
      <c r="C732">
        <v>15362260</v>
      </c>
      <c r="D732">
        <v>84.55</v>
      </c>
      <c r="E732">
        <v>85.75</v>
      </c>
      <c r="F732">
        <v>82.67</v>
      </c>
      <c r="G732" s="2">
        <f t="shared" si="11"/>
        <v>-3.5436272801208292E-2</v>
      </c>
    </row>
    <row r="733" spans="1:7" x14ac:dyDescent="0.3">
      <c r="A733" s="1">
        <v>42375</v>
      </c>
      <c r="B733">
        <v>86.07</v>
      </c>
      <c r="C733">
        <v>14504230</v>
      </c>
      <c r="D733">
        <v>87.44</v>
      </c>
      <c r="E733">
        <v>87.78</v>
      </c>
      <c r="F733">
        <v>85.16</v>
      </c>
      <c r="G733" s="2">
        <f t="shared" si="11"/>
        <v>-3.950451958486783E-2</v>
      </c>
    </row>
    <row r="734" spans="1:7" x14ac:dyDescent="0.3">
      <c r="A734" s="1">
        <v>42374</v>
      </c>
      <c r="B734">
        <v>89.61</v>
      </c>
      <c r="C734">
        <v>7864875</v>
      </c>
      <c r="D734">
        <v>89.05</v>
      </c>
      <c r="E734">
        <v>89.65</v>
      </c>
      <c r="F734">
        <v>87.84</v>
      </c>
      <c r="G734" s="2">
        <f t="shared" si="11"/>
        <v>8.5537422622397885E-3</v>
      </c>
    </row>
    <row r="735" spans="1:7" x14ac:dyDescent="0.3">
      <c r="A735" s="1">
        <v>42373</v>
      </c>
      <c r="B735">
        <v>88.85</v>
      </c>
      <c r="C735">
        <v>11382940</v>
      </c>
      <c r="D735">
        <v>89.53</v>
      </c>
      <c r="E735">
        <v>90.11</v>
      </c>
      <c r="F735">
        <v>87.57</v>
      </c>
      <c r="G735" s="2">
        <f t="shared" si="11"/>
        <v>-1.2338817252112045E-2</v>
      </c>
    </row>
    <row r="736" spans="1:7" x14ac:dyDescent="0.3">
      <c r="A736" s="1">
        <v>42369</v>
      </c>
      <c r="B736">
        <v>89.96</v>
      </c>
      <c r="C736">
        <v>6985676</v>
      </c>
      <c r="D736">
        <v>89.38</v>
      </c>
      <c r="E736">
        <v>90.86</v>
      </c>
      <c r="F736">
        <v>89.022000000000006</v>
      </c>
      <c r="G736" s="2">
        <f t="shared" si="11"/>
        <v>-1.4430014430015501E-3</v>
      </c>
    </row>
    <row r="737" spans="1:7" x14ac:dyDescent="0.3">
      <c r="A737" s="1">
        <v>42368</v>
      </c>
      <c r="B737">
        <v>90.09</v>
      </c>
      <c r="C737">
        <v>5591097</v>
      </c>
      <c r="D737">
        <v>90.1</v>
      </c>
      <c r="E737">
        <v>90.98</v>
      </c>
      <c r="F737">
        <v>89.89</v>
      </c>
      <c r="G737" s="2">
        <f t="shared" si="11"/>
        <v>-1.2712328767123251E-2</v>
      </c>
    </row>
    <row r="738" spans="1:7" x14ac:dyDescent="0.3">
      <c r="A738" s="1">
        <v>42367</v>
      </c>
      <c r="B738">
        <v>91.25</v>
      </c>
      <c r="C738">
        <v>6469960</v>
      </c>
      <c r="D738">
        <v>91.89</v>
      </c>
      <c r="E738">
        <v>92.58</v>
      </c>
      <c r="F738">
        <v>91.072599999999994</v>
      </c>
      <c r="G738" s="2">
        <f t="shared" si="11"/>
        <v>9.8494909251881421E-3</v>
      </c>
    </row>
    <row r="739" spans="1:7" x14ac:dyDescent="0.3">
      <c r="A739" s="1">
        <v>42366</v>
      </c>
      <c r="B739">
        <v>90.36</v>
      </c>
      <c r="C739">
        <v>6799665</v>
      </c>
      <c r="D739">
        <v>90.31</v>
      </c>
      <c r="E739">
        <v>90.72</v>
      </c>
      <c r="F739">
        <v>89.69</v>
      </c>
      <c r="G739" s="2">
        <f t="shared" si="11"/>
        <v>-1.8359587180879933E-2</v>
      </c>
    </row>
    <row r="740" spans="1:7" x14ac:dyDescent="0.3">
      <c r="A740" s="1">
        <v>42362</v>
      </c>
      <c r="B740">
        <v>92.05</v>
      </c>
      <c r="C740">
        <v>4998746</v>
      </c>
      <c r="D740">
        <v>93.95</v>
      </c>
      <c r="E740">
        <v>93.95</v>
      </c>
      <c r="F740">
        <v>92.01</v>
      </c>
      <c r="G740" s="2">
        <f t="shared" si="11"/>
        <v>-1.8761326084639218E-2</v>
      </c>
    </row>
    <row r="741" spans="1:7" x14ac:dyDescent="0.3">
      <c r="A741" s="1">
        <v>42361</v>
      </c>
      <c r="B741">
        <v>93.81</v>
      </c>
      <c r="C741">
        <v>11168090</v>
      </c>
      <c r="D741">
        <v>92.2</v>
      </c>
      <c r="E741">
        <v>93.85</v>
      </c>
      <c r="F741">
        <v>91.57</v>
      </c>
      <c r="G741" s="2">
        <f t="shared" si="11"/>
        <v>3.9215686274509873E-2</v>
      </c>
    </row>
    <row r="742" spans="1:7" x14ac:dyDescent="0.3">
      <c r="A742" s="1">
        <v>42360</v>
      </c>
      <c r="B742">
        <v>90.27</v>
      </c>
      <c r="C742">
        <v>9655462</v>
      </c>
      <c r="D742">
        <v>89.12</v>
      </c>
      <c r="E742">
        <v>90.79</v>
      </c>
      <c r="F742">
        <v>88.3</v>
      </c>
      <c r="G742" s="2">
        <f t="shared" si="11"/>
        <v>1.1541909457642326E-2</v>
      </c>
    </row>
    <row r="743" spans="1:7" x14ac:dyDescent="0.3">
      <c r="A743" s="1">
        <v>42359</v>
      </c>
      <c r="B743">
        <v>89.24</v>
      </c>
      <c r="C743">
        <v>12872030</v>
      </c>
      <c r="D743">
        <v>90.4</v>
      </c>
      <c r="E743">
        <v>90.7</v>
      </c>
      <c r="F743">
        <v>88.21</v>
      </c>
      <c r="G743" s="2">
        <f t="shared" si="11"/>
        <v>-6.346731989756234E-3</v>
      </c>
    </row>
    <row r="744" spans="1:7" x14ac:dyDescent="0.3">
      <c r="A744" s="1">
        <v>42356</v>
      </c>
      <c r="B744">
        <v>89.81</v>
      </c>
      <c r="C744">
        <v>20117500</v>
      </c>
      <c r="D744">
        <v>90.06</v>
      </c>
      <c r="E744">
        <v>91.27</v>
      </c>
      <c r="F744">
        <v>89.3</v>
      </c>
      <c r="G744" s="2">
        <f t="shared" si="11"/>
        <v>-8.062734702893792E-3</v>
      </c>
    </row>
    <row r="745" spans="1:7" x14ac:dyDescent="0.3">
      <c r="A745" s="1">
        <v>42355</v>
      </c>
      <c r="B745">
        <v>90.54</v>
      </c>
      <c r="C745">
        <v>14079280</v>
      </c>
      <c r="D745">
        <v>93.5</v>
      </c>
      <c r="E745">
        <v>94</v>
      </c>
      <c r="F745">
        <v>90.4</v>
      </c>
      <c r="G745" s="2">
        <f t="shared" si="11"/>
        <v>-3.1035958904109498E-2</v>
      </c>
    </row>
    <row r="746" spans="1:7" x14ac:dyDescent="0.3">
      <c r="A746" s="1">
        <v>42354</v>
      </c>
      <c r="B746">
        <v>93.44</v>
      </c>
      <c r="C746">
        <v>16911330</v>
      </c>
      <c r="D746">
        <v>92.58</v>
      </c>
      <c r="E746">
        <v>93.82</v>
      </c>
      <c r="F746">
        <v>90.81</v>
      </c>
      <c r="G746" s="2">
        <f t="shared" si="11"/>
        <v>7.3307460112116488E-3</v>
      </c>
    </row>
    <row r="747" spans="1:7" x14ac:dyDescent="0.3">
      <c r="A747" s="1">
        <v>42353</v>
      </c>
      <c r="B747">
        <v>92.76</v>
      </c>
      <c r="C747">
        <v>19154610</v>
      </c>
      <c r="D747">
        <v>90.58</v>
      </c>
      <c r="E747">
        <v>93.4</v>
      </c>
      <c r="F747">
        <v>90.55</v>
      </c>
      <c r="G747" s="2">
        <f t="shared" si="11"/>
        <v>3.8396955110265384E-2</v>
      </c>
    </row>
    <row r="748" spans="1:7" x14ac:dyDescent="0.3">
      <c r="A748" s="1">
        <v>42352</v>
      </c>
      <c r="B748">
        <v>89.33</v>
      </c>
      <c r="C748">
        <v>12379480</v>
      </c>
      <c r="D748">
        <v>86.3</v>
      </c>
      <c r="E748">
        <v>89.59</v>
      </c>
      <c r="F748">
        <v>85.41</v>
      </c>
      <c r="G748" s="2">
        <f t="shared" si="11"/>
        <v>3.3433595557612224E-2</v>
      </c>
    </row>
    <row r="749" spans="1:7" x14ac:dyDescent="0.3">
      <c r="A749" s="1">
        <v>42349</v>
      </c>
      <c r="B749">
        <v>86.44</v>
      </c>
      <c r="C749">
        <v>13182370</v>
      </c>
      <c r="D749">
        <v>87.85</v>
      </c>
      <c r="E749">
        <v>87.91</v>
      </c>
      <c r="F749">
        <v>86.09</v>
      </c>
      <c r="G749" s="2">
        <f t="shared" si="11"/>
        <v>-3.2026875699888012E-2</v>
      </c>
    </row>
    <row r="750" spans="1:7" x14ac:dyDescent="0.3">
      <c r="A750" s="1">
        <v>42348</v>
      </c>
      <c r="B750">
        <v>89.3</v>
      </c>
      <c r="C750">
        <v>14534320</v>
      </c>
      <c r="D750">
        <v>88</v>
      </c>
      <c r="E750">
        <v>90.46</v>
      </c>
      <c r="F750">
        <v>87.61</v>
      </c>
      <c r="G750" s="2">
        <f t="shared" si="11"/>
        <v>1.9406392694063961E-2</v>
      </c>
    </row>
    <row r="751" spans="1:7" x14ac:dyDescent="0.3">
      <c r="A751" s="1">
        <v>42347</v>
      </c>
      <c r="B751">
        <v>87.6</v>
      </c>
      <c r="C751">
        <v>14673650</v>
      </c>
      <c r="D751">
        <v>86.67</v>
      </c>
      <c r="E751">
        <v>90.14</v>
      </c>
      <c r="F751">
        <v>86.3</v>
      </c>
      <c r="G751" s="2">
        <f t="shared" si="11"/>
        <v>1.3419713095788948E-2</v>
      </c>
    </row>
    <row r="752" spans="1:7" x14ac:dyDescent="0.3">
      <c r="A752" s="1">
        <v>42346</v>
      </c>
      <c r="B752">
        <v>86.44</v>
      </c>
      <c r="C752">
        <v>13390770</v>
      </c>
      <c r="D752">
        <v>85.81</v>
      </c>
      <c r="E752">
        <v>88</v>
      </c>
      <c r="F752">
        <v>84.25</v>
      </c>
      <c r="G752" s="2">
        <f t="shared" si="11"/>
        <v>-9.6241979835014133E-3</v>
      </c>
    </row>
    <row r="753" spans="1:7" x14ac:dyDescent="0.3">
      <c r="A753" s="1">
        <v>42345</v>
      </c>
      <c r="B753">
        <v>87.28</v>
      </c>
      <c r="C753">
        <v>15377590</v>
      </c>
      <c r="D753">
        <v>87.48</v>
      </c>
      <c r="E753">
        <v>87.94</v>
      </c>
      <c r="F753">
        <v>84.9</v>
      </c>
      <c r="G753" s="2">
        <f t="shared" si="11"/>
        <v>-2.7087281239549579E-2</v>
      </c>
    </row>
    <row r="754" spans="1:7" x14ac:dyDescent="0.3">
      <c r="A754" s="1">
        <v>42342</v>
      </c>
      <c r="B754">
        <v>89.71</v>
      </c>
      <c r="C754">
        <v>13169890</v>
      </c>
      <c r="D754">
        <v>87.9</v>
      </c>
      <c r="E754">
        <v>89.82</v>
      </c>
      <c r="F754">
        <v>86.49</v>
      </c>
      <c r="G754" s="2">
        <f t="shared" si="11"/>
        <v>9.679234665166004E-3</v>
      </c>
    </row>
    <row r="755" spans="1:7" x14ac:dyDescent="0.3">
      <c r="A755" s="1">
        <v>42341</v>
      </c>
      <c r="B755">
        <v>88.85</v>
      </c>
      <c r="C755">
        <v>10993870</v>
      </c>
      <c r="D755">
        <v>90.81</v>
      </c>
      <c r="E755">
        <v>91.42</v>
      </c>
      <c r="F755">
        <v>88.355000000000004</v>
      </c>
      <c r="G755" s="2">
        <f t="shared" si="11"/>
        <v>-1.5512465373961282E-2</v>
      </c>
    </row>
    <row r="756" spans="1:7" x14ac:dyDescent="0.3">
      <c r="A756" s="1">
        <v>42340</v>
      </c>
      <c r="B756">
        <v>90.25</v>
      </c>
      <c r="C756">
        <v>11761890</v>
      </c>
      <c r="D756">
        <v>92.6</v>
      </c>
      <c r="E756">
        <v>92.69</v>
      </c>
      <c r="F756">
        <v>90.03</v>
      </c>
      <c r="G756" s="2">
        <f t="shared" si="11"/>
        <v>-2.4113321799308002E-2</v>
      </c>
    </row>
    <row r="757" spans="1:7" x14ac:dyDescent="0.3">
      <c r="A757" s="1">
        <v>42339</v>
      </c>
      <c r="B757">
        <v>92.48</v>
      </c>
      <c r="C757">
        <v>6973426</v>
      </c>
      <c r="D757">
        <v>90.97</v>
      </c>
      <c r="E757">
        <v>92.65</v>
      </c>
      <c r="F757">
        <v>90.97</v>
      </c>
      <c r="G757" s="2">
        <f t="shared" si="11"/>
        <v>1.2702584318878787E-2</v>
      </c>
    </row>
    <row r="758" spans="1:7" x14ac:dyDescent="0.3">
      <c r="A758" s="1">
        <v>42338</v>
      </c>
      <c r="B758">
        <v>91.32</v>
      </c>
      <c r="C758">
        <v>11971370</v>
      </c>
      <c r="D758">
        <v>90.64</v>
      </c>
      <c r="E758">
        <v>91.96</v>
      </c>
      <c r="F758">
        <v>90.44</v>
      </c>
      <c r="G758" s="2">
        <f t="shared" si="11"/>
        <v>1.0512338165320224E-2</v>
      </c>
    </row>
    <row r="759" spans="1:7" x14ac:dyDescent="0.3">
      <c r="A759" s="1">
        <v>42335</v>
      </c>
      <c r="B759">
        <v>90.37</v>
      </c>
      <c r="C759">
        <v>2547796</v>
      </c>
      <c r="D759">
        <v>90.25</v>
      </c>
      <c r="E759">
        <v>90.84</v>
      </c>
      <c r="F759">
        <v>90.05</v>
      </c>
      <c r="G759" s="2">
        <f t="shared" si="11"/>
        <v>-5.5023660173874767E-3</v>
      </c>
    </row>
    <row r="760" spans="1:7" x14ac:dyDescent="0.3">
      <c r="A760" s="1">
        <v>42333</v>
      </c>
      <c r="B760">
        <v>90.87</v>
      </c>
      <c r="C760">
        <v>5419247</v>
      </c>
      <c r="D760">
        <v>90.71</v>
      </c>
      <c r="E760">
        <v>91.32</v>
      </c>
      <c r="F760">
        <v>90.16</v>
      </c>
      <c r="G760" s="2">
        <f t="shared" si="11"/>
        <v>-5.2545155993430738E-3</v>
      </c>
    </row>
    <row r="761" spans="1:7" x14ac:dyDescent="0.3">
      <c r="A761" s="1">
        <v>42332</v>
      </c>
      <c r="B761">
        <v>91.35</v>
      </c>
      <c r="C761">
        <v>8546173</v>
      </c>
      <c r="D761">
        <v>90.19</v>
      </c>
      <c r="E761">
        <v>92.3</v>
      </c>
      <c r="F761">
        <v>89.8</v>
      </c>
      <c r="G761" s="2">
        <f t="shared" si="11"/>
        <v>1.4887234751694135E-2</v>
      </c>
    </row>
    <row r="762" spans="1:7" x14ac:dyDescent="0.3">
      <c r="A762" s="1">
        <v>42331</v>
      </c>
      <c r="B762">
        <v>90.01</v>
      </c>
      <c r="C762">
        <v>6887551</v>
      </c>
      <c r="D762">
        <v>88.65</v>
      </c>
      <c r="E762">
        <v>90.44</v>
      </c>
      <c r="F762">
        <v>88.11</v>
      </c>
      <c r="G762" s="2">
        <f t="shared" si="11"/>
        <v>1.1234692731153802E-2</v>
      </c>
    </row>
    <row r="763" spans="1:7" x14ac:dyDescent="0.3">
      <c r="A763" s="1">
        <v>42328</v>
      </c>
      <c r="B763">
        <v>89.01</v>
      </c>
      <c r="C763">
        <v>8561148</v>
      </c>
      <c r="D763">
        <v>90.64</v>
      </c>
      <c r="E763">
        <v>91.31</v>
      </c>
      <c r="F763">
        <v>88.81</v>
      </c>
      <c r="G763" s="2">
        <f t="shared" si="11"/>
        <v>-2.0037432566332634E-2</v>
      </c>
    </row>
    <row r="764" spans="1:7" x14ac:dyDescent="0.3">
      <c r="A764" s="1">
        <v>42327</v>
      </c>
      <c r="B764">
        <v>90.83</v>
      </c>
      <c r="C764">
        <v>6096299</v>
      </c>
      <c r="D764">
        <v>92.03</v>
      </c>
      <c r="E764">
        <v>92.37</v>
      </c>
      <c r="F764">
        <v>90.43</v>
      </c>
      <c r="G764" s="2">
        <f t="shared" si="11"/>
        <v>-1.4965838846112087E-2</v>
      </c>
    </row>
    <row r="765" spans="1:7" x14ac:dyDescent="0.3">
      <c r="A765" s="1">
        <v>42326</v>
      </c>
      <c r="B765">
        <v>92.21</v>
      </c>
      <c r="C765">
        <v>6923024</v>
      </c>
      <c r="D765">
        <v>91.44</v>
      </c>
      <c r="E765">
        <v>92.75</v>
      </c>
      <c r="F765">
        <v>91.03</v>
      </c>
      <c r="G765" s="2">
        <f t="shared" si="11"/>
        <v>1.296275952982525E-2</v>
      </c>
    </row>
    <row r="766" spans="1:7" x14ac:dyDescent="0.3">
      <c r="A766" s="1">
        <v>42325</v>
      </c>
      <c r="B766">
        <v>91.03</v>
      </c>
      <c r="C766">
        <v>7558952</v>
      </c>
      <c r="D766">
        <v>91.27</v>
      </c>
      <c r="E766">
        <v>92.5</v>
      </c>
      <c r="F766">
        <v>90.7</v>
      </c>
      <c r="G766" s="2">
        <f t="shared" si="11"/>
        <v>-4.5926735921268634E-3</v>
      </c>
    </row>
    <row r="767" spans="1:7" x14ac:dyDescent="0.3">
      <c r="A767" s="1">
        <v>42324</v>
      </c>
      <c r="B767">
        <v>91.45</v>
      </c>
      <c r="C767">
        <v>9950915</v>
      </c>
      <c r="D767">
        <v>87.79</v>
      </c>
      <c r="E767">
        <v>91.47</v>
      </c>
      <c r="F767">
        <v>87.79</v>
      </c>
      <c r="G767" s="2">
        <f t="shared" si="11"/>
        <v>3.1235904375281866E-2</v>
      </c>
    </row>
    <row r="768" spans="1:7" x14ac:dyDescent="0.3">
      <c r="A768" s="1">
        <v>42321</v>
      </c>
      <c r="B768">
        <v>88.68</v>
      </c>
      <c r="C768">
        <v>7658307</v>
      </c>
      <c r="D768">
        <v>89.57</v>
      </c>
      <c r="E768">
        <v>89.97</v>
      </c>
      <c r="F768">
        <v>88.19</v>
      </c>
      <c r="G768" s="2">
        <f t="shared" si="11"/>
        <v>-1.3131537947918904E-2</v>
      </c>
    </row>
    <row r="769" spans="1:7" x14ac:dyDescent="0.3">
      <c r="A769" s="1">
        <v>42320</v>
      </c>
      <c r="B769">
        <v>89.86</v>
      </c>
      <c r="C769">
        <v>8949758</v>
      </c>
      <c r="D769">
        <v>90.75</v>
      </c>
      <c r="E769">
        <v>91.15</v>
      </c>
      <c r="F769">
        <v>89.25</v>
      </c>
      <c r="G769" s="2">
        <f t="shared" si="11"/>
        <v>-2.5273890877535506E-2</v>
      </c>
    </row>
    <row r="770" spans="1:7" x14ac:dyDescent="0.3">
      <c r="A770" s="1">
        <v>42319</v>
      </c>
      <c r="B770">
        <v>92.19</v>
      </c>
      <c r="C770">
        <v>6085209</v>
      </c>
      <c r="D770">
        <v>93.39</v>
      </c>
      <c r="E770">
        <v>93.707999999999998</v>
      </c>
      <c r="F770">
        <v>91.86</v>
      </c>
      <c r="G770" s="2">
        <f t="shared" ref="G770:G833" si="12">(B770-B771)/B771</f>
        <v>-1.1155207551217485E-2</v>
      </c>
    </row>
    <row r="771" spans="1:7" x14ac:dyDescent="0.3">
      <c r="A771" s="1">
        <v>42318</v>
      </c>
      <c r="B771">
        <v>93.23</v>
      </c>
      <c r="C771">
        <v>6823080</v>
      </c>
      <c r="D771">
        <v>92.1</v>
      </c>
      <c r="E771">
        <v>93.496399999999994</v>
      </c>
      <c r="F771">
        <v>91.84</v>
      </c>
      <c r="G771" s="2">
        <f t="shared" si="12"/>
        <v>9.8570190641249014E-3</v>
      </c>
    </row>
    <row r="772" spans="1:7" x14ac:dyDescent="0.3">
      <c r="A772" s="1">
        <v>42317</v>
      </c>
      <c r="B772">
        <v>92.32</v>
      </c>
      <c r="C772">
        <v>7657763</v>
      </c>
      <c r="D772">
        <v>93.48</v>
      </c>
      <c r="E772">
        <v>94.45</v>
      </c>
      <c r="F772">
        <v>92.1</v>
      </c>
      <c r="G772" s="2">
        <f t="shared" si="12"/>
        <v>-1.8185685419547036E-2</v>
      </c>
    </row>
    <row r="773" spans="1:7" x14ac:dyDescent="0.3">
      <c r="A773" s="1">
        <v>42314</v>
      </c>
      <c r="B773">
        <v>94.03</v>
      </c>
      <c r="C773">
        <v>9632204</v>
      </c>
      <c r="D773">
        <v>93.71</v>
      </c>
      <c r="E773">
        <v>94.07</v>
      </c>
      <c r="F773">
        <v>91.76</v>
      </c>
      <c r="G773" s="2">
        <f t="shared" si="12"/>
        <v>-5.4997355896350721E-3</v>
      </c>
    </row>
    <row r="774" spans="1:7" x14ac:dyDescent="0.3">
      <c r="A774" s="1">
        <v>42313</v>
      </c>
      <c r="B774">
        <v>94.55</v>
      </c>
      <c r="C774">
        <v>11182630</v>
      </c>
      <c r="D774">
        <v>96.05</v>
      </c>
      <c r="E774">
        <v>96.55</v>
      </c>
      <c r="F774">
        <v>94.33</v>
      </c>
      <c r="G774" s="2">
        <f t="shared" si="12"/>
        <v>-2.2940994109744744E-2</v>
      </c>
    </row>
    <row r="775" spans="1:7" x14ac:dyDescent="0.3">
      <c r="A775" s="1">
        <v>42312</v>
      </c>
      <c r="B775">
        <v>96.77</v>
      </c>
      <c r="C775">
        <v>11927400</v>
      </c>
      <c r="D775">
        <v>98.02</v>
      </c>
      <c r="E775">
        <v>98.1</v>
      </c>
      <c r="F775">
        <v>96.077200000000005</v>
      </c>
      <c r="G775" s="2">
        <f t="shared" si="12"/>
        <v>-1.3959649480334263E-2</v>
      </c>
    </row>
    <row r="776" spans="1:7" x14ac:dyDescent="0.3">
      <c r="A776" s="1">
        <v>42311</v>
      </c>
      <c r="B776">
        <v>98.14</v>
      </c>
      <c r="C776">
        <v>17668110</v>
      </c>
      <c r="D776">
        <v>95.42</v>
      </c>
      <c r="E776">
        <v>98.64</v>
      </c>
      <c r="F776">
        <v>95.42</v>
      </c>
      <c r="G776" s="2">
        <f t="shared" si="12"/>
        <v>3.3487784330244387E-2</v>
      </c>
    </row>
    <row r="777" spans="1:7" x14ac:dyDescent="0.3">
      <c r="A777" s="1">
        <v>42310</v>
      </c>
      <c r="B777">
        <v>94.96</v>
      </c>
      <c r="C777">
        <v>14269720</v>
      </c>
      <c r="D777">
        <v>90.61</v>
      </c>
      <c r="E777">
        <v>95.28</v>
      </c>
      <c r="F777">
        <v>90.48</v>
      </c>
      <c r="G777" s="2">
        <f t="shared" si="12"/>
        <v>4.489436619718308E-2</v>
      </c>
    </row>
    <row r="778" spans="1:7" x14ac:dyDescent="0.3">
      <c r="A778" s="1">
        <v>42307</v>
      </c>
      <c r="B778">
        <v>90.88</v>
      </c>
      <c r="C778">
        <v>11552410</v>
      </c>
      <c r="D778">
        <v>91.14</v>
      </c>
      <c r="E778">
        <v>91.98</v>
      </c>
      <c r="F778">
        <v>89.41</v>
      </c>
      <c r="G778" s="2">
        <f t="shared" si="12"/>
        <v>1.1013460896651405E-2</v>
      </c>
    </row>
    <row r="779" spans="1:7" x14ac:dyDescent="0.3">
      <c r="A779" s="1">
        <v>42306</v>
      </c>
      <c r="B779">
        <v>89.89</v>
      </c>
      <c r="C779">
        <v>6533465</v>
      </c>
      <c r="D779">
        <v>89.32</v>
      </c>
      <c r="E779">
        <v>90.93</v>
      </c>
      <c r="F779">
        <v>89.14</v>
      </c>
      <c r="G779" s="2">
        <f t="shared" si="12"/>
        <v>1.1137097672345954E-3</v>
      </c>
    </row>
    <row r="780" spans="1:7" x14ac:dyDescent="0.3">
      <c r="A780" s="1">
        <v>42305</v>
      </c>
      <c r="B780">
        <v>89.79</v>
      </c>
      <c r="C780">
        <v>8235644</v>
      </c>
      <c r="D780">
        <v>88.21</v>
      </c>
      <c r="E780">
        <v>90.12</v>
      </c>
      <c r="F780">
        <v>87.92</v>
      </c>
      <c r="G780" s="2">
        <f t="shared" si="12"/>
        <v>2.3831242873432194E-2</v>
      </c>
    </row>
    <row r="781" spans="1:7" x14ac:dyDescent="0.3">
      <c r="A781" s="1">
        <v>42304</v>
      </c>
      <c r="B781">
        <v>87.7</v>
      </c>
      <c r="C781">
        <v>9328278</v>
      </c>
      <c r="D781">
        <v>87.73</v>
      </c>
      <c r="E781">
        <v>87.96</v>
      </c>
      <c r="F781">
        <v>86.74</v>
      </c>
      <c r="G781" s="2">
        <f t="shared" si="12"/>
        <v>-1.2053621719049152E-2</v>
      </c>
    </row>
    <row r="782" spans="1:7" x14ac:dyDescent="0.3">
      <c r="A782" s="1">
        <v>42303</v>
      </c>
      <c r="B782">
        <v>88.77</v>
      </c>
      <c r="C782">
        <v>8603534</v>
      </c>
      <c r="D782">
        <v>90.87</v>
      </c>
      <c r="E782">
        <v>90.88</v>
      </c>
      <c r="F782">
        <v>88.58</v>
      </c>
      <c r="G782" s="2">
        <f t="shared" si="12"/>
        <v>-2.7071459886014896E-2</v>
      </c>
    </row>
    <row r="783" spans="1:7" x14ac:dyDescent="0.3">
      <c r="A783" s="1">
        <v>42300</v>
      </c>
      <c r="B783">
        <v>91.24</v>
      </c>
      <c r="C783">
        <v>8130982</v>
      </c>
      <c r="D783">
        <v>90.75</v>
      </c>
      <c r="E783">
        <v>91.93</v>
      </c>
      <c r="F783">
        <v>90.09</v>
      </c>
      <c r="G783" s="2">
        <f t="shared" si="12"/>
        <v>-4.1475660336172194E-3</v>
      </c>
    </row>
    <row r="784" spans="1:7" x14ac:dyDescent="0.3">
      <c r="A784" s="1">
        <v>42299</v>
      </c>
      <c r="B784">
        <v>91.62</v>
      </c>
      <c r="C784">
        <v>8970570</v>
      </c>
      <c r="D784">
        <v>89.74</v>
      </c>
      <c r="E784">
        <v>91.81</v>
      </c>
      <c r="F784">
        <v>89.74</v>
      </c>
      <c r="G784" s="2">
        <f t="shared" si="12"/>
        <v>2.5635284898690321E-2</v>
      </c>
    </row>
    <row r="785" spans="1:7" x14ac:dyDescent="0.3">
      <c r="A785" s="1">
        <v>42298</v>
      </c>
      <c r="B785">
        <v>89.33</v>
      </c>
      <c r="C785">
        <v>7424888</v>
      </c>
      <c r="D785">
        <v>89.44</v>
      </c>
      <c r="E785">
        <v>90.63</v>
      </c>
      <c r="F785">
        <v>89.14</v>
      </c>
      <c r="G785" s="2">
        <f t="shared" si="12"/>
        <v>-7.3341482386931507E-3</v>
      </c>
    </row>
    <row r="786" spans="1:7" x14ac:dyDescent="0.3">
      <c r="A786" s="1">
        <v>42297</v>
      </c>
      <c r="B786">
        <v>89.99</v>
      </c>
      <c r="C786">
        <v>8221053</v>
      </c>
      <c r="D786">
        <v>89.5</v>
      </c>
      <c r="E786">
        <v>90.49</v>
      </c>
      <c r="F786">
        <v>89.39</v>
      </c>
      <c r="G786" s="2">
        <f t="shared" si="12"/>
        <v>-4.4429634566262635E-4</v>
      </c>
    </row>
    <row r="787" spans="1:7" x14ac:dyDescent="0.3">
      <c r="A787" s="1">
        <v>42296</v>
      </c>
      <c r="B787">
        <v>90.03</v>
      </c>
      <c r="C787">
        <v>8805837</v>
      </c>
      <c r="D787">
        <v>90.36</v>
      </c>
      <c r="E787">
        <v>90.539900000000003</v>
      </c>
      <c r="F787">
        <v>89.22</v>
      </c>
      <c r="G787" s="2">
        <f t="shared" si="12"/>
        <v>-1.3802168912257695E-2</v>
      </c>
    </row>
    <row r="788" spans="1:7" x14ac:dyDescent="0.3">
      <c r="A788" s="1">
        <v>42293</v>
      </c>
      <c r="B788">
        <v>91.29</v>
      </c>
      <c r="C788">
        <v>7819996</v>
      </c>
      <c r="D788">
        <v>91.55</v>
      </c>
      <c r="E788">
        <v>91.66</v>
      </c>
      <c r="F788">
        <v>90.020099999999999</v>
      </c>
      <c r="G788" s="2">
        <f t="shared" si="12"/>
        <v>6.2830687830688643E-3</v>
      </c>
    </row>
    <row r="789" spans="1:7" x14ac:dyDescent="0.3">
      <c r="A789" s="1">
        <v>42292</v>
      </c>
      <c r="B789">
        <v>90.72</v>
      </c>
      <c r="C789">
        <v>8954540</v>
      </c>
      <c r="D789">
        <v>89.65</v>
      </c>
      <c r="E789">
        <v>90.87</v>
      </c>
      <c r="F789">
        <v>88.44</v>
      </c>
      <c r="G789" s="2">
        <f t="shared" si="12"/>
        <v>1.0695187165775331E-2</v>
      </c>
    </row>
    <row r="790" spans="1:7" x14ac:dyDescent="0.3">
      <c r="A790" s="1">
        <v>42291</v>
      </c>
      <c r="B790">
        <v>89.76</v>
      </c>
      <c r="C790">
        <v>9732640</v>
      </c>
      <c r="D790">
        <v>88.23</v>
      </c>
      <c r="E790">
        <v>89.97</v>
      </c>
      <c r="F790">
        <v>87.71</v>
      </c>
      <c r="G790" s="2">
        <f t="shared" si="12"/>
        <v>1.56143923964699E-2</v>
      </c>
    </row>
    <row r="791" spans="1:7" x14ac:dyDescent="0.3">
      <c r="A791" s="1">
        <v>42290</v>
      </c>
      <c r="B791">
        <v>88.38</v>
      </c>
      <c r="C791">
        <v>8005684</v>
      </c>
      <c r="D791">
        <v>87.8</v>
      </c>
      <c r="E791">
        <v>88.94</v>
      </c>
      <c r="F791">
        <v>87.29</v>
      </c>
      <c r="G791" s="2">
        <f t="shared" si="12"/>
        <v>-4.0567951318458357E-3</v>
      </c>
    </row>
    <row r="792" spans="1:7" x14ac:dyDescent="0.3">
      <c r="A792" s="1">
        <v>42289</v>
      </c>
      <c r="B792">
        <v>88.74</v>
      </c>
      <c r="C792">
        <v>7912874</v>
      </c>
      <c r="D792">
        <v>89.86</v>
      </c>
      <c r="E792">
        <v>89.98</v>
      </c>
      <c r="F792">
        <v>87.865799999999993</v>
      </c>
      <c r="G792" s="2">
        <f t="shared" si="12"/>
        <v>-9.2664954783967662E-3</v>
      </c>
    </row>
    <row r="793" spans="1:7" x14ac:dyDescent="0.3">
      <c r="A793" s="1">
        <v>42286</v>
      </c>
      <c r="B793">
        <v>89.57</v>
      </c>
      <c r="C793">
        <v>10007580</v>
      </c>
      <c r="D793">
        <v>90.2</v>
      </c>
      <c r="E793">
        <v>90.4</v>
      </c>
      <c r="F793">
        <v>88.672799999999995</v>
      </c>
      <c r="G793" s="2">
        <f t="shared" si="12"/>
        <v>-3.7815593371149309E-3</v>
      </c>
    </row>
    <row r="794" spans="1:7" x14ac:dyDescent="0.3">
      <c r="A794" s="1">
        <v>42285</v>
      </c>
      <c r="B794">
        <v>89.91</v>
      </c>
      <c r="C794">
        <v>11295490</v>
      </c>
      <c r="D794">
        <v>87.89</v>
      </c>
      <c r="E794">
        <v>90.135000000000005</v>
      </c>
      <c r="F794">
        <v>87.8</v>
      </c>
      <c r="G794" s="2">
        <f t="shared" si="12"/>
        <v>2.0313209260099774E-2</v>
      </c>
    </row>
    <row r="795" spans="1:7" x14ac:dyDescent="0.3">
      <c r="A795" s="1">
        <v>42284</v>
      </c>
      <c r="B795">
        <v>88.12</v>
      </c>
      <c r="C795">
        <v>17680280</v>
      </c>
      <c r="D795">
        <v>88.25</v>
      </c>
      <c r="E795">
        <v>89.51</v>
      </c>
      <c r="F795">
        <v>86.28</v>
      </c>
      <c r="G795" s="2">
        <f t="shared" si="12"/>
        <v>1.2989998850442691E-2</v>
      </c>
    </row>
    <row r="796" spans="1:7" x14ac:dyDescent="0.3">
      <c r="A796" s="1">
        <v>42283</v>
      </c>
      <c r="B796">
        <v>86.99</v>
      </c>
      <c r="C796">
        <v>18885560</v>
      </c>
      <c r="D796">
        <v>84.18</v>
      </c>
      <c r="E796">
        <v>87.63</v>
      </c>
      <c r="F796">
        <v>84.07</v>
      </c>
      <c r="G796" s="2">
        <f t="shared" si="12"/>
        <v>3.52255146971319E-2</v>
      </c>
    </row>
    <row r="797" spans="1:7" x14ac:dyDescent="0.3">
      <c r="A797" s="1">
        <v>42282</v>
      </c>
      <c r="B797">
        <v>84.03</v>
      </c>
      <c r="C797">
        <v>14190670</v>
      </c>
      <c r="D797">
        <v>82.41</v>
      </c>
      <c r="E797">
        <v>84.19</v>
      </c>
      <c r="F797">
        <v>82.35</v>
      </c>
      <c r="G797" s="2">
        <f t="shared" si="12"/>
        <v>3.0410790925812434E-2</v>
      </c>
    </row>
    <row r="798" spans="1:7" x14ac:dyDescent="0.3">
      <c r="A798" s="1">
        <v>42279</v>
      </c>
      <c r="B798">
        <v>81.55</v>
      </c>
      <c r="C798">
        <v>13050270</v>
      </c>
      <c r="D798">
        <v>77.739999999999995</v>
      </c>
      <c r="E798">
        <v>81.55</v>
      </c>
      <c r="F798">
        <v>77.31</v>
      </c>
      <c r="G798" s="2">
        <f t="shared" si="12"/>
        <v>4.0975236150114801E-2</v>
      </c>
    </row>
    <row r="799" spans="1:7" x14ac:dyDescent="0.3">
      <c r="A799" s="1">
        <v>42278</v>
      </c>
      <c r="B799">
        <v>78.34</v>
      </c>
      <c r="C799">
        <v>11107830</v>
      </c>
      <c r="D799">
        <v>79.72</v>
      </c>
      <c r="E799">
        <v>80.89</v>
      </c>
      <c r="F799">
        <v>77.81</v>
      </c>
      <c r="G799" s="2">
        <f t="shared" si="12"/>
        <v>-6.8458417849897573E-3</v>
      </c>
    </row>
    <row r="800" spans="1:7" x14ac:dyDescent="0.3">
      <c r="A800" s="1">
        <v>42277</v>
      </c>
      <c r="B800">
        <v>78.88</v>
      </c>
      <c r="C800">
        <v>14102500</v>
      </c>
      <c r="D800">
        <v>77.150000000000006</v>
      </c>
      <c r="E800">
        <v>79.02</v>
      </c>
      <c r="F800">
        <v>77</v>
      </c>
      <c r="G800" s="2">
        <f t="shared" si="12"/>
        <v>3.4491803278688463E-2</v>
      </c>
    </row>
    <row r="801" spans="1:7" x14ac:dyDescent="0.3">
      <c r="A801" s="1">
        <v>42276</v>
      </c>
      <c r="B801">
        <v>76.25</v>
      </c>
      <c r="C801">
        <v>8788619</v>
      </c>
      <c r="D801">
        <v>76.040000000000006</v>
      </c>
      <c r="E801">
        <v>76.66</v>
      </c>
      <c r="F801">
        <v>75.275000000000006</v>
      </c>
      <c r="G801" s="2">
        <f t="shared" si="12"/>
        <v>6.3349610663851657E-3</v>
      </c>
    </row>
    <row r="802" spans="1:7" x14ac:dyDescent="0.3">
      <c r="A802" s="1">
        <v>42275</v>
      </c>
      <c r="B802">
        <v>75.77</v>
      </c>
      <c r="C802">
        <v>10566520</v>
      </c>
      <c r="D802">
        <v>76.66</v>
      </c>
      <c r="E802">
        <v>76.930000000000007</v>
      </c>
      <c r="F802">
        <v>75.75</v>
      </c>
      <c r="G802" s="2">
        <f t="shared" si="12"/>
        <v>-2.4839124839124926E-2</v>
      </c>
    </row>
    <row r="803" spans="1:7" x14ac:dyDescent="0.3">
      <c r="A803" s="1">
        <v>42272</v>
      </c>
      <c r="B803">
        <v>77.7</v>
      </c>
      <c r="C803">
        <v>10861740</v>
      </c>
      <c r="D803">
        <v>77.87</v>
      </c>
      <c r="E803">
        <v>78.16</v>
      </c>
      <c r="F803">
        <v>76.92</v>
      </c>
      <c r="G803" s="2">
        <f t="shared" si="12"/>
        <v>1.0534529847834598E-2</v>
      </c>
    </row>
    <row r="804" spans="1:7" x14ac:dyDescent="0.3">
      <c r="A804" s="1">
        <v>42271</v>
      </c>
      <c r="B804">
        <v>76.89</v>
      </c>
      <c r="C804">
        <v>10294900</v>
      </c>
      <c r="D804">
        <v>75.45</v>
      </c>
      <c r="E804">
        <v>77.31</v>
      </c>
      <c r="F804">
        <v>75.099999999999994</v>
      </c>
      <c r="G804" s="2">
        <f t="shared" si="12"/>
        <v>1.0115606936416131E-2</v>
      </c>
    </row>
    <row r="805" spans="1:7" x14ac:dyDescent="0.3">
      <c r="A805" s="1">
        <v>42270</v>
      </c>
      <c r="B805">
        <v>76.12</v>
      </c>
      <c r="C805">
        <v>9042517</v>
      </c>
      <c r="D805">
        <v>77.400000000000006</v>
      </c>
      <c r="E805">
        <v>77.53</v>
      </c>
      <c r="F805">
        <v>75.760000000000005</v>
      </c>
      <c r="G805" s="2">
        <f t="shared" si="12"/>
        <v>-1.4627831715210296E-2</v>
      </c>
    </row>
    <row r="806" spans="1:7" x14ac:dyDescent="0.3">
      <c r="A806" s="1">
        <v>42269</v>
      </c>
      <c r="B806">
        <v>77.25</v>
      </c>
      <c r="C806">
        <v>9684031</v>
      </c>
      <c r="D806">
        <v>76.84</v>
      </c>
      <c r="E806">
        <v>77.69</v>
      </c>
      <c r="F806">
        <v>76.489999999999995</v>
      </c>
      <c r="G806" s="2">
        <f t="shared" si="12"/>
        <v>-1.0756819054936655E-2</v>
      </c>
    </row>
    <row r="807" spans="1:7" x14ac:dyDescent="0.3">
      <c r="A807" s="1">
        <v>42268</v>
      </c>
      <c r="B807">
        <v>78.09</v>
      </c>
      <c r="C807">
        <v>8176935</v>
      </c>
      <c r="D807">
        <v>78.3</v>
      </c>
      <c r="E807">
        <v>78.73</v>
      </c>
      <c r="F807">
        <v>77.84</v>
      </c>
      <c r="G807" s="2">
        <f t="shared" si="12"/>
        <v>4.5021867764343778E-3</v>
      </c>
    </row>
    <row r="808" spans="1:7" x14ac:dyDescent="0.3">
      <c r="A808" s="1">
        <v>42265</v>
      </c>
      <c r="B808">
        <v>77.739999999999995</v>
      </c>
      <c r="C808">
        <v>18633860</v>
      </c>
      <c r="D808">
        <v>77.91</v>
      </c>
      <c r="E808">
        <v>78.7</v>
      </c>
      <c r="F808">
        <v>76.97</v>
      </c>
      <c r="G808" s="2">
        <f t="shared" si="12"/>
        <v>-2.1030096965117765E-2</v>
      </c>
    </row>
    <row r="809" spans="1:7" x14ac:dyDescent="0.3">
      <c r="A809" s="1">
        <v>42264</v>
      </c>
      <c r="B809">
        <v>79.41</v>
      </c>
      <c r="C809">
        <v>12237110</v>
      </c>
      <c r="D809">
        <v>79.12</v>
      </c>
      <c r="E809">
        <v>80.47</v>
      </c>
      <c r="F809">
        <v>78.599999999999994</v>
      </c>
      <c r="G809" s="2">
        <f t="shared" si="12"/>
        <v>4.9354593773728245E-3</v>
      </c>
    </row>
    <row r="810" spans="1:7" x14ac:dyDescent="0.3">
      <c r="A810" s="1">
        <v>42263</v>
      </c>
      <c r="B810">
        <v>79.02</v>
      </c>
      <c r="C810">
        <v>12585970</v>
      </c>
      <c r="D810">
        <v>77.819999999999993</v>
      </c>
      <c r="E810">
        <v>79.209999999999994</v>
      </c>
      <c r="F810">
        <v>77.77</v>
      </c>
      <c r="G810" s="2">
        <f t="shared" si="12"/>
        <v>2.3973046520668579E-2</v>
      </c>
    </row>
    <row r="811" spans="1:7" x14ac:dyDescent="0.3">
      <c r="A811" s="1">
        <v>42262</v>
      </c>
      <c r="B811">
        <v>77.17</v>
      </c>
      <c r="C811">
        <v>11656610</v>
      </c>
      <c r="D811">
        <v>76.430000000000007</v>
      </c>
      <c r="E811">
        <v>77.69</v>
      </c>
      <c r="F811">
        <v>76.209999999999994</v>
      </c>
      <c r="G811" s="2">
        <f t="shared" si="12"/>
        <v>1.8476969776956655E-2</v>
      </c>
    </row>
    <row r="812" spans="1:7" x14ac:dyDescent="0.3">
      <c r="A812" s="1">
        <v>42261</v>
      </c>
      <c r="B812">
        <v>75.77</v>
      </c>
      <c r="C812">
        <v>10231390</v>
      </c>
      <c r="D812">
        <v>75.52</v>
      </c>
      <c r="E812">
        <v>76</v>
      </c>
      <c r="F812">
        <v>74.959999999999994</v>
      </c>
      <c r="G812" s="2">
        <f t="shared" si="12"/>
        <v>-2.6388705634002149E-4</v>
      </c>
    </row>
    <row r="813" spans="1:7" x14ac:dyDescent="0.3">
      <c r="A813" s="1">
        <v>42258</v>
      </c>
      <c r="B813">
        <v>75.790000000000006</v>
      </c>
      <c r="C813">
        <v>11031310</v>
      </c>
      <c r="D813">
        <v>75.94</v>
      </c>
      <c r="E813">
        <v>76.25</v>
      </c>
      <c r="F813">
        <v>75.09</v>
      </c>
      <c r="G813" s="2">
        <f t="shared" si="12"/>
        <v>1.7182130584193719E-3</v>
      </c>
    </row>
    <row r="814" spans="1:7" x14ac:dyDescent="0.3">
      <c r="A814" s="1">
        <v>42257</v>
      </c>
      <c r="B814">
        <v>75.66</v>
      </c>
      <c r="C814">
        <v>11473640</v>
      </c>
      <c r="D814">
        <v>75.73</v>
      </c>
      <c r="E814">
        <v>75.8</v>
      </c>
      <c r="F814">
        <v>74.31</v>
      </c>
      <c r="G814" s="2">
        <f t="shared" si="12"/>
        <v>9.8772023491723818E-3</v>
      </c>
    </row>
    <row r="815" spans="1:7" x14ac:dyDescent="0.3">
      <c r="A815" s="1">
        <v>42256</v>
      </c>
      <c r="B815">
        <v>74.92</v>
      </c>
      <c r="C815">
        <v>11281120</v>
      </c>
      <c r="D815">
        <v>77.430000000000007</v>
      </c>
      <c r="E815">
        <v>78.2</v>
      </c>
      <c r="F815">
        <v>74.75</v>
      </c>
      <c r="G815" s="2">
        <f t="shared" si="12"/>
        <v>-2.4986985944820427E-2</v>
      </c>
    </row>
    <row r="816" spans="1:7" x14ac:dyDescent="0.3">
      <c r="A816" s="1">
        <v>42255</v>
      </c>
      <c r="B816">
        <v>76.84</v>
      </c>
      <c r="C816">
        <v>9301487</v>
      </c>
      <c r="D816">
        <v>77.53</v>
      </c>
      <c r="E816">
        <v>77.56</v>
      </c>
      <c r="F816">
        <v>76.243700000000004</v>
      </c>
      <c r="G816" s="2">
        <f t="shared" si="12"/>
        <v>2.2172949002217516E-3</v>
      </c>
    </row>
    <row r="817" spans="1:7" x14ac:dyDescent="0.3">
      <c r="A817" s="1">
        <v>42251</v>
      </c>
      <c r="B817">
        <v>76.67</v>
      </c>
      <c r="C817">
        <v>11206740</v>
      </c>
      <c r="D817">
        <v>77.3</v>
      </c>
      <c r="E817">
        <v>77.63</v>
      </c>
      <c r="F817">
        <v>76.45</v>
      </c>
      <c r="G817" s="2">
        <f t="shared" si="12"/>
        <v>-2.0316892409915709E-2</v>
      </c>
    </row>
    <row r="818" spans="1:7" x14ac:dyDescent="0.3">
      <c r="A818" s="1">
        <v>42250</v>
      </c>
      <c r="B818">
        <v>78.260000000000005</v>
      </c>
      <c r="C818">
        <v>12268920</v>
      </c>
      <c r="D818">
        <v>78.7</v>
      </c>
      <c r="E818">
        <v>79.42</v>
      </c>
      <c r="F818">
        <v>77.69</v>
      </c>
      <c r="G818" s="2">
        <f t="shared" si="12"/>
        <v>2.5621316935690859E-3</v>
      </c>
    </row>
    <row r="819" spans="1:7" x14ac:dyDescent="0.3">
      <c r="A819" s="1">
        <v>42249</v>
      </c>
      <c r="B819">
        <v>78.06</v>
      </c>
      <c r="C819">
        <v>14248710</v>
      </c>
      <c r="D819">
        <v>79.75</v>
      </c>
      <c r="E819">
        <v>79.75</v>
      </c>
      <c r="F819">
        <v>77.23</v>
      </c>
      <c r="G819" s="2">
        <f t="shared" si="12"/>
        <v>-1.6626167029031263E-3</v>
      </c>
    </row>
    <row r="820" spans="1:7" x14ac:dyDescent="0.3">
      <c r="A820" s="1">
        <v>42248</v>
      </c>
      <c r="B820">
        <v>78.19</v>
      </c>
      <c r="C820">
        <v>17943750</v>
      </c>
      <c r="D820">
        <v>78.760000000000005</v>
      </c>
      <c r="E820">
        <v>79.39</v>
      </c>
      <c r="F820">
        <v>77.52</v>
      </c>
      <c r="G820" s="2">
        <f t="shared" si="12"/>
        <v>-3.4572169403630046E-2</v>
      </c>
    </row>
    <row r="821" spans="1:7" x14ac:dyDescent="0.3">
      <c r="A821" s="1">
        <v>42247</v>
      </c>
      <c r="B821">
        <v>80.989999999999995</v>
      </c>
      <c r="C821">
        <v>16876930</v>
      </c>
      <c r="D821">
        <v>80.010000000000005</v>
      </c>
      <c r="E821">
        <v>81.08</v>
      </c>
      <c r="F821">
        <v>77.92</v>
      </c>
      <c r="G821" s="2">
        <f t="shared" si="12"/>
        <v>6.962576153176526E-3</v>
      </c>
    </row>
    <row r="822" spans="1:7" x14ac:dyDescent="0.3">
      <c r="A822" s="1">
        <v>42244</v>
      </c>
      <c r="B822">
        <v>80.430000000000007</v>
      </c>
      <c r="C822">
        <v>23717840</v>
      </c>
      <c r="D822">
        <v>77.72</v>
      </c>
      <c r="E822">
        <v>81.2</v>
      </c>
      <c r="F822">
        <v>77.58</v>
      </c>
      <c r="G822" s="2">
        <f t="shared" si="12"/>
        <v>3.5935085007728053E-2</v>
      </c>
    </row>
    <row r="823" spans="1:7" x14ac:dyDescent="0.3">
      <c r="A823" s="1">
        <v>42243</v>
      </c>
      <c r="B823">
        <v>77.64</v>
      </c>
      <c r="C823">
        <v>21386010</v>
      </c>
      <c r="D823">
        <v>75</v>
      </c>
      <c r="E823">
        <v>78.12</v>
      </c>
      <c r="F823">
        <v>74.56</v>
      </c>
      <c r="G823" s="2">
        <f t="shared" si="12"/>
        <v>6.2252018059926077E-2</v>
      </c>
    </row>
    <row r="824" spans="1:7" x14ac:dyDescent="0.3">
      <c r="A824" s="1">
        <v>42242</v>
      </c>
      <c r="B824">
        <v>73.09</v>
      </c>
      <c r="C824">
        <v>17276420</v>
      </c>
      <c r="D824">
        <v>71.72</v>
      </c>
      <c r="E824">
        <v>73.099999999999994</v>
      </c>
      <c r="F824">
        <v>70.94</v>
      </c>
      <c r="G824" s="2">
        <f t="shared" si="12"/>
        <v>4.384461582405038E-2</v>
      </c>
    </row>
    <row r="825" spans="1:7" x14ac:dyDescent="0.3">
      <c r="A825" s="1">
        <v>42241</v>
      </c>
      <c r="B825">
        <v>70.02</v>
      </c>
      <c r="C825">
        <v>20946960</v>
      </c>
      <c r="D825">
        <v>74.930000000000007</v>
      </c>
      <c r="E825">
        <v>75.02</v>
      </c>
      <c r="F825">
        <v>69.84</v>
      </c>
      <c r="G825" s="2">
        <f t="shared" si="12"/>
        <v>-2.9118136439268003E-2</v>
      </c>
    </row>
    <row r="826" spans="1:7" x14ac:dyDescent="0.3">
      <c r="A826" s="1">
        <v>42240</v>
      </c>
      <c r="B826">
        <v>72.12</v>
      </c>
      <c r="C826">
        <v>24186370</v>
      </c>
      <c r="D826">
        <v>70.55</v>
      </c>
      <c r="E826">
        <v>75.38</v>
      </c>
      <c r="F826">
        <v>69.58</v>
      </c>
      <c r="G826" s="2">
        <f t="shared" si="12"/>
        <v>-4.8046462513199585E-2</v>
      </c>
    </row>
    <row r="827" spans="1:7" x14ac:dyDescent="0.3">
      <c r="A827" s="1">
        <v>42237</v>
      </c>
      <c r="B827">
        <v>75.760000000000005</v>
      </c>
      <c r="C827">
        <v>18363550</v>
      </c>
      <c r="D827">
        <v>78.87</v>
      </c>
      <c r="E827">
        <v>79.59</v>
      </c>
      <c r="F827">
        <v>75.709999999999994</v>
      </c>
      <c r="G827" s="2">
        <f t="shared" si="12"/>
        <v>-4.3917213528520821E-2</v>
      </c>
    </row>
    <row r="828" spans="1:7" x14ac:dyDescent="0.3">
      <c r="A828" s="1">
        <v>42236</v>
      </c>
      <c r="B828">
        <v>79.239999999999995</v>
      </c>
      <c r="C828">
        <v>11841320</v>
      </c>
      <c r="D828">
        <v>80.66</v>
      </c>
      <c r="E828">
        <v>81.287000000000006</v>
      </c>
      <c r="F828">
        <v>79.239999999999995</v>
      </c>
      <c r="G828" s="2">
        <f t="shared" si="12"/>
        <v>-2.06402175256458E-2</v>
      </c>
    </row>
    <row r="829" spans="1:7" x14ac:dyDescent="0.3">
      <c r="A829" s="1">
        <v>42235</v>
      </c>
      <c r="B829">
        <v>80.91</v>
      </c>
      <c r="C829">
        <v>13124370</v>
      </c>
      <c r="D829">
        <v>82.87</v>
      </c>
      <c r="E829">
        <v>82.91</v>
      </c>
      <c r="F829">
        <v>80.67</v>
      </c>
      <c r="G829" s="2">
        <f t="shared" si="12"/>
        <v>-3.0321188878235872E-2</v>
      </c>
    </row>
    <row r="830" spans="1:7" x14ac:dyDescent="0.3">
      <c r="A830" s="1">
        <v>42234</v>
      </c>
      <c r="B830">
        <v>83.44</v>
      </c>
      <c r="C830">
        <v>9093040</v>
      </c>
      <c r="D830">
        <v>83.08</v>
      </c>
      <c r="E830">
        <v>83.77</v>
      </c>
      <c r="F830">
        <v>82.82</v>
      </c>
      <c r="G830" s="2">
        <f t="shared" si="12"/>
        <v>2.5231286795625823E-3</v>
      </c>
    </row>
    <row r="831" spans="1:7" x14ac:dyDescent="0.3">
      <c r="A831" s="1">
        <v>42233</v>
      </c>
      <c r="B831">
        <v>83.23</v>
      </c>
      <c r="C831">
        <v>12592260</v>
      </c>
      <c r="D831">
        <v>84.46</v>
      </c>
      <c r="E831">
        <v>84.51</v>
      </c>
      <c r="F831">
        <v>83.11</v>
      </c>
      <c r="G831" s="2">
        <f t="shared" si="12"/>
        <v>-3.209675543667858E-2</v>
      </c>
    </row>
    <row r="832" spans="1:7" x14ac:dyDescent="0.3">
      <c r="A832" s="1">
        <v>42230</v>
      </c>
      <c r="B832">
        <v>85.99</v>
      </c>
      <c r="C832">
        <v>7772995</v>
      </c>
      <c r="D832">
        <v>85.78</v>
      </c>
      <c r="E832">
        <v>86.42</v>
      </c>
      <c r="F832">
        <v>85.29</v>
      </c>
      <c r="G832" s="2">
        <f t="shared" si="12"/>
        <v>1.6307513104251669E-3</v>
      </c>
    </row>
    <row r="833" spans="1:7" x14ac:dyDescent="0.3">
      <c r="A833" s="1">
        <v>42229</v>
      </c>
      <c r="B833">
        <v>85.85</v>
      </c>
      <c r="C833">
        <v>9559459</v>
      </c>
      <c r="D833">
        <v>86.03</v>
      </c>
      <c r="E833">
        <v>86.34</v>
      </c>
      <c r="F833">
        <v>85.45</v>
      </c>
      <c r="G833" s="2">
        <f t="shared" si="12"/>
        <v>-1.083074086876382E-2</v>
      </c>
    </row>
    <row r="834" spans="1:7" x14ac:dyDescent="0.3">
      <c r="A834" s="1">
        <v>42228</v>
      </c>
      <c r="B834">
        <v>86.79</v>
      </c>
      <c r="C834">
        <v>11379260</v>
      </c>
      <c r="D834">
        <v>85</v>
      </c>
      <c r="E834">
        <v>87.11</v>
      </c>
      <c r="F834">
        <v>84.92</v>
      </c>
      <c r="G834" s="2">
        <f t="shared" ref="G834:G897" si="13">(B834-B835)/B835</f>
        <v>1.1774306365120134E-2</v>
      </c>
    </row>
    <row r="835" spans="1:7" x14ac:dyDescent="0.3">
      <c r="A835" s="1">
        <v>42227</v>
      </c>
      <c r="B835">
        <v>85.78</v>
      </c>
      <c r="C835">
        <v>9792388</v>
      </c>
      <c r="D835">
        <v>84.38</v>
      </c>
      <c r="E835">
        <v>85.979799999999997</v>
      </c>
      <c r="F835">
        <v>83.6</v>
      </c>
      <c r="G835" s="2">
        <f t="shared" si="13"/>
        <v>-1.2807078821748682E-3</v>
      </c>
    </row>
    <row r="836" spans="1:7" x14ac:dyDescent="0.3">
      <c r="A836" s="1">
        <v>42226</v>
      </c>
      <c r="B836">
        <v>85.89</v>
      </c>
      <c r="C836">
        <v>8335052</v>
      </c>
      <c r="D836">
        <v>84.2</v>
      </c>
      <c r="E836">
        <v>86.1</v>
      </c>
      <c r="F836">
        <v>83.88</v>
      </c>
      <c r="G836" s="2">
        <f t="shared" si="13"/>
        <v>2.5552238805970157E-2</v>
      </c>
    </row>
    <row r="837" spans="1:7" x14ac:dyDescent="0.3">
      <c r="A837" s="1">
        <v>42223</v>
      </c>
      <c r="B837">
        <v>83.75</v>
      </c>
      <c r="C837">
        <v>7420189</v>
      </c>
      <c r="D837">
        <v>84.71</v>
      </c>
      <c r="E837">
        <v>85.26</v>
      </c>
      <c r="F837">
        <v>83.429400000000001</v>
      </c>
      <c r="G837" s="2">
        <f t="shared" si="13"/>
        <v>-1.6903392416950321E-2</v>
      </c>
    </row>
    <row r="838" spans="1:7" x14ac:dyDescent="0.3">
      <c r="A838" s="1">
        <v>42222</v>
      </c>
      <c r="B838">
        <v>85.19</v>
      </c>
      <c r="C838">
        <v>9804814</v>
      </c>
      <c r="D838">
        <v>83.56</v>
      </c>
      <c r="E838">
        <v>85.58</v>
      </c>
      <c r="F838">
        <v>82.89</v>
      </c>
      <c r="G838" s="2">
        <f t="shared" si="13"/>
        <v>1.3804593597524653E-2</v>
      </c>
    </row>
    <row r="839" spans="1:7" x14ac:dyDescent="0.3">
      <c r="A839" s="1">
        <v>42221</v>
      </c>
      <c r="B839">
        <v>84.03</v>
      </c>
      <c r="C839">
        <v>11245260</v>
      </c>
      <c r="D839">
        <v>85.44</v>
      </c>
      <c r="E839">
        <v>86</v>
      </c>
      <c r="F839">
        <v>83.87</v>
      </c>
      <c r="G839" s="2">
        <f t="shared" si="13"/>
        <v>-1.3848139889684224E-2</v>
      </c>
    </row>
    <row r="840" spans="1:7" x14ac:dyDescent="0.3">
      <c r="A840" s="1">
        <v>42220</v>
      </c>
      <c r="B840">
        <v>85.21</v>
      </c>
      <c r="C840">
        <v>8519983</v>
      </c>
      <c r="D840">
        <v>85.74</v>
      </c>
      <c r="E840">
        <v>86.9</v>
      </c>
      <c r="F840">
        <v>84.68</v>
      </c>
      <c r="G840" s="2">
        <f t="shared" si="13"/>
        <v>-4.5560747663551471E-3</v>
      </c>
    </row>
    <row r="841" spans="1:7" x14ac:dyDescent="0.3">
      <c r="A841" s="1">
        <v>42219</v>
      </c>
      <c r="B841">
        <v>85.6</v>
      </c>
      <c r="C841">
        <v>14138750</v>
      </c>
      <c r="D841">
        <v>87.28</v>
      </c>
      <c r="E841">
        <v>87.33</v>
      </c>
      <c r="F841">
        <v>85.32</v>
      </c>
      <c r="G841" s="2">
        <f t="shared" si="13"/>
        <v>-3.2549728752260504E-2</v>
      </c>
    </row>
    <row r="842" spans="1:7" x14ac:dyDescent="0.3">
      <c r="A842" s="1">
        <v>42216</v>
      </c>
      <c r="B842">
        <v>88.48</v>
      </c>
      <c r="C842">
        <v>19056950</v>
      </c>
      <c r="D842">
        <v>91.52</v>
      </c>
      <c r="E842">
        <v>91.75</v>
      </c>
      <c r="F842">
        <v>88.01</v>
      </c>
      <c r="G842" s="2">
        <f t="shared" si="13"/>
        <v>-4.8908954100827656E-2</v>
      </c>
    </row>
    <row r="843" spans="1:7" x14ac:dyDescent="0.3">
      <c r="A843" s="1">
        <v>42215</v>
      </c>
      <c r="B843">
        <v>93.03</v>
      </c>
      <c r="C843">
        <v>6434300</v>
      </c>
      <c r="D843">
        <v>93.45</v>
      </c>
      <c r="E843">
        <v>93.81</v>
      </c>
      <c r="F843">
        <v>92.75</v>
      </c>
      <c r="G843" s="2">
        <f t="shared" si="13"/>
        <v>-2.3592493297587011E-3</v>
      </c>
    </row>
    <row r="844" spans="1:7" x14ac:dyDescent="0.3">
      <c r="A844" s="1">
        <v>42214</v>
      </c>
      <c r="B844">
        <v>93.25</v>
      </c>
      <c r="C844">
        <v>9486168</v>
      </c>
      <c r="D844">
        <v>91.98</v>
      </c>
      <c r="E844">
        <v>93.4</v>
      </c>
      <c r="F844">
        <v>91.44</v>
      </c>
      <c r="G844" s="2">
        <f t="shared" si="13"/>
        <v>9.1991341991341374E-3</v>
      </c>
    </row>
    <row r="845" spans="1:7" x14ac:dyDescent="0.3">
      <c r="A845" s="1">
        <v>42213</v>
      </c>
      <c r="B845">
        <v>92.4</v>
      </c>
      <c r="C845">
        <v>11524840</v>
      </c>
      <c r="D845">
        <v>89.45</v>
      </c>
      <c r="E845">
        <v>92.69</v>
      </c>
      <c r="F845">
        <v>89.432000000000002</v>
      </c>
      <c r="G845" s="2">
        <f t="shared" si="13"/>
        <v>3.6571684989903583E-2</v>
      </c>
    </row>
    <row r="846" spans="1:7" x14ac:dyDescent="0.3">
      <c r="A846" s="1">
        <v>42212</v>
      </c>
      <c r="B846">
        <v>89.14</v>
      </c>
      <c r="C846">
        <v>10334150</v>
      </c>
      <c r="D846">
        <v>89.86</v>
      </c>
      <c r="E846">
        <v>90.09</v>
      </c>
      <c r="F846">
        <v>88.740099999999998</v>
      </c>
      <c r="G846" s="2">
        <f t="shared" si="13"/>
        <v>-1.6114790286975648E-2</v>
      </c>
    </row>
    <row r="847" spans="1:7" x14ac:dyDescent="0.3">
      <c r="A847" s="1">
        <v>42209</v>
      </c>
      <c r="B847">
        <v>90.6</v>
      </c>
      <c r="C847">
        <v>11142000</v>
      </c>
      <c r="D847">
        <v>92.78</v>
      </c>
      <c r="E847">
        <v>92.78</v>
      </c>
      <c r="F847">
        <v>90.350300000000004</v>
      </c>
      <c r="G847" s="2">
        <f t="shared" si="13"/>
        <v>-2.5177533892834125E-2</v>
      </c>
    </row>
    <row r="848" spans="1:7" x14ac:dyDescent="0.3">
      <c r="A848" s="1">
        <v>42208</v>
      </c>
      <c r="B848">
        <v>92.94</v>
      </c>
      <c r="C848">
        <v>7360548</v>
      </c>
      <c r="D848">
        <v>93.57</v>
      </c>
      <c r="E848">
        <v>94.07</v>
      </c>
      <c r="F848">
        <v>92.7</v>
      </c>
      <c r="G848" s="2">
        <f t="shared" si="13"/>
        <v>-6.0956047481553564E-3</v>
      </c>
    </row>
    <row r="849" spans="1:7" x14ac:dyDescent="0.3">
      <c r="A849" s="1">
        <v>42207</v>
      </c>
      <c r="B849">
        <v>93.51</v>
      </c>
      <c r="C849">
        <v>9326971</v>
      </c>
      <c r="D849">
        <v>93.51</v>
      </c>
      <c r="E849">
        <v>94.33</v>
      </c>
      <c r="F849">
        <v>93.29</v>
      </c>
      <c r="G849" s="2">
        <f t="shared" si="13"/>
        <v>-4.1533546325878655E-3</v>
      </c>
    </row>
    <row r="850" spans="1:7" x14ac:dyDescent="0.3">
      <c r="A850" s="1">
        <v>42206</v>
      </c>
      <c r="B850">
        <v>93.9</v>
      </c>
      <c r="C850">
        <v>7036371</v>
      </c>
      <c r="D850">
        <v>93</v>
      </c>
      <c r="E850">
        <v>94.14</v>
      </c>
      <c r="F850">
        <v>93</v>
      </c>
      <c r="G850" s="2">
        <f t="shared" si="13"/>
        <v>1.0329244673983301E-2</v>
      </c>
    </row>
    <row r="851" spans="1:7" x14ac:dyDescent="0.3">
      <c r="A851" s="1">
        <v>42205</v>
      </c>
      <c r="B851">
        <v>92.94</v>
      </c>
      <c r="C851">
        <v>6017862</v>
      </c>
      <c r="D851">
        <v>93.3</v>
      </c>
      <c r="E851">
        <v>93.49</v>
      </c>
      <c r="F851">
        <v>92.590100000000007</v>
      </c>
      <c r="G851" s="2">
        <f t="shared" si="13"/>
        <v>-2.2544283413849482E-3</v>
      </c>
    </row>
    <row r="852" spans="1:7" x14ac:dyDescent="0.3">
      <c r="A852" s="1">
        <v>42202</v>
      </c>
      <c r="B852">
        <v>93.15</v>
      </c>
      <c r="C852">
        <v>8198811</v>
      </c>
      <c r="D852">
        <v>94.23</v>
      </c>
      <c r="E852">
        <v>94.39</v>
      </c>
      <c r="F852">
        <v>92.9</v>
      </c>
      <c r="G852" s="2">
        <f t="shared" si="13"/>
        <v>-1.4077053344623182E-2</v>
      </c>
    </row>
    <row r="853" spans="1:7" x14ac:dyDescent="0.3">
      <c r="A853" s="1">
        <v>42201</v>
      </c>
      <c r="B853">
        <v>94.48</v>
      </c>
      <c r="C853">
        <v>6416401</v>
      </c>
      <c r="D853">
        <v>94.28</v>
      </c>
      <c r="E853">
        <v>94.73</v>
      </c>
      <c r="F853">
        <v>93.9</v>
      </c>
      <c r="G853" s="2">
        <f t="shared" si="13"/>
        <v>2.5466893039050201E-3</v>
      </c>
    </row>
    <row r="854" spans="1:7" x14ac:dyDescent="0.3">
      <c r="A854" s="1">
        <v>42200</v>
      </c>
      <c r="B854">
        <v>94.24</v>
      </c>
      <c r="C854">
        <v>6473767</v>
      </c>
      <c r="D854">
        <v>95.04</v>
      </c>
      <c r="E854">
        <v>95.7</v>
      </c>
      <c r="F854">
        <v>93.89</v>
      </c>
      <c r="G854" s="2">
        <f t="shared" si="13"/>
        <v>-1.3710099424385162E-2</v>
      </c>
    </row>
    <row r="855" spans="1:7" x14ac:dyDescent="0.3">
      <c r="A855" s="1">
        <v>42199</v>
      </c>
      <c r="B855">
        <v>95.55</v>
      </c>
      <c r="C855">
        <v>5212175</v>
      </c>
      <c r="D855">
        <v>94.4</v>
      </c>
      <c r="E855">
        <v>95.79</v>
      </c>
      <c r="F855">
        <v>94.39</v>
      </c>
      <c r="G855" s="2">
        <f t="shared" si="13"/>
        <v>1.0042283298097282E-2</v>
      </c>
    </row>
    <row r="856" spans="1:7" x14ac:dyDescent="0.3">
      <c r="A856" s="1">
        <v>42198</v>
      </c>
      <c r="B856">
        <v>94.6</v>
      </c>
      <c r="C856">
        <v>5038002</v>
      </c>
      <c r="D856">
        <v>94.31</v>
      </c>
      <c r="E856">
        <v>94.89</v>
      </c>
      <c r="F856">
        <v>94.15</v>
      </c>
      <c r="G856" s="2">
        <f t="shared" si="13"/>
        <v>2.0124986759876892E-3</v>
      </c>
    </row>
    <row r="857" spans="1:7" x14ac:dyDescent="0.3">
      <c r="A857" s="1">
        <v>42195</v>
      </c>
      <c r="B857">
        <v>94.41</v>
      </c>
      <c r="C857">
        <v>5630657</v>
      </c>
      <c r="D857">
        <v>94.53</v>
      </c>
      <c r="E857">
        <v>94.95</v>
      </c>
      <c r="F857">
        <v>94.07</v>
      </c>
      <c r="G857" s="2">
        <f t="shared" si="13"/>
        <v>6.7178502879078209E-3</v>
      </c>
    </row>
    <row r="858" spans="1:7" x14ac:dyDescent="0.3">
      <c r="A858" s="1">
        <v>42194</v>
      </c>
      <c r="B858">
        <v>93.78</v>
      </c>
      <c r="C858">
        <v>7908206</v>
      </c>
      <c r="D858">
        <v>94.9</v>
      </c>
      <c r="E858">
        <v>95.21</v>
      </c>
      <c r="F858">
        <v>93.760099999999994</v>
      </c>
      <c r="G858" s="2">
        <f t="shared" si="13"/>
        <v>2.3514322359982779E-3</v>
      </c>
    </row>
    <row r="859" spans="1:7" x14ac:dyDescent="0.3">
      <c r="A859" s="1">
        <v>42193</v>
      </c>
      <c r="B859">
        <v>93.56</v>
      </c>
      <c r="C859">
        <v>7717646</v>
      </c>
      <c r="D859">
        <v>94.59</v>
      </c>
      <c r="E859">
        <v>95.09</v>
      </c>
      <c r="F859">
        <v>93.26</v>
      </c>
      <c r="G859" s="2">
        <f t="shared" si="13"/>
        <v>-1.7948987089325012E-2</v>
      </c>
    </row>
    <row r="860" spans="1:7" x14ac:dyDescent="0.3">
      <c r="A860" s="1">
        <v>42192</v>
      </c>
      <c r="B860">
        <v>95.27</v>
      </c>
      <c r="C860">
        <v>11771360</v>
      </c>
      <c r="D860">
        <v>94.41</v>
      </c>
      <c r="E860">
        <v>95.48</v>
      </c>
      <c r="F860">
        <v>93.5</v>
      </c>
      <c r="G860" s="2">
        <f t="shared" si="13"/>
        <v>5.2759312018571284E-3</v>
      </c>
    </row>
    <row r="861" spans="1:7" x14ac:dyDescent="0.3">
      <c r="A861" s="1">
        <v>42191</v>
      </c>
      <c r="B861">
        <v>94.77</v>
      </c>
      <c r="C861">
        <v>8339003</v>
      </c>
      <c r="D861">
        <v>95.06</v>
      </c>
      <c r="E861">
        <v>95.56</v>
      </c>
      <c r="F861">
        <v>94.48</v>
      </c>
      <c r="G861" s="2">
        <f t="shared" si="13"/>
        <v>-1.1473870866798878E-2</v>
      </c>
    </row>
    <row r="862" spans="1:7" x14ac:dyDescent="0.3">
      <c r="A862" s="1">
        <v>42187</v>
      </c>
      <c r="B862">
        <v>95.87</v>
      </c>
      <c r="C862">
        <v>6413307</v>
      </c>
      <c r="D862">
        <v>96.36</v>
      </c>
      <c r="E862">
        <v>96.67</v>
      </c>
      <c r="F862">
        <v>95.72</v>
      </c>
      <c r="G862" s="2">
        <f t="shared" si="13"/>
        <v>-2.2895202414403046E-3</v>
      </c>
    </row>
    <row r="863" spans="1:7" x14ac:dyDescent="0.3">
      <c r="A863" s="1">
        <v>42186</v>
      </c>
      <c r="B863">
        <v>96.09</v>
      </c>
      <c r="C863">
        <v>7292547</v>
      </c>
      <c r="D863">
        <v>96.3</v>
      </c>
      <c r="E863">
        <v>96.62</v>
      </c>
      <c r="F863">
        <v>95.55</v>
      </c>
      <c r="G863" s="2">
        <f t="shared" si="13"/>
        <v>-3.9390484088317138E-3</v>
      </c>
    </row>
    <row r="864" spans="1:7" x14ac:dyDescent="0.3">
      <c r="A864" s="1">
        <v>42185</v>
      </c>
      <c r="B864">
        <v>96.47</v>
      </c>
      <c r="C864">
        <v>9913181</v>
      </c>
      <c r="D864">
        <v>97.45</v>
      </c>
      <c r="E864">
        <v>97.66</v>
      </c>
      <c r="F864">
        <v>96.22</v>
      </c>
      <c r="G864" s="2">
        <f t="shared" si="13"/>
        <v>-2.2753128555176218E-3</v>
      </c>
    </row>
    <row r="865" spans="1:7" x14ac:dyDescent="0.3">
      <c r="A865" s="1">
        <v>42184</v>
      </c>
      <c r="B865">
        <v>96.69</v>
      </c>
      <c r="C865">
        <v>8755167</v>
      </c>
      <c r="D865">
        <v>97.5</v>
      </c>
      <c r="E865">
        <v>97.96</v>
      </c>
      <c r="F865">
        <v>96.6</v>
      </c>
      <c r="G865" s="2">
        <f t="shared" si="13"/>
        <v>-1.937119675456386E-2</v>
      </c>
    </row>
    <row r="866" spans="1:7" x14ac:dyDescent="0.3">
      <c r="A866" s="1">
        <v>42181</v>
      </c>
      <c r="B866">
        <v>98.6</v>
      </c>
      <c r="C866">
        <v>10013600</v>
      </c>
      <c r="D866">
        <v>98.24</v>
      </c>
      <c r="E866">
        <v>98.69</v>
      </c>
      <c r="F866">
        <v>97.81</v>
      </c>
      <c r="G866" s="2">
        <f t="shared" si="13"/>
        <v>2.6438885499287259E-3</v>
      </c>
    </row>
    <row r="867" spans="1:7" x14ac:dyDescent="0.3">
      <c r="A867" s="1">
        <v>42180</v>
      </c>
      <c r="B867">
        <v>98.34</v>
      </c>
      <c r="C867">
        <v>6058182</v>
      </c>
      <c r="D867">
        <v>99.45</v>
      </c>
      <c r="E867">
        <v>99.66</v>
      </c>
      <c r="F867">
        <v>98.29</v>
      </c>
      <c r="G867" s="2">
        <f t="shared" si="13"/>
        <v>-9.3683892414626029E-3</v>
      </c>
    </row>
    <row r="868" spans="1:7" x14ac:dyDescent="0.3">
      <c r="A868" s="1">
        <v>42179</v>
      </c>
      <c r="B868">
        <v>99.27</v>
      </c>
      <c r="C868">
        <v>7451584</v>
      </c>
      <c r="D868">
        <v>99.98</v>
      </c>
      <c r="E868">
        <v>100.68</v>
      </c>
      <c r="F868">
        <v>99.27</v>
      </c>
      <c r="G868" s="2">
        <f t="shared" si="13"/>
        <v>-8.1926266360276487E-3</v>
      </c>
    </row>
    <row r="869" spans="1:7" x14ac:dyDescent="0.3">
      <c r="A869" s="1">
        <v>42178</v>
      </c>
      <c r="B869">
        <v>100.09</v>
      </c>
      <c r="C869">
        <v>5697218</v>
      </c>
      <c r="D869">
        <v>99.96</v>
      </c>
      <c r="E869">
        <v>100.43</v>
      </c>
      <c r="F869">
        <v>99.538600000000002</v>
      </c>
      <c r="G869" s="2">
        <f t="shared" si="13"/>
        <v>-1.9942167713630755E-3</v>
      </c>
    </row>
    <row r="870" spans="1:7" x14ac:dyDescent="0.3">
      <c r="A870" s="1">
        <v>42177</v>
      </c>
      <c r="B870">
        <v>100.29</v>
      </c>
      <c r="C870">
        <v>6415460</v>
      </c>
      <c r="D870">
        <v>99.83</v>
      </c>
      <c r="E870">
        <v>100.366</v>
      </c>
      <c r="F870">
        <v>99.37</v>
      </c>
      <c r="G870" s="2">
        <f t="shared" si="13"/>
        <v>8.2436915652961441E-3</v>
      </c>
    </row>
    <row r="871" spans="1:7" x14ac:dyDescent="0.3">
      <c r="A871" s="1">
        <v>42174</v>
      </c>
      <c r="B871">
        <v>99.47</v>
      </c>
      <c r="C871">
        <v>10097630</v>
      </c>
      <c r="D871">
        <v>99.72</v>
      </c>
      <c r="E871">
        <v>100.17</v>
      </c>
      <c r="F871">
        <v>99.46</v>
      </c>
      <c r="G871" s="2">
        <f t="shared" si="13"/>
        <v>-7.7805486284289391E-3</v>
      </c>
    </row>
    <row r="872" spans="1:7" x14ac:dyDescent="0.3">
      <c r="A872" s="1">
        <v>42173</v>
      </c>
      <c r="B872">
        <v>100.25</v>
      </c>
      <c r="C872">
        <v>7140301</v>
      </c>
      <c r="D872">
        <v>100.26</v>
      </c>
      <c r="E872">
        <v>100.9</v>
      </c>
      <c r="F872">
        <v>100.15</v>
      </c>
      <c r="G872" s="2">
        <f t="shared" si="13"/>
        <v>4.9117882919005101E-3</v>
      </c>
    </row>
    <row r="873" spans="1:7" x14ac:dyDescent="0.3">
      <c r="A873" s="1">
        <v>42172</v>
      </c>
      <c r="B873">
        <v>99.76</v>
      </c>
      <c r="C873">
        <v>8213713</v>
      </c>
      <c r="D873">
        <v>100.83</v>
      </c>
      <c r="E873">
        <v>101.17</v>
      </c>
      <c r="F873">
        <v>99.52</v>
      </c>
      <c r="G873" s="2">
        <f t="shared" si="13"/>
        <v>-2.7988804478208829E-3</v>
      </c>
    </row>
    <row r="874" spans="1:7" x14ac:dyDescent="0.3">
      <c r="A874" s="1">
        <v>42171</v>
      </c>
      <c r="B874">
        <v>100.04</v>
      </c>
      <c r="C874">
        <v>8753208</v>
      </c>
      <c r="D874">
        <v>99.2</v>
      </c>
      <c r="E874">
        <v>100.44499999999999</v>
      </c>
      <c r="F874">
        <v>98.81</v>
      </c>
      <c r="G874" s="2">
        <f t="shared" si="13"/>
        <v>7.5536307785275449E-3</v>
      </c>
    </row>
    <row r="875" spans="1:7" x14ac:dyDescent="0.3">
      <c r="A875" s="1">
        <v>42170</v>
      </c>
      <c r="B875">
        <v>99.29</v>
      </c>
      <c r="C875">
        <v>6175739</v>
      </c>
      <c r="D875">
        <v>99.45</v>
      </c>
      <c r="E875">
        <v>100.0605</v>
      </c>
      <c r="F875">
        <v>99.13</v>
      </c>
      <c r="G875" s="2">
        <f t="shared" si="13"/>
        <v>-5.8075498147591694E-3</v>
      </c>
    </row>
    <row r="876" spans="1:7" x14ac:dyDescent="0.3">
      <c r="A876" s="1">
        <v>42167</v>
      </c>
      <c r="B876">
        <v>99.87</v>
      </c>
      <c r="C876">
        <v>6475037</v>
      </c>
      <c r="D876">
        <v>100.52</v>
      </c>
      <c r="E876">
        <v>100.69</v>
      </c>
      <c r="F876">
        <v>99.63</v>
      </c>
      <c r="G876" s="2">
        <f t="shared" si="13"/>
        <v>-1.2361550632911392E-2</v>
      </c>
    </row>
    <row r="877" spans="1:7" x14ac:dyDescent="0.3">
      <c r="A877" s="1">
        <v>42166</v>
      </c>
      <c r="B877">
        <v>101.12</v>
      </c>
      <c r="C877">
        <v>5579707</v>
      </c>
      <c r="D877">
        <v>101.87</v>
      </c>
      <c r="E877">
        <v>102.2</v>
      </c>
      <c r="F877">
        <v>100.94</v>
      </c>
      <c r="G877" s="2">
        <f t="shared" si="13"/>
        <v>-6.9724049887066068E-3</v>
      </c>
    </row>
    <row r="878" spans="1:7" x14ac:dyDescent="0.3">
      <c r="A878" s="1">
        <v>42165</v>
      </c>
      <c r="B878">
        <v>101.83</v>
      </c>
      <c r="C878">
        <v>7584393</v>
      </c>
      <c r="D878">
        <v>102.52</v>
      </c>
      <c r="E878">
        <v>102.58</v>
      </c>
      <c r="F878">
        <v>101.52</v>
      </c>
      <c r="G878" s="2">
        <f t="shared" si="13"/>
        <v>1.4041027683728306E-2</v>
      </c>
    </row>
    <row r="879" spans="1:7" x14ac:dyDescent="0.3">
      <c r="A879" s="1">
        <v>42164</v>
      </c>
      <c r="B879">
        <v>100.42</v>
      </c>
      <c r="C879">
        <v>7145568</v>
      </c>
      <c r="D879">
        <v>100.7</v>
      </c>
      <c r="E879">
        <v>101.25</v>
      </c>
      <c r="F879">
        <v>100.22</v>
      </c>
      <c r="G879" s="2">
        <f t="shared" si="13"/>
        <v>0</v>
      </c>
    </row>
    <row r="880" spans="1:7" x14ac:dyDescent="0.3">
      <c r="A880" s="1">
        <v>42163</v>
      </c>
      <c r="B880">
        <v>100.42</v>
      </c>
      <c r="C880">
        <v>8202992</v>
      </c>
      <c r="D880">
        <v>101.29</v>
      </c>
      <c r="E880">
        <v>101.39</v>
      </c>
      <c r="F880">
        <v>99.95</v>
      </c>
      <c r="G880" s="2">
        <f t="shared" si="13"/>
        <v>-1.1516881582832973E-2</v>
      </c>
    </row>
    <row r="881" spans="1:7" x14ac:dyDescent="0.3">
      <c r="A881" s="1">
        <v>42160</v>
      </c>
      <c r="B881">
        <v>101.59</v>
      </c>
      <c r="C881">
        <v>6030632</v>
      </c>
      <c r="D881">
        <v>101.18</v>
      </c>
      <c r="E881">
        <v>103.1</v>
      </c>
      <c r="F881">
        <v>100.99</v>
      </c>
      <c r="G881" s="2">
        <f t="shared" si="13"/>
        <v>1.9725811223986868E-3</v>
      </c>
    </row>
    <row r="882" spans="1:7" x14ac:dyDescent="0.3">
      <c r="A882" s="1">
        <v>42159</v>
      </c>
      <c r="B882">
        <v>101.39</v>
      </c>
      <c r="C882">
        <v>6894934</v>
      </c>
      <c r="D882">
        <v>101.89</v>
      </c>
      <c r="E882">
        <v>102.37</v>
      </c>
      <c r="F882">
        <v>100.98</v>
      </c>
      <c r="G882" s="2">
        <f t="shared" si="13"/>
        <v>-7.6343349319761295E-3</v>
      </c>
    </row>
    <row r="883" spans="1:7" x14ac:dyDescent="0.3">
      <c r="A883" s="1">
        <v>42158</v>
      </c>
      <c r="B883">
        <v>102.17</v>
      </c>
      <c r="C883">
        <v>5174651</v>
      </c>
      <c r="D883">
        <v>102.4</v>
      </c>
      <c r="E883">
        <v>103.38</v>
      </c>
      <c r="F883">
        <v>102.12</v>
      </c>
      <c r="G883" s="2">
        <f t="shared" si="13"/>
        <v>-3.9968804835250208E-3</v>
      </c>
    </row>
    <row r="884" spans="1:7" x14ac:dyDescent="0.3">
      <c r="A884" s="1">
        <v>42157</v>
      </c>
      <c r="B884">
        <v>102.58</v>
      </c>
      <c r="C884">
        <v>5035727</v>
      </c>
      <c r="D884">
        <v>102.65</v>
      </c>
      <c r="E884">
        <v>103.11</v>
      </c>
      <c r="F884">
        <v>102.11</v>
      </c>
      <c r="G884" s="2">
        <f t="shared" si="13"/>
        <v>-4.8718698236380355E-4</v>
      </c>
    </row>
    <row r="885" spans="1:7" x14ac:dyDescent="0.3">
      <c r="A885" s="1">
        <v>42156</v>
      </c>
      <c r="B885">
        <v>102.63</v>
      </c>
      <c r="C885">
        <v>5410766</v>
      </c>
      <c r="D885">
        <v>103.47</v>
      </c>
      <c r="E885">
        <v>103.75</v>
      </c>
      <c r="F885">
        <v>102.49</v>
      </c>
      <c r="G885" s="2">
        <f t="shared" si="13"/>
        <v>-3.5922330097087822E-3</v>
      </c>
    </row>
    <row r="886" spans="1:7" x14ac:dyDescent="0.3">
      <c r="A886" s="1">
        <v>42153</v>
      </c>
      <c r="B886">
        <v>103</v>
      </c>
      <c r="C886">
        <v>6670814</v>
      </c>
      <c r="D886">
        <v>103.14</v>
      </c>
      <c r="E886">
        <v>103.57</v>
      </c>
      <c r="F886">
        <v>102.67</v>
      </c>
      <c r="G886" s="2">
        <f t="shared" si="13"/>
        <v>-2.3246803564509386E-3</v>
      </c>
    </row>
    <row r="887" spans="1:7" x14ac:dyDescent="0.3">
      <c r="A887" s="1">
        <v>42152</v>
      </c>
      <c r="B887">
        <v>103.24</v>
      </c>
      <c r="C887">
        <v>5096460</v>
      </c>
      <c r="D887">
        <v>102.96</v>
      </c>
      <c r="E887">
        <v>103.42</v>
      </c>
      <c r="F887">
        <v>102.38</v>
      </c>
      <c r="G887" s="2">
        <f t="shared" si="13"/>
        <v>1.2607894481621129E-3</v>
      </c>
    </row>
    <row r="888" spans="1:7" x14ac:dyDescent="0.3">
      <c r="A888" s="1">
        <v>42151</v>
      </c>
      <c r="B888">
        <v>103.11</v>
      </c>
      <c r="C888">
        <v>5855662</v>
      </c>
      <c r="D888">
        <v>103.2</v>
      </c>
      <c r="E888">
        <v>103.78</v>
      </c>
      <c r="F888">
        <v>102.73</v>
      </c>
      <c r="G888" s="2">
        <f t="shared" si="13"/>
        <v>-1.7426662794075593E-3</v>
      </c>
    </row>
    <row r="889" spans="1:7" x14ac:dyDescent="0.3">
      <c r="A889" s="1">
        <v>42150</v>
      </c>
      <c r="B889">
        <v>103.29</v>
      </c>
      <c r="C889">
        <v>7999743</v>
      </c>
      <c r="D889">
        <v>104.22</v>
      </c>
      <c r="E889">
        <v>104.44</v>
      </c>
      <c r="F889">
        <v>102.93</v>
      </c>
      <c r="G889" s="2">
        <f t="shared" si="13"/>
        <v>-1.5254075698350598E-2</v>
      </c>
    </row>
    <row r="890" spans="1:7" x14ac:dyDescent="0.3">
      <c r="A890" s="1">
        <v>42146</v>
      </c>
      <c r="B890">
        <v>104.89</v>
      </c>
      <c r="C890">
        <v>4716619</v>
      </c>
      <c r="D890">
        <v>105.09</v>
      </c>
      <c r="E890">
        <v>105.55</v>
      </c>
      <c r="F890">
        <v>104.86</v>
      </c>
      <c r="G890" s="2">
        <f t="shared" si="13"/>
        <v>-5.6877429140202327E-3</v>
      </c>
    </row>
    <row r="891" spans="1:7" x14ac:dyDescent="0.3">
      <c r="A891" s="1">
        <v>42145</v>
      </c>
      <c r="B891">
        <v>105.49</v>
      </c>
      <c r="C891">
        <v>6548972</v>
      </c>
      <c r="D891">
        <v>105.97</v>
      </c>
      <c r="E891">
        <v>106.27</v>
      </c>
      <c r="F891">
        <v>105.3</v>
      </c>
      <c r="G891" s="2">
        <f t="shared" si="13"/>
        <v>2.2802850356294052E-3</v>
      </c>
    </row>
    <row r="892" spans="1:7" x14ac:dyDescent="0.3">
      <c r="A892" s="1">
        <v>42144</v>
      </c>
      <c r="B892">
        <v>105.25</v>
      </c>
      <c r="C892">
        <v>6520862</v>
      </c>
      <c r="D892">
        <v>105.42</v>
      </c>
      <c r="E892">
        <v>105.9</v>
      </c>
      <c r="F892">
        <v>104.76</v>
      </c>
      <c r="G892" s="2">
        <f t="shared" si="13"/>
        <v>2.190059036374062E-3</v>
      </c>
    </row>
    <row r="893" spans="1:7" x14ac:dyDescent="0.3">
      <c r="A893" s="1">
        <v>42143</v>
      </c>
      <c r="B893">
        <v>105.02</v>
      </c>
      <c r="C893">
        <v>7927242</v>
      </c>
      <c r="D893">
        <v>106.05</v>
      </c>
      <c r="E893">
        <v>106.31</v>
      </c>
      <c r="F893">
        <v>105</v>
      </c>
      <c r="G893" s="2">
        <f t="shared" si="13"/>
        <v>-1.5283638068448286E-2</v>
      </c>
    </row>
    <row r="894" spans="1:7" x14ac:dyDescent="0.3">
      <c r="A894" s="1">
        <v>42142</v>
      </c>
      <c r="B894">
        <v>106.65</v>
      </c>
      <c r="C894">
        <v>6384206</v>
      </c>
      <c r="D894">
        <v>107.5</v>
      </c>
      <c r="E894">
        <v>107.51</v>
      </c>
      <c r="F894">
        <v>106.58</v>
      </c>
      <c r="G894" s="2">
        <f t="shared" si="13"/>
        <v>-1.2774229380727533E-2</v>
      </c>
    </row>
    <row r="895" spans="1:7" x14ac:dyDescent="0.3">
      <c r="A895" s="1">
        <v>42139</v>
      </c>
      <c r="B895">
        <v>108.03</v>
      </c>
      <c r="C895">
        <v>5572578</v>
      </c>
      <c r="D895">
        <v>107.21</v>
      </c>
      <c r="E895">
        <v>108.33</v>
      </c>
      <c r="F895">
        <v>106.94</v>
      </c>
      <c r="G895" s="2">
        <f t="shared" si="13"/>
        <v>-3.8727524204702785E-3</v>
      </c>
    </row>
    <row r="896" spans="1:7" x14ac:dyDescent="0.3">
      <c r="A896" s="1">
        <v>42138</v>
      </c>
      <c r="B896">
        <v>108.45</v>
      </c>
      <c r="C896">
        <v>9750809</v>
      </c>
      <c r="D896">
        <v>108.02</v>
      </c>
      <c r="E896">
        <v>109.3</v>
      </c>
      <c r="F896">
        <v>108.02</v>
      </c>
      <c r="G896" s="2">
        <f t="shared" si="13"/>
        <v>6.9637883008356544E-3</v>
      </c>
    </row>
    <row r="897" spans="1:7" x14ac:dyDescent="0.3">
      <c r="A897" s="1">
        <v>42137</v>
      </c>
      <c r="B897">
        <v>107.7</v>
      </c>
      <c r="C897">
        <v>5515434</v>
      </c>
      <c r="D897">
        <v>107.98</v>
      </c>
      <c r="E897">
        <v>108.47</v>
      </c>
      <c r="F897">
        <v>107.3</v>
      </c>
      <c r="G897" s="2">
        <f t="shared" si="13"/>
        <v>1.301599107474903E-3</v>
      </c>
    </row>
    <row r="898" spans="1:7" x14ac:dyDescent="0.3">
      <c r="A898" s="1">
        <v>42136</v>
      </c>
      <c r="B898">
        <v>107.56</v>
      </c>
      <c r="C898">
        <v>5011877</v>
      </c>
      <c r="D898">
        <v>107.44</v>
      </c>
      <c r="E898">
        <v>108</v>
      </c>
      <c r="F898">
        <v>107.1</v>
      </c>
      <c r="G898" s="2">
        <f t="shared" ref="G898:G961" si="14">(B898-B899)/B899</f>
        <v>1.8628912071535287E-3</v>
      </c>
    </row>
    <row r="899" spans="1:7" x14ac:dyDescent="0.3">
      <c r="A899" s="1">
        <v>42135</v>
      </c>
      <c r="B899">
        <v>107.36</v>
      </c>
      <c r="C899">
        <v>5984128</v>
      </c>
      <c r="D899">
        <v>108.65</v>
      </c>
      <c r="E899">
        <v>108.69</v>
      </c>
      <c r="F899">
        <v>107.3</v>
      </c>
      <c r="G899" s="2">
        <f t="shared" si="14"/>
        <v>-1.1872986654394903E-2</v>
      </c>
    </row>
    <row r="900" spans="1:7" x14ac:dyDescent="0.3">
      <c r="A900" s="1">
        <v>42132</v>
      </c>
      <c r="B900">
        <v>108.65</v>
      </c>
      <c r="C900">
        <v>7078750</v>
      </c>
      <c r="D900">
        <v>108.29</v>
      </c>
      <c r="E900">
        <v>108.8</v>
      </c>
      <c r="F900">
        <v>107.4</v>
      </c>
      <c r="G900" s="2">
        <f t="shared" si="14"/>
        <v>1.0039973970437972E-2</v>
      </c>
    </row>
    <row r="901" spans="1:7" x14ac:dyDescent="0.3">
      <c r="A901" s="1">
        <v>42131</v>
      </c>
      <c r="B901">
        <v>107.57</v>
      </c>
      <c r="C901">
        <v>5788620</v>
      </c>
      <c r="D901">
        <v>107.69</v>
      </c>
      <c r="E901">
        <v>108.2</v>
      </c>
      <c r="F901">
        <v>106.69</v>
      </c>
      <c r="G901" s="2">
        <f t="shared" si="14"/>
        <v>-3.5201482167671111E-3</v>
      </c>
    </row>
    <row r="902" spans="1:7" x14ac:dyDescent="0.3">
      <c r="A902" s="1">
        <v>42130</v>
      </c>
      <c r="B902">
        <v>107.95</v>
      </c>
      <c r="C902">
        <v>5806388</v>
      </c>
      <c r="D902">
        <v>109.24</v>
      </c>
      <c r="E902">
        <v>109.53</v>
      </c>
      <c r="F902">
        <v>107.3</v>
      </c>
      <c r="G902" s="2">
        <f t="shared" si="14"/>
        <v>-4.6296296296293663E-4</v>
      </c>
    </row>
    <row r="903" spans="1:7" x14ac:dyDescent="0.3">
      <c r="A903" s="1">
        <v>42129</v>
      </c>
      <c r="B903">
        <v>108</v>
      </c>
      <c r="C903">
        <v>6461744</v>
      </c>
      <c r="D903">
        <v>109.24</v>
      </c>
      <c r="E903">
        <v>109.93</v>
      </c>
      <c r="F903">
        <v>108</v>
      </c>
      <c r="G903" s="2">
        <f t="shared" si="14"/>
        <v>-2.9542097488921087E-3</v>
      </c>
    </row>
    <row r="904" spans="1:7" x14ac:dyDescent="0.3">
      <c r="A904" s="1">
        <v>42128</v>
      </c>
      <c r="B904">
        <v>108.32</v>
      </c>
      <c r="C904">
        <v>7655938</v>
      </c>
      <c r="D904">
        <v>109.38</v>
      </c>
      <c r="E904">
        <v>109.41</v>
      </c>
      <c r="F904">
        <v>107.99</v>
      </c>
      <c r="G904" s="2">
        <f t="shared" si="14"/>
        <v>-6.6030814380045218E-3</v>
      </c>
    </row>
    <row r="905" spans="1:7" x14ac:dyDescent="0.3">
      <c r="A905" s="1">
        <v>42125</v>
      </c>
      <c r="B905">
        <v>109.04</v>
      </c>
      <c r="C905">
        <v>10333070</v>
      </c>
      <c r="D905">
        <v>110.28</v>
      </c>
      <c r="E905">
        <v>110.8</v>
      </c>
      <c r="F905">
        <v>108.3351</v>
      </c>
      <c r="G905" s="2">
        <f t="shared" si="14"/>
        <v>-1.8188366648658347E-2</v>
      </c>
    </row>
    <row r="906" spans="1:7" x14ac:dyDescent="0.3">
      <c r="A906" s="1">
        <v>42124</v>
      </c>
      <c r="B906">
        <v>111.06</v>
      </c>
      <c r="C906">
        <v>6665142</v>
      </c>
      <c r="D906">
        <v>112.04</v>
      </c>
      <c r="E906">
        <v>112.2</v>
      </c>
      <c r="F906">
        <v>110.44</v>
      </c>
      <c r="G906" s="2">
        <f t="shared" si="14"/>
        <v>-5.996598943882589E-3</v>
      </c>
    </row>
    <row r="907" spans="1:7" x14ac:dyDescent="0.3">
      <c r="A907" s="1">
        <v>42123</v>
      </c>
      <c r="B907">
        <v>111.73</v>
      </c>
      <c r="C907">
        <v>5661788</v>
      </c>
      <c r="D907">
        <v>110.82</v>
      </c>
      <c r="E907">
        <v>111.99</v>
      </c>
      <c r="F907">
        <v>110.68</v>
      </c>
      <c r="G907" s="2">
        <f t="shared" si="14"/>
        <v>5.4895608351331841E-3</v>
      </c>
    </row>
    <row r="908" spans="1:7" x14ac:dyDescent="0.3">
      <c r="A908" s="1">
        <v>42122</v>
      </c>
      <c r="B908">
        <v>111.12</v>
      </c>
      <c r="C908">
        <v>5321604</v>
      </c>
      <c r="D908">
        <v>110.05</v>
      </c>
      <c r="E908">
        <v>111.24</v>
      </c>
      <c r="F908">
        <v>109.65</v>
      </c>
      <c r="G908" s="2">
        <f t="shared" si="14"/>
        <v>1.2944393801276223E-2</v>
      </c>
    </row>
    <row r="909" spans="1:7" x14ac:dyDescent="0.3">
      <c r="A909" s="1">
        <v>42121</v>
      </c>
      <c r="B909">
        <v>109.7</v>
      </c>
      <c r="C909">
        <v>4856474</v>
      </c>
      <c r="D909">
        <v>110.34</v>
      </c>
      <c r="E909">
        <v>110.74</v>
      </c>
      <c r="F909">
        <v>109.54</v>
      </c>
      <c r="G909" s="2">
        <f t="shared" si="14"/>
        <v>-1.5472831528169811E-3</v>
      </c>
    </row>
    <row r="910" spans="1:7" x14ac:dyDescent="0.3">
      <c r="A910" s="1">
        <v>42118</v>
      </c>
      <c r="B910">
        <v>109.87</v>
      </c>
      <c r="C910">
        <v>4994668</v>
      </c>
      <c r="D910">
        <v>109.67</v>
      </c>
      <c r="E910">
        <v>110.04</v>
      </c>
      <c r="F910">
        <v>109.03</v>
      </c>
      <c r="G910" s="2">
        <f t="shared" si="14"/>
        <v>-9.0933891061193339E-4</v>
      </c>
    </row>
    <row r="911" spans="1:7" x14ac:dyDescent="0.3">
      <c r="A911" s="1">
        <v>42117</v>
      </c>
      <c r="B911">
        <v>109.97</v>
      </c>
      <c r="C911">
        <v>6925152</v>
      </c>
      <c r="D911">
        <v>110</v>
      </c>
      <c r="E911">
        <v>110.648</v>
      </c>
      <c r="F911">
        <v>109.6</v>
      </c>
      <c r="G911" s="2">
        <f t="shared" si="14"/>
        <v>4.2922374429223637E-3</v>
      </c>
    </row>
    <row r="912" spans="1:7" x14ac:dyDescent="0.3">
      <c r="A912" s="1">
        <v>42116</v>
      </c>
      <c r="B912">
        <v>109.5</v>
      </c>
      <c r="C912">
        <v>5643072</v>
      </c>
      <c r="D912">
        <v>110.05</v>
      </c>
      <c r="E912">
        <v>110.44</v>
      </c>
      <c r="F912">
        <v>109.21</v>
      </c>
      <c r="G912" s="2">
        <f t="shared" si="14"/>
        <v>-2.0960539506060692E-3</v>
      </c>
    </row>
    <row r="913" spans="1:7" x14ac:dyDescent="0.3">
      <c r="A913" s="1">
        <v>42115</v>
      </c>
      <c r="B913">
        <v>109.73</v>
      </c>
      <c r="C913">
        <v>5674632</v>
      </c>
      <c r="D913">
        <v>110.05</v>
      </c>
      <c r="E913">
        <v>110.74</v>
      </c>
      <c r="F913">
        <v>109.31</v>
      </c>
      <c r="G913" s="2">
        <f t="shared" si="14"/>
        <v>-5.0775228941880701E-3</v>
      </c>
    </row>
    <row r="914" spans="1:7" x14ac:dyDescent="0.3">
      <c r="A914" s="1">
        <v>42114</v>
      </c>
      <c r="B914">
        <v>110.29</v>
      </c>
      <c r="C914">
        <v>7133637</v>
      </c>
      <c r="D914">
        <v>109.57</v>
      </c>
      <c r="E914">
        <v>111.71</v>
      </c>
      <c r="F914">
        <v>109.55</v>
      </c>
      <c r="G914" s="2">
        <f t="shared" si="14"/>
        <v>1.081477408120252E-2</v>
      </c>
    </row>
    <row r="915" spans="1:7" x14ac:dyDescent="0.3">
      <c r="A915" s="1">
        <v>42111</v>
      </c>
      <c r="B915">
        <v>109.11</v>
      </c>
      <c r="C915">
        <v>6517104</v>
      </c>
      <c r="D915">
        <v>109.36</v>
      </c>
      <c r="E915">
        <v>109.69</v>
      </c>
      <c r="F915">
        <v>108.26</v>
      </c>
      <c r="G915" s="2">
        <f t="shared" si="14"/>
        <v>-9.5315904139433288E-3</v>
      </c>
    </row>
    <row r="916" spans="1:7" x14ac:dyDescent="0.3">
      <c r="A916" s="1">
        <v>42110</v>
      </c>
      <c r="B916">
        <v>110.16</v>
      </c>
      <c r="C916">
        <v>5903974</v>
      </c>
      <c r="D916">
        <v>109.9</v>
      </c>
      <c r="E916">
        <v>110.94</v>
      </c>
      <c r="F916">
        <v>109</v>
      </c>
      <c r="G916" s="2">
        <f t="shared" si="14"/>
        <v>-2.2642876551037046E-3</v>
      </c>
    </row>
    <row r="917" spans="1:7" x14ac:dyDescent="0.3">
      <c r="A917" s="1">
        <v>42109</v>
      </c>
      <c r="B917">
        <v>110.41</v>
      </c>
      <c r="C917">
        <v>6702280</v>
      </c>
      <c r="D917">
        <v>109.59</v>
      </c>
      <c r="E917">
        <v>110.69</v>
      </c>
      <c r="F917">
        <v>109.38</v>
      </c>
      <c r="G917" s="2">
        <f t="shared" si="14"/>
        <v>1.4424843807423678E-2</v>
      </c>
    </row>
    <row r="918" spans="1:7" x14ac:dyDescent="0.3">
      <c r="A918" s="1">
        <v>42108</v>
      </c>
      <c r="B918">
        <v>108.84</v>
      </c>
      <c r="C918">
        <v>7257421</v>
      </c>
      <c r="D918">
        <v>107.7</v>
      </c>
      <c r="E918">
        <v>109.0899</v>
      </c>
      <c r="F918">
        <v>107.26</v>
      </c>
      <c r="G918" s="2">
        <f t="shared" si="14"/>
        <v>2.1971830985915524E-2</v>
      </c>
    </row>
    <row r="919" spans="1:7" x14ac:dyDescent="0.3">
      <c r="A919" s="1">
        <v>42107</v>
      </c>
      <c r="B919">
        <v>106.5</v>
      </c>
      <c r="C919">
        <v>4307168</v>
      </c>
      <c r="D919">
        <v>107.35</v>
      </c>
      <c r="E919">
        <v>107.9</v>
      </c>
      <c r="F919">
        <v>106.44</v>
      </c>
      <c r="G919" s="2">
        <f t="shared" si="14"/>
        <v>-3.8350014030492621E-3</v>
      </c>
    </row>
    <row r="920" spans="1:7" x14ac:dyDescent="0.3">
      <c r="A920" s="1">
        <v>42104</v>
      </c>
      <c r="B920">
        <v>106.91</v>
      </c>
      <c r="C920">
        <v>5012169</v>
      </c>
      <c r="D920">
        <v>107.47</v>
      </c>
      <c r="E920">
        <v>107.66</v>
      </c>
      <c r="F920">
        <v>106.81</v>
      </c>
      <c r="G920" s="2">
        <f t="shared" si="14"/>
        <v>-3.7400654511459796E-4</v>
      </c>
    </row>
    <row r="921" spans="1:7" x14ac:dyDescent="0.3">
      <c r="A921" s="1">
        <v>42103</v>
      </c>
      <c r="B921">
        <v>106.95</v>
      </c>
      <c r="C921">
        <v>5760463</v>
      </c>
      <c r="D921">
        <v>106.8</v>
      </c>
      <c r="E921">
        <v>107.24</v>
      </c>
      <c r="F921">
        <v>106.1801</v>
      </c>
      <c r="G921" s="2">
        <f t="shared" si="14"/>
        <v>2.7189199324958399E-3</v>
      </c>
    </row>
    <row r="922" spans="1:7" x14ac:dyDescent="0.3">
      <c r="A922" s="1">
        <v>42102</v>
      </c>
      <c r="B922">
        <v>106.66</v>
      </c>
      <c r="C922">
        <v>7894087</v>
      </c>
      <c r="D922">
        <v>108.86</v>
      </c>
      <c r="E922">
        <v>108.92</v>
      </c>
      <c r="F922">
        <v>106.52</v>
      </c>
      <c r="G922" s="2">
        <f t="shared" si="14"/>
        <v>-1.7320803390455219E-2</v>
      </c>
    </row>
    <row r="923" spans="1:7" x14ac:dyDescent="0.3">
      <c r="A923" s="1">
        <v>42101</v>
      </c>
      <c r="B923">
        <v>108.54</v>
      </c>
      <c r="C923">
        <v>8535266</v>
      </c>
      <c r="D923">
        <v>106.97</v>
      </c>
      <c r="E923">
        <v>109.09</v>
      </c>
      <c r="F923">
        <v>106.62</v>
      </c>
      <c r="G923" s="2">
        <f t="shared" si="14"/>
        <v>1.5151515151515194E-2</v>
      </c>
    </row>
    <row r="924" spans="1:7" x14ac:dyDescent="0.3">
      <c r="A924" s="1">
        <v>42100</v>
      </c>
      <c r="B924">
        <v>106.92</v>
      </c>
      <c r="C924">
        <v>6705786</v>
      </c>
      <c r="D924">
        <v>106.03</v>
      </c>
      <c r="E924">
        <v>107.86</v>
      </c>
      <c r="F924">
        <v>105.22</v>
      </c>
      <c r="G924" s="2">
        <f t="shared" si="14"/>
        <v>1.55775075987842E-2</v>
      </c>
    </row>
    <row r="925" spans="1:7" x14ac:dyDescent="0.3">
      <c r="A925" s="1">
        <v>42096</v>
      </c>
      <c r="B925">
        <v>105.28</v>
      </c>
      <c r="C925">
        <v>5123691</v>
      </c>
      <c r="D925">
        <v>104.45</v>
      </c>
      <c r="E925">
        <v>105.6799</v>
      </c>
      <c r="F925">
        <v>104.08</v>
      </c>
      <c r="G925" s="2">
        <f t="shared" si="14"/>
        <v>4.6760187040747669E-3</v>
      </c>
    </row>
    <row r="926" spans="1:7" x14ac:dyDescent="0.3">
      <c r="A926" s="1">
        <v>42095</v>
      </c>
      <c r="B926">
        <v>104.79</v>
      </c>
      <c r="C926">
        <v>7346656</v>
      </c>
      <c r="D926">
        <v>105.77</v>
      </c>
      <c r="E926">
        <v>106.22</v>
      </c>
      <c r="F926">
        <v>104.5</v>
      </c>
      <c r="G926" s="2">
        <f t="shared" si="14"/>
        <v>-1.8098685463897668E-3</v>
      </c>
    </row>
    <row r="927" spans="1:7" x14ac:dyDescent="0.3">
      <c r="A927" s="1">
        <v>42094</v>
      </c>
      <c r="B927">
        <v>104.98</v>
      </c>
      <c r="C927">
        <v>7253731</v>
      </c>
      <c r="D927">
        <v>105.62</v>
      </c>
      <c r="E927">
        <v>106.07</v>
      </c>
      <c r="F927">
        <v>104.88</v>
      </c>
      <c r="G927" s="2">
        <f t="shared" si="14"/>
        <v>-1.7960710944808247E-2</v>
      </c>
    </row>
    <row r="928" spans="1:7" x14ac:dyDescent="0.3">
      <c r="A928" s="1">
        <v>42093</v>
      </c>
      <c r="B928">
        <v>106.9</v>
      </c>
      <c r="C928">
        <v>7168460</v>
      </c>
      <c r="D928">
        <v>104.97</v>
      </c>
      <c r="E928">
        <v>107.21</v>
      </c>
      <c r="F928">
        <v>104.97</v>
      </c>
      <c r="G928" s="2">
        <f t="shared" si="14"/>
        <v>2.5124664365170739E-2</v>
      </c>
    </row>
    <row r="929" spans="1:7" x14ac:dyDescent="0.3">
      <c r="A929" s="1">
        <v>42090</v>
      </c>
      <c r="B929">
        <v>104.28</v>
      </c>
      <c r="C929">
        <v>5829675</v>
      </c>
      <c r="D929">
        <v>104.99</v>
      </c>
      <c r="E929">
        <v>104.99</v>
      </c>
      <c r="F929">
        <v>103.67</v>
      </c>
      <c r="G929" s="2">
        <f t="shared" si="14"/>
        <v>-9.2161520190023639E-3</v>
      </c>
    </row>
    <row r="930" spans="1:7" x14ac:dyDescent="0.3">
      <c r="A930" s="1">
        <v>42089</v>
      </c>
      <c r="B930">
        <v>105.25</v>
      </c>
      <c r="C930">
        <v>7276811</v>
      </c>
      <c r="D930">
        <v>106.28</v>
      </c>
      <c r="E930">
        <v>106.52</v>
      </c>
      <c r="F930">
        <v>104.16</v>
      </c>
      <c r="G930" s="2">
        <f t="shared" si="14"/>
        <v>-3.9746380240371125E-3</v>
      </c>
    </row>
    <row r="931" spans="1:7" x14ac:dyDescent="0.3">
      <c r="A931" s="1">
        <v>42088</v>
      </c>
      <c r="B931">
        <v>105.67</v>
      </c>
      <c r="C931">
        <v>9164960</v>
      </c>
      <c r="D931">
        <v>104.66</v>
      </c>
      <c r="E931">
        <v>106.19499999999999</v>
      </c>
      <c r="F931">
        <v>104.33</v>
      </c>
      <c r="G931" s="2">
        <f t="shared" si="14"/>
        <v>1.4107485604606515E-2</v>
      </c>
    </row>
    <row r="932" spans="1:7" x14ac:dyDescent="0.3">
      <c r="A932" s="1">
        <v>42087</v>
      </c>
      <c r="B932">
        <v>104.2</v>
      </c>
      <c r="C932">
        <v>6662868</v>
      </c>
      <c r="D932">
        <v>105.92</v>
      </c>
      <c r="E932">
        <v>106.19</v>
      </c>
      <c r="F932">
        <v>104.16</v>
      </c>
      <c r="G932" s="2">
        <f t="shared" si="14"/>
        <v>-1.6238670694864038E-2</v>
      </c>
    </row>
    <row r="933" spans="1:7" x14ac:dyDescent="0.3">
      <c r="A933" s="1">
        <v>42086</v>
      </c>
      <c r="B933">
        <v>105.92</v>
      </c>
      <c r="C933">
        <v>6786914</v>
      </c>
      <c r="D933">
        <v>107.51</v>
      </c>
      <c r="E933">
        <v>107.69</v>
      </c>
      <c r="F933">
        <v>105.92</v>
      </c>
      <c r="G933" s="2">
        <f t="shared" si="14"/>
        <v>-1.0370924039988783E-2</v>
      </c>
    </row>
    <row r="934" spans="1:7" x14ac:dyDescent="0.3">
      <c r="A934" s="1">
        <v>42083</v>
      </c>
      <c r="B934">
        <v>107.03</v>
      </c>
      <c r="C934">
        <v>13902230</v>
      </c>
      <c r="D934">
        <v>105.29</v>
      </c>
      <c r="E934">
        <v>107.26</v>
      </c>
      <c r="F934">
        <v>105.11</v>
      </c>
      <c r="G934" s="2">
        <f t="shared" si="14"/>
        <v>2.1766109785202874E-2</v>
      </c>
    </row>
    <row r="935" spans="1:7" x14ac:dyDescent="0.3">
      <c r="A935" s="1">
        <v>42082</v>
      </c>
      <c r="B935">
        <v>104.75</v>
      </c>
      <c r="C935">
        <v>7823596</v>
      </c>
      <c r="D935">
        <v>105.1</v>
      </c>
      <c r="E935">
        <v>105.4</v>
      </c>
      <c r="F935">
        <v>104.65</v>
      </c>
      <c r="G935" s="2">
        <f t="shared" si="14"/>
        <v>-1.8275538894095621E-2</v>
      </c>
    </row>
    <row r="936" spans="1:7" x14ac:dyDescent="0.3">
      <c r="A936" s="1">
        <v>42081</v>
      </c>
      <c r="B936">
        <v>106.7</v>
      </c>
      <c r="C936">
        <v>11038550</v>
      </c>
      <c r="D936">
        <v>102.61</v>
      </c>
      <c r="E936">
        <v>106.88</v>
      </c>
      <c r="F936">
        <v>102.37</v>
      </c>
      <c r="G936" s="2">
        <f t="shared" si="14"/>
        <v>3.4215372685858302E-2</v>
      </c>
    </row>
    <row r="937" spans="1:7" x14ac:dyDescent="0.3">
      <c r="A937" s="1">
        <v>42080</v>
      </c>
      <c r="B937">
        <v>103.17</v>
      </c>
      <c r="C937">
        <v>7096415</v>
      </c>
      <c r="D937">
        <v>102.3</v>
      </c>
      <c r="E937">
        <v>103.545</v>
      </c>
      <c r="F937">
        <v>102.1</v>
      </c>
      <c r="G937" s="2">
        <f t="shared" si="14"/>
        <v>3.8785998254636144E-4</v>
      </c>
    </row>
    <row r="938" spans="1:7" x14ac:dyDescent="0.3">
      <c r="A938" s="1">
        <v>42079</v>
      </c>
      <c r="B938">
        <v>103.13</v>
      </c>
      <c r="C938">
        <v>6780018</v>
      </c>
      <c r="D938">
        <v>101.44</v>
      </c>
      <c r="E938">
        <v>103.27</v>
      </c>
      <c r="F938">
        <v>101</v>
      </c>
      <c r="G938" s="2">
        <f t="shared" si="14"/>
        <v>1.4859279669356336E-2</v>
      </c>
    </row>
    <row r="939" spans="1:7" x14ac:dyDescent="0.3">
      <c r="A939" s="1">
        <v>42076</v>
      </c>
      <c r="B939">
        <v>101.62</v>
      </c>
      <c r="C939">
        <v>8344069</v>
      </c>
      <c r="D939">
        <v>101.84</v>
      </c>
      <c r="E939">
        <v>101.84</v>
      </c>
      <c r="F939">
        <v>100.66</v>
      </c>
      <c r="G939" s="2">
        <f t="shared" si="14"/>
        <v>-7.8109744190587495E-3</v>
      </c>
    </row>
    <row r="940" spans="1:7" x14ac:dyDescent="0.3">
      <c r="A940" s="1">
        <v>42075</v>
      </c>
      <c r="B940">
        <v>102.42</v>
      </c>
      <c r="C940">
        <v>5898443</v>
      </c>
      <c r="D940">
        <v>104.22</v>
      </c>
      <c r="E940">
        <v>104.51</v>
      </c>
      <c r="F940">
        <v>102.3</v>
      </c>
      <c r="G940" s="2">
        <f t="shared" si="14"/>
        <v>-1.0817075526366664E-2</v>
      </c>
    </row>
    <row r="941" spans="1:7" x14ac:dyDescent="0.3">
      <c r="A941" s="1">
        <v>42074</v>
      </c>
      <c r="B941">
        <v>103.54</v>
      </c>
      <c r="C941">
        <v>8426793</v>
      </c>
      <c r="D941">
        <v>103.52</v>
      </c>
      <c r="E941">
        <v>103.89</v>
      </c>
      <c r="F941">
        <v>102.45</v>
      </c>
      <c r="G941" s="2">
        <f t="shared" si="14"/>
        <v>6.1218540472258252E-3</v>
      </c>
    </row>
    <row r="942" spans="1:7" x14ac:dyDescent="0.3">
      <c r="A942" s="1">
        <v>42073</v>
      </c>
      <c r="B942">
        <v>102.91</v>
      </c>
      <c r="C942">
        <v>10678740</v>
      </c>
      <c r="D942">
        <v>103.79</v>
      </c>
      <c r="E942">
        <v>104.55</v>
      </c>
      <c r="F942">
        <v>102.3301</v>
      </c>
      <c r="G942" s="2">
        <f t="shared" si="14"/>
        <v>-1.0004810004810065E-2</v>
      </c>
    </row>
    <row r="943" spans="1:7" x14ac:dyDescent="0.3">
      <c r="A943" s="1">
        <v>42072</v>
      </c>
      <c r="B943">
        <v>103.95</v>
      </c>
      <c r="C943">
        <v>7505673</v>
      </c>
      <c r="D943">
        <v>103.6</v>
      </c>
      <c r="E943">
        <v>105.63</v>
      </c>
      <c r="F943">
        <v>103.5</v>
      </c>
      <c r="G943" s="2">
        <f t="shared" si="14"/>
        <v>3.8628681796234253E-3</v>
      </c>
    </row>
    <row r="944" spans="1:7" x14ac:dyDescent="0.3">
      <c r="A944" s="1">
        <v>42069</v>
      </c>
      <c r="B944">
        <v>103.55</v>
      </c>
      <c r="C944">
        <v>7211979</v>
      </c>
      <c r="D944">
        <v>104.22</v>
      </c>
      <c r="E944">
        <v>104.52</v>
      </c>
      <c r="F944">
        <v>103.16500000000001</v>
      </c>
      <c r="G944" s="2">
        <f t="shared" si="14"/>
        <v>-1.1267067697889876E-2</v>
      </c>
    </row>
    <row r="945" spans="1:7" x14ac:dyDescent="0.3">
      <c r="A945" s="1">
        <v>42068</v>
      </c>
      <c r="B945">
        <v>104.73</v>
      </c>
      <c r="C945">
        <v>5156298</v>
      </c>
      <c r="D945">
        <v>105.01</v>
      </c>
      <c r="E945">
        <v>105.31</v>
      </c>
      <c r="F945">
        <v>104.33</v>
      </c>
      <c r="G945" s="2">
        <f t="shared" si="14"/>
        <v>-4.0890072270824704E-3</v>
      </c>
    </row>
    <row r="946" spans="1:7" x14ac:dyDescent="0.3">
      <c r="A946" s="1">
        <v>42067</v>
      </c>
      <c r="B946">
        <v>105.16</v>
      </c>
      <c r="C946">
        <v>5784526</v>
      </c>
      <c r="D946">
        <v>105.64</v>
      </c>
      <c r="E946">
        <v>105.64</v>
      </c>
      <c r="F946">
        <v>104.44</v>
      </c>
      <c r="G946" s="2">
        <f t="shared" si="14"/>
        <v>0</v>
      </c>
    </row>
    <row r="947" spans="1:7" x14ac:dyDescent="0.3">
      <c r="A947" s="1">
        <v>42066</v>
      </c>
      <c r="B947">
        <v>105.16</v>
      </c>
      <c r="C947">
        <v>6890566</v>
      </c>
      <c r="D947">
        <v>105.88</v>
      </c>
      <c r="E947">
        <v>106.215</v>
      </c>
      <c r="F947">
        <v>104.80970000000001</v>
      </c>
      <c r="G947" s="2">
        <f t="shared" si="14"/>
        <v>-6.9877242681776119E-3</v>
      </c>
    </row>
    <row r="948" spans="1:7" x14ac:dyDescent="0.3">
      <c r="A948" s="1">
        <v>42065</v>
      </c>
      <c r="B948">
        <v>105.9</v>
      </c>
      <c r="C948">
        <v>7308766</v>
      </c>
      <c r="D948">
        <v>106.32</v>
      </c>
      <c r="E948">
        <v>106.34</v>
      </c>
      <c r="F948">
        <v>104.93</v>
      </c>
      <c r="G948" s="2">
        <f t="shared" si="14"/>
        <v>-7.3115860517435419E-3</v>
      </c>
    </row>
    <row r="949" spans="1:7" x14ac:dyDescent="0.3">
      <c r="A949" s="1">
        <v>42062</v>
      </c>
      <c r="B949">
        <v>106.68</v>
      </c>
      <c r="C949">
        <v>6396479</v>
      </c>
      <c r="D949">
        <v>107.52</v>
      </c>
      <c r="E949">
        <v>107.73</v>
      </c>
      <c r="F949">
        <v>106.57</v>
      </c>
      <c r="G949" s="2">
        <f t="shared" si="14"/>
        <v>-3.5494115449280351E-3</v>
      </c>
    </row>
    <row r="950" spans="1:7" x14ac:dyDescent="0.3">
      <c r="A950" s="1">
        <v>42061</v>
      </c>
      <c r="B950">
        <v>107.06</v>
      </c>
      <c r="C950">
        <v>5899249</v>
      </c>
      <c r="D950">
        <v>107.89</v>
      </c>
      <c r="E950">
        <v>107.92</v>
      </c>
      <c r="F950">
        <v>106.6</v>
      </c>
      <c r="G950" s="2">
        <f t="shared" si="14"/>
        <v>-1.3998894824092799E-2</v>
      </c>
    </row>
    <row r="951" spans="1:7" x14ac:dyDescent="0.3">
      <c r="A951" s="1">
        <v>42060</v>
      </c>
      <c r="B951">
        <v>108.58</v>
      </c>
      <c r="C951">
        <v>4806219</v>
      </c>
      <c r="D951">
        <v>108.12</v>
      </c>
      <c r="E951">
        <v>108.78</v>
      </c>
      <c r="F951">
        <v>107.76</v>
      </c>
      <c r="G951" s="2">
        <f t="shared" si="14"/>
        <v>5.7428677287884823E-3</v>
      </c>
    </row>
    <row r="952" spans="1:7" x14ac:dyDescent="0.3">
      <c r="A952" s="1">
        <v>42059</v>
      </c>
      <c r="B952">
        <v>107.96</v>
      </c>
      <c r="C952">
        <v>5705982</v>
      </c>
      <c r="D952">
        <v>107.89</v>
      </c>
      <c r="E952">
        <v>108.24</v>
      </c>
      <c r="F952">
        <v>107.34</v>
      </c>
      <c r="G952" s="2">
        <f t="shared" si="14"/>
        <v>9.2712775820502798E-4</v>
      </c>
    </row>
    <row r="953" spans="1:7" x14ac:dyDescent="0.3">
      <c r="A953" s="1">
        <v>42058</v>
      </c>
      <c r="B953">
        <v>107.86</v>
      </c>
      <c r="C953">
        <v>6715418</v>
      </c>
      <c r="D953">
        <v>107.79</v>
      </c>
      <c r="E953">
        <v>108.5</v>
      </c>
      <c r="F953">
        <v>107.35</v>
      </c>
      <c r="G953" s="2">
        <f t="shared" si="14"/>
        <v>-6.813996316758701E-3</v>
      </c>
    </row>
    <row r="954" spans="1:7" x14ac:dyDescent="0.3">
      <c r="A954" s="1">
        <v>42055</v>
      </c>
      <c r="B954">
        <v>108.6</v>
      </c>
      <c r="C954">
        <v>7605799</v>
      </c>
      <c r="D954">
        <v>108.43</v>
      </c>
      <c r="E954">
        <v>108.87</v>
      </c>
      <c r="F954">
        <v>107.5</v>
      </c>
      <c r="G954" s="2">
        <f t="shared" si="14"/>
        <v>2.3073373327180437E-3</v>
      </c>
    </row>
    <row r="955" spans="1:7" x14ac:dyDescent="0.3">
      <c r="A955" s="1">
        <v>42054</v>
      </c>
      <c r="B955">
        <v>108.35</v>
      </c>
      <c r="C955">
        <v>9709203</v>
      </c>
      <c r="D955">
        <v>108.2</v>
      </c>
      <c r="E955">
        <v>109.58</v>
      </c>
      <c r="F955">
        <v>107.24</v>
      </c>
      <c r="G955" s="2">
        <f t="shared" si="14"/>
        <v>-1.8924302788844653E-2</v>
      </c>
    </row>
    <row r="956" spans="1:7" x14ac:dyDescent="0.3">
      <c r="A956" s="1">
        <v>42053</v>
      </c>
      <c r="B956">
        <v>110.44</v>
      </c>
      <c r="C956">
        <v>6916087</v>
      </c>
      <c r="D956">
        <v>111.25</v>
      </c>
      <c r="E956">
        <v>111.65</v>
      </c>
      <c r="F956">
        <v>110.37</v>
      </c>
      <c r="G956" s="2">
        <f t="shared" si="14"/>
        <v>-1.7437722419928896E-2</v>
      </c>
    </row>
    <row r="957" spans="1:7" x14ac:dyDescent="0.3">
      <c r="A957" s="1">
        <v>42052</v>
      </c>
      <c r="B957">
        <v>112.4</v>
      </c>
      <c r="C957">
        <v>7094170</v>
      </c>
      <c r="D957">
        <v>112.31</v>
      </c>
      <c r="E957">
        <v>112.93</v>
      </c>
      <c r="F957">
        <v>111.52</v>
      </c>
      <c r="G957" s="2">
        <f t="shared" si="14"/>
        <v>-3.369391736123386E-3</v>
      </c>
    </row>
    <row r="958" spans="1:7" x14ac:dyDescent="0.3">
      <c r="A958" s="1">
        <v>42048</v>
      </c>
      <c r="B958">
        <v>112.78</v>
      </c>
      <c r="C958">
        <v>7493302</v>
      </c>
      <c r="D958">
        <v>111.35</v>
      </c>
      <c r="E958">
        <v>112.84</v>
      </c>
      <c r="F958">
        <v>111.1</v>
      </c>
      <c r="G958" s="2">
        <f t="shared" si="14"/>
        <v>1.7319141259245913E-2</v>
      </c>
    </row>
    <row r="959" spans="1:7" x14ac:dyDescent="0.3">
      <c r="A959" s="1">
        <v>42047</v>
      </c>
      <c r="B959">
        <v>110.86</v>
      </c>
      <c r="C959">
        <v>6613997</v>
      </c>
      <c r="D959">
        <v>110.28</v>
      </c>
      <c r="E959">
        <v>111.05</v>
      </c>
      <c r="F959">
        <v>109.82</v>
      </c>
      <c r="G959" s="2">
        <f t="shared" si="14"/>
        <v>8.0014548099654071E-3</v>
      </c>
    </row>
    <row r="960" spans="1:7" x14ac:dyDescent="0.3">
      <c r="A960" s="1">
        <v>42046</v>
      </c>
      <c r="B960">
        <v>109.98</v>
      </c>
      <c r="C960">
        <v>8659271</v>
      </c>
      <c r="D960">
        <v>108.98</v>
      </c>
      <c r="E960">
        <v>110.18</v>
      </c>
      <c r="F960">
        <v>108.29</v>
      </c>
      <c r="G960" s="2">
        <f t="shared" si="14"/>
        <v>-1.8152114721365297E-3</v>
      </c>
    </row>
    <row r="961" spans="1:7" x14ac:dyDescent="0.3">
      <c r="A961" s="1">
        <v>42045</v>
      </c>
      <c r="B961">
        <v>110.18</v>
      </c>
      <c r="C961">
        <v>7023236</v>
      </c>
      <c r="D961">
        <v>110.52</v>
      </c>
      <c r="E961">
        <v>110.62</v>
      </c>
      <c r="F961">
        <v>108.0852</v>
      </c>
      <c r="G961" s="2">
        <f t="shared" si="14"/>
        <v>-2.2638775695010415E-3</v>
      </c>
    </row>
    <row r="962" spans="1:7" x14ac:dyDescent="0.3">
      <c r="A962" s="1">
        <v>42044</v>
      </c>
      <c r="B962">
        <v>110.43</v>
      </c>
      <c r="C962">
        <v>6381881</v>
      </c>
      <c r="D962">
        <v>109.84</v>
      </c>
      <c r="E962">
        <v>111.5</v>
      </c>
      <c r="F962">
        <v>109.65</v>
      </c>
      <c r="G962" s="2">
        <f t="shared" ref="G962:G1025" si="15">(B962-B963)/B963</f>
        <v>7.4810692455068639E-3</v>
      </c>
    </row>
    <row r="963" spans="1:7" x14ac:dyDescent="0.3">
      <c r="A963" s="1">
        <v>42041</v>
      </c>
      <c r="B963">
        <v>109.61</v>
      </c>
      <c r="C963">
        <v>7654768</v>
      </c>
      <c r="D963">
        <v>109.66</v>
      </c>
      <c r="E963">
        <v>110.46</v>
      </c>
      <c r="F963">
        <v>109.11</v>
      </c>
      <c r="G963" s="2">
        <f t="shared" si="15"/>
        <v>2.744488152959447E-3</v>
      </c>
    </row>
    <row r="964" spans="1:7" x14ac:dyDescent="0.3">
      <c r="A964" s="1">
        <v>42040</v>
      </c>
      <c r="B964">
        <v>109.31</v>
      </c>
      <c r="C964">
        <v>7498578</v>
      </c>
      <c r="D964">
        <v>109.57</v>
      </c>
      <c r="E964">
        <v>110.11</v>
      </c>
      <c r="F964">
        <v>108.57</v>
      </c>
      <c r="G964" s="2">
        <f t="shared" si="15"/>
        <v>8.8601753576373603E-3</v>
      </c>
    </row>
    <row r="965" spans="1:7" x14ac:dyDescent="0.3">
      <c r="A965" s="1">
        <v>42039</v>
      </c>
      <c r="B965">
        <v>108.35</v>
      </c>
      <c r="C965">
        <v>10170080</v>
      </c>
      <c r="D965">
        <v>108.49</v>
      </c>
      <c r="E965">
        <v>109.28</v>
      </c>
      <c r="F965">
        <v>107.392</v>
      </c>
      <c r="G965" s="2">
        <f t="shared" si="15"/>
        <v>-1.0773304117593415E-2</v>
      </c>
    </row>
    <row r="966" spans="1:7" x14ac:dyDescent="0.3">
      <c r="A966" s="1">
        <v>42038</v>
      </c>
      <c r="B966">
        <v>109.53</v>
      </c>
      <c r="C966">
        <v>14258870</v>
      </c>
      <c r="D966">
        <v>107.7</v>
      </c>
      <c r="E966">
        <v>110.11</v>
      </c>
      <c r="F966">
        <v>107.67</v>
      </c>
      <c r="G966" s="2">
        <f t="shared" si="15"/>
        <v>3.2717329813313205E-2</v>
      </c>
    </row>
    <row r="967" spans="1:7" x14ac:dyDescent="0.3">
      <c r="A967" s="1">
        <v>42037</v>
      </c>
      <c r="B967">
        <v>106.06</v>
      </c>
      <c r="C967">
        <v>11527540</v>
      </c>
      <c r="D967">
        <v>103.98</v>
      </c>
      <c r="E967">
        <v>106.13</v>
      </c>
      <c r="F967">
        <v>102.97</v>
      </c>
      <c r="G967" s="2">
        <f t="shared" si="15"/>
        <v>3.4428947625085353E-2</v>
      </c>
    </row>
    <row r="968" spans="1:7" x14ac:dyDescent="0.3">
      <c r="A968" s="1">
        <v>42034</v>
      </c>
      <c r="B968">
        <v>102.53</v>
      </c>
      <c r="C968">
        <v>20578140</v>
      </c>
      <c r="D968">
        <v>101.6</v>
      </c>
      <c r="E968">
        <v>103.28</v>
      </c>
      <c r="F968">
        <v>98.88</v>
      </c>
      <c r="G968" s="2">
        <f t="shared" si="15"/>
        <v>-4.5631067961164938E-3</v>
      </c>
    </row>
    <row r="969" spans="1:7" x14ac:dyDescent="0.3">
      <c r="A969" s="1">
        <v>42033</v>
      </c>
      <c r="B969">
        <v>103</v>
      </c>
      <c r="C969">
        <v>13988610</v>
      </c>
      <c r="D969">
        <v>104.24</v>
      </c>
      <c r="E969">
        <v>104.63</v>
      </c>
      <c r="F969">
        <v>101.66</v>
      </c>
      <c r="G969" s="2">
        <f t="shared" si="15"/>
        <v>-6.8460129206440439E-3</v>
      </c>
    </row>
    <row r="970" spans="1:7" x14ac:dyDescent="0.3">
      <c r="A970" s="1">
        <v>42032</v>
      </c>
      <c r="B970">
        <v>103.71</v>
      </c>
      <c r="C970">
        <v>10514860</v>
      </c>
      <c r="D970">
        <v>108.16</v>
      </c>
      <c r="E970">
        <v>108.17</v>
      </c>
      <c r="F970">
        <v>103.42</v>
      </c>
      <c r="G970" s="2">
        <f t="shared" si="15"/>
        <v>-4.2028450027711169E-2</v>
      </c>
    </row>
    <row r="971" spans="1:7" x14ac:dyDescent="0.3">
      <c r="A971" s="1">
        <v>42031</v>
      </c>
      <c r="B971">
        <v>108.26</v>
      </c>
      <c r="C971">
        <v>6387670</v>
      </c>
      <c r="D971">
        <v>108.11</v>
      </c>
      <c r="E971">
        <v>108.812</v>
      </c>
      <c r="F971">
        <v>107.63</v>
      </c>
      <c r="G971" s="2">
        <f t="shared" si="15"/>
        <v>-5.6943423952974864E-3</v>
      </c>
    </row>
    <row r="972" spans="1:7" x14ac:dyDescent="0.3">
      <c r="A972" s="1">
        <v>42030</v>
      </c>
      <c r="B972">
        <v>108.88</v>
      </c>
      <c r="C972">
        <v>7668419</v>
      </c>
      <c r="D972">
        <v>107.22</v>
      </c>
      <c r="E972">
        <v>109.35</v>
      </c>
      <c r="F972">
        <v>106.32</v>
      </c>
      <c r="G972" s="2">
        <f t="shared" si="15"/>
        <v>1.8998596162845122E-2</v>
      </c>
    </row>
    <row r="973" spans="1:7" x14ac:dyDescent="0.3">
      <c r="A973" s="1">
        <v>42027</v>
      </c>
      <c r="B973">
        <v>106.85</v>
      </c>
      <c r="C973">
        <v>7978841</v>
      </c>
      <c r="D973">
        <v>108.22</v>
      </c>
      <c r="E973">
        <v>108.75</v>
      </c>
      <c r="F973">
        <v>106.73</v>
      </c>
      <c r="G973" s="2">
        <f t="shared" si="15"/>
        <v>-1.900477414616239E-2</v>
      </c>
    </row>
    <row r="974" spans="1:7" x14ac:dyDescent="0.3">
      <c r="A974" s="1">
        <v>42026</v>
      </c>
      <c r="B974">
        <v>108.92</v>
      </c>
      <c r="C974">
        <v>7432393</v>
      </c>
      <c r="D974">
        <v>108.76</v>
      </c>
      <c r="E974">
        <v>109.12</v>
      </c>
      <c r="F974">
        <v>106.99</v>
      </c>
      <c r="G974" s="2">
        <f t="shared" si="15"/>
        <v>7.0266272189349584E-3</v>
      </c>
    </row>
    <row r="975" spans="1:7" x14ac:dyDescent="0.3">
      <c r="A975" s="1">
        <v>42025</v>
      </c>
      <c r="B975">
        <v>108.16</v>
      </c>
      <c r="C975">
        <v>8269174</v>
      </c>
      <c r="D975">
        <v>106.79</v>
      </c>
      <c r="E975">
        <v>108.27</v>
      </c>
      <c r="F975">
        <v>106.35</v>
      </c>
      <c r="G975" s="2">
        <f t="shared" si="15"/>
        <v>1.5873015873015851E-2</v>
      </c>
    </row>
    <row r="976" spans="1:7" x14ac:dyDescent="0.3">
      <c r="A976" s="1">
        <v>42024</v>
      </c>
      <c r="B976">
        <v>106.47</v>
      </c>
      <c r="C976">
        <v>10405960</v>
      </c>
      <c r="D976">
        <v>104.56</v>
      </c>
      <c r="E976">
        <v>106.58</v>
      </c>
      <c r="F976">
        <v>103.81</v>
      </c>
      <c r="G976" s="2">
        <f t="shared" si="15"/>
        <v>1.2842465753424603E-2</v>
      </c>
    </row>
    <row r="977" spans="1:7" x14ac:dyDescent="0.3">
      <c r="A977" s="1">
        <v>42020</v>
      </c>
      <c r="B977">
        <v>105.12</v>
      </c>
      <c r="C977">
        <v>12603020</v>
      </c>
      <c r="D977">
        <v>102.47</v>
      </c>
      <c r="E977">
        <v>105.14</v>
      </c>
      <c r="F977">
        <v>102.47</v>
      </c>
      <c r="G977" s="2">
        <f t="shared" si="15"/>
        <v>2.3862861595402775E-2</v>
      </c>
    </row>
    <row r="978" spans="1:7" x14ac:dyDescent="0.3">
      <c r="A978" s="1">
        <v>42019</v>
      </c>
      <c r="B978">
        <v>102.67</v>
      </c>
      <c r="C978">
        <v>9658484</v>
      </c>
      <c r="D978">
        <v>104.41</v>
      </c>
      <c r="E978">
        <v>104.94</v>
      </c>
      <c r="F978">
        <v>102.53</v>
      </c>
      <c r="G978" s="2">
        <f t="shared" si="15"/>
        <v>-1.1838306063522656E-2</v>
      </c>
    </row>
    <row r="979" spans="1:7" x14ac:dyDescent="0.3">
      <c r="A979" s="1">
        <v>42018</v>
      </c>
      <c r="B979">
        <v>103.9</v>
      </c>
      <c r="C979">
        <v>14113370</v>
      </c>
      <c r="D979">
        <v>103.2</v>
      </c>
      <c r="E979">
        <v>104.41</v>
      </c>
      <c r="F979">
        <v>101.83</v>
      </c>
      <c r="G979" s="2">
        <f t="shared" si="15"/>
        <v>-2.8790786948176311E-3</v>
      </c>
    </row>
    <row r="980" spans="1:7" x14ac:dyDescent="0.3">
      <c r="A980" s="1">
        <v>42017</v>
      </c>
      <c r="B980">
        <v>104.2</v>
      </c>
      <c r="C980">
        <v>13274240</v>
      </c>
      <c r="D980">
        <v>106.92</v>
      </c>
      <c r="E980">
        <v>107.66</v>
      </c>
      <c r="F980">
        <v>103.19</v>
      </c>
      <c r="G980" s="2">
        <f t="shared" si="15"/>
        <v>-1.5867019267094756E-2</v>
      </c>
    </row>
    <row r="981" spans="1:7" x14ac:dyDescent="0.3">
      <c r="A981" s="1">
        <v>42016</v>
      </c>
      <c r="B981">
        <v>105.88</v>
      </c>
      <c r="C981">
        <v>8901139</v>
      </c>
      <c r="D981">
        <v>107.47</v>
      </c>
      <c r="E981">
        <v>107.47</v>
      </c>
      <c r="F981">
        <v>105.56</v>
      </c>
      <c r="G981" s="2">
        <f t="shared" si="15"/>
        <v>-2.1532205895943058E-2</v>
      </c>
    </row>
    <row r="982" spans="1:7" x14ac:dyDescent="0.3">
      <c r="A982" s="1">
        <v>42013</v>
      </c>
      <c r="B982">
        <v>108.21</v>
      </c>
      <c r="C982">
        <v>9568692</v>
      </c>
      <c r="D982">
        <v>110.14</v>
      </c>
      <c r="E982">
        <v>110.22</v>
      </c>
      <c r="F982">
        <v>107.672</v>
      </c>
      <c r="G982" s="2">
        <f t="shared" si="15"/>
        <v>-1.9925731364912627E-2</v>
      </c>
    </row>
    <row r="983" spans="1:7" x14ac:dyDescent="0.3">
      <c r="A983" s="1">
        <v>42012</v>
      </c>
      <c r="B983">
        <v>110.41</v>
      </c>
      <c r="C983">
        <v>8632812</v>
      </c>
      <c r="D983">
        <v>109.19</v>
      </c>
      <c r="E983">
        <v>110.44</v>
      </c>
      <c r="F983">
        <v>108.6</v>
      </c>
      <c r="G983" s="2">
        <f t="shared" si="15"/>
        <v>2.2883083194367233E-2</v>
      </c>
    </row>
    <row r="984" spans="1:7" x14ac:dyDescent="0.3">
      <c r="A984" s="1">
        <v>42011</v>
      </c>
      <c r="B984">
        <v>107.94</v>
      </c>
      <c r="C984">
        <v>10335860</v>
      </c>
      <c r="D984">
        <v>109.25</v>
      </c>
      <c r="E984">
        <v>109.72499999999999</v>
      </c>
      <c r="F984">
        <v>107.51</v>
      </c>
      <c r="G984" s="2">
        <f t="shared" si="15"/>
        <v>-8.3310191613443865E-4</v>
      </c>
    </row>
    <row r="985" spans="1:7" x14ac:dyDescent="0.3">
      <c r="A985" s="1">
        <v>42010</v>
      </c>
      <c r="B985">
        <v>108.03</v>
      </c>
      <c r="C985">
        <v>11580520</v>
      </c>
      <c r="D985">
        <v>107.87</v>
      </c>
      <c r="E985">
        <v>109.02</v>
      </c>
      <c r="F985">
        <v>106.48</v>
      </c>
      <c r="G985" s="2">
        <f t="shared" si="15"/>
        <v>-4.626202812731047E-4</v>
      </c>
    </row>
    <row r="986" spans="1:7" x14ac:dyDescent="0.3">
      <c r="A986" s="1">
        <v>42009</v>
      </c>
      <c r="B986">
        <v>108.08</v>
      </c>
      <c r="C986">
        <v>11728270</v>
      </c>
      <c r="D986">
        <v>110.96</v>
      </c>
      <c r="E986">
        <v>111.2</v>
      </c>
      <c r="F986">
        <v>107.44</v>
      </c>
      <c r="G986" s="2">
        <f t="shared" si="15"/>
        <v>-3.997157576834251E-2</v>
      </c>
    </row>
    <row r="987" spans="1:7" x14ac:dyDescent="0.3">
      <c r="A987" s="1">
        <v>42006</v>
      </c>
      <c r="B987">
        <v>112.58</v>
      </c>
      <c r="C987">
        <v>5901431</v>
      </c>
      <c r="D987">
        <v>111.63</v>
      </c>
      <c r="E987">
        <v>113</v>
      </c>
      <c r="F987">
        <v>110.85</v>
      </c>
      <c r="G987" s="2">
        <f t="shared" si="15"/>
        <v>3.5656979853805619E-3</v>
      </c>
    </row>
    <row r="988" spans="1:7" x14ac:dyDescent="0.3">
      <c r="A988" s="1">
        <v>42004</v>
      </c>
      <c r="B988">
        <v>112.18</v>
      </c>
      <c r="C988">
        <v>6411658</v>
      </c>
      <c r="D988">
        <v>111.65</v>
      </c>
      <c r="E988">
        <v>113.306</v>
      </c>
      <c r="F988">
        <v>111.53</v>
      </c>
      <c r="G988" s="2">
        <f t="shared" si="15"/>
        <v>-8.2220846963132581E-3</v>
      </c>
    </row>
    <row r="989" spans="1:7" x14ac:dyDescent="0.3">
      <c r="A989" s="1">
        <v>42003</v>
      </c>
      <c r="B989">
        <v>113.11</v>
      </c>
      <c r="C989">
        <v>5652102</v>
      </c>
      <c r="D989">
        <v>112.93</v>
      </c>
      <c r="E989">
        <v>113.65</v>
      </c>
      <c r="F989">
        <v>112.15</v>
      </c>
      <c r="G989" s="2">
        <f t="shared" si="15"/>
        <v>-1.8531591951993802E-3</v>
      </c>
    </row>
    <row r="990" spans="1:7" x14ac:dyDescent="0.3">
      <c r="A990" s="1">
        <v>42002</v>
      </c>
      <c r="B990">
        <v>113.32</v>
      </c>
      <c r="C990">
        <v>6042767</v>
      </c>
      <c r="D990">
        <v>113.44</v>
      </c>
      <c r="E990">
        <v>114.38</v>
      </c>
      <c r="F990">
        <v>112.78</v>
      </c>
      <c r="G990" s="2">
        <f t="shared" si="15"/>
        <v>6.1810154525380285E-4</v>
      </c>
    </row>
    <row r="991" spans="1:7" x14ac:dyDescent="0.3">
      <c r="A991" s="1">
        <v>41999</v>
      </c>
      <c r="B991">
        <v>113.25</v>
      </c>
      <c r="C991">
        <v>4379537</v>
      </c>
      <c r="D991">
        <v>113.93</v>
      </c>
      <c r="E991">
        <v>114.34990000000001</v>
      </c>
      <c r="F991">
        <v>112.8151</v>
      </c>
      <c r="G991" s="2">
        <f t="shared" si="15"/>
        <v>-1.9388384595047049E-3</v>
      </c>
    </row>
    <row r="992" spans="1:7" x14ac:dyDescent="0.3">
      <c r="A992" s="1">
        <v>41997</v>
      </c>
      <c r="B992">
        <v>113.47</v>
      </c>
      <c r="C992">
        <v>4538653</v>
      </c>
      <c r="D992">
        <v>113.66</v>
      </c>
      <c r="E992">
        <v>114.1382</v>
      </c>
      <c r="F992">
        <v>112.07</v>
      </c>
      <c r="G992" s="2">
        <f t="shared" si="15"/>
        <v>-4.212373848179061E-3</v>
      </c>
    </row>
    <row r="993" spans="1:7" x14ac:dyDescent="0.3">
      <c r="A993" s="1">
        <v>41996</v>
      </c>
      <c r="B993">
        <v>113.95</v>
      </c>
      <c r="C993">
        <v>8088073</v>
      </c>
      <c r="D993">
        <v>112.76</v>
      </c>
      <c r="E993">
        <v>114.45</v>
      </c>
      <c r="F993">
        <v>112.32</v>
      </c>
      <c r="G993" s="2">
        <f t="shared" si="15"/>
        <v>1.7138266535749368E-2</v>
      </c>
    </row>
    <row r="994" spans="1:7" x14ac:dyDescent="0.3">
      <c r="A994" s="1">
        <v>41995</v>
      </c>
      <c r="B994">
        <v>112.03</v>
      </c>
      <c r="C994">
        <v>9416553</v>
      </c>
      <c r="D994">
        <v>112.36</v>
      </c>
      <c r="E994">
        <v>112.989</v>
      </c>
      <c r="F994">
        <v>111.07</v>
      </c>
      <c r="G994" s="2">
        <f t="shared" si="15"/>
        <v>-7.9695386522625131E-3</v>
      </c>
    </row>
    <row r="995" spans="1:7" x14ac:dyDescent="0.3">
      <c r="A995" s="1">
        <v>41992</v>
      </c>
      <c r="B995">
        <v>112.93</v>
      </c>
      <c r="C995">
        <v>15714230</v>
      </c>
      <c r="D995">
        <v>109.53</v>
      </c>
      <c r="E995">
        <v>112.96</v>
      </c>
      <c r="F995">
        <v>108.5</v>
      </c>
      <c r="G995" s="2">
        <f t="shared" si="15"/>
        <v>3.576997156745855E-2</v>
      </c>
    </row>
    <row r="996" spans="1:7" x14ac:dyDescent="0.3">
      <c r="A996" s="1">
        <v>41991</v>
      </c>
      <c r="B996">
        <v>109.03</v>
      </c>
      <c r="C996">
        <v>13493220</v>
      </c>
      <c r="D996">
        <v>108.01</v>
      </c>
      <c r="E996">
        <v>109.03</v>
      </c>
      <c r="F996">
        <v>105.49</v>
      </c>
      <c r="G996" s="2">
        <f t="shared" si="15"/>
        <v>2.839086964723642E-2</v>
      </c>
    </row>
    <row r="997" spans="1:7" x14ac:dyDescent="0.3">
      <c r="A997" s="1">
        <v>41990</v>
      </c>
      <c r="B997">
        <v>106.02</v>
      </c>
      <c r="C997">
        <v>13355880</v>
      </c>
      <c r="D997">
        <v>102.18</v>
      </c>
      <c r="E997">
        <v>106.59</v>
      </c>
      <c r="F997">
        <v>102.01</v>
      </c>
      <c r="G997" s="2">
        <f t="shared" si="15"/>
        <v>4.247787610619462E-2</v>
      </c>
    </row>
    <row r="998" spans="1:7" x14ac:dyDescent="0.3">
      <c r="A998" s="1">
        <v>41989</v>
      </c>
      <c r="B998">
        <v>101.7</v>
      </c>
      <c r="C998">
        <v>12709680</v>
      </c>
      <c r="D998">
        <v>100.5</v>
      </c>
      <c r="E998">
        <v>104.4699</v>
      </c>
      <c r="F998">
        <v>100.15</v>
      </c>
      <c r="G998" s="2">
        <f t="shared" si="15"/>
        <v>8.3283759666865301E-3</v>
      </c>
    </row>
    <row r="999" spans="1:7" x14ac:dyDescent="0.3">
      <c r="A999" s="1">
        <v>41988</v>
      </c>
      <c r="B999">
        <v>100.86</v>
      </c>
      <c r="C999">
        <v>13141540</v>
      </c>
      <c r="D999">
        <v>103.13</v>
      </c>
      <c r="E999">
        <v>103.91</v>
      </c>
      <c r="F999">
        <v>100.41500000000001</v>
      </c>
      <c r="G999" s="2">
        <f t="shared" si="15"/>
        <v>-1.4846649736276578E-2</v>
      </c>
    </row>
    <row r="1000" spans="1:7" x14ac:dyDescent="0.3">
      <c r="A1000" s="1">
        <v>41985</v>
      </c>
      <c r="B1000">
        <v>102.38</v>
      </c>
      <c r="C1000">
        <v>12004330</v>
      </c>
      <c r="D1000">
        <v>103.76</v>
      </c>
      <c r="E1000">
        <v>104.35</v>
      </c>
      <c r="F1000">
        <v>102.37</v>
      </c>
      <c r="G1000" s="2">
        <f t="shared" si="15"/>
        <v>-2.4115908874273197E-2</v>
      </c>
    </row>
    <row r="1001" spans="1:7" x14ac:dyDescent="0.3">
      <c r="A1001" s="1">
        <v>41984</v>
      </c>
      <c r="B1001">
        <v>104.91</v>
      </c>
      <c r="C1001">
        <v>10281790</v>
      </c>
      <c r="D1001">
        <v>104.97</v>
      </c>
      <c r="E1001">
        <v>107.27</v>
      </c>
      <c r="F1001">
        <v>104.3</v>
      </c>
      <c r="G1001" s="2">
        <f t="shared" si="15"/>
        <v>4.7682624451647111E-4</v>
      </c>
    </row>
    <row r="1002" spans="1:7" x14ac:dyDescent="0.3">
      <c r="A1002" s="1">
        <v>41983</v>
      </c>
      <c r="B1002">
        <v>104.86</v>
      </c>
      <c r="C1002">
        <v>15070060</v>
      </c>
      <c r="D1002">
        <v>106.22</v>
      </c>
      <c r="E1002">
        <v>106.25</v>
      </c>
      <c r="F1002">
        <v>103.07</v>
      </c>
      <c r="G1002" s="2">
        <f t="shared" si="15"/>
        <v>-2.009158022614714E-2</v>
      </c>
    </row>
    <row r="1003" spans="1:7" x14ac:dyDescent="0.3">
      <c r="A1003" s="1">
        <v>41982</v>
      </c>
      <c r="B1003">
        <v>107.01</v>
      </c>
      <c r="C1003">
        <v>11052020</v>
      </c>
      <c r="D1003">
        <v>106.17</v>
      </c>
      <c r="E1003">
        <v>108.1507</v>
      </c>
      <c r="F1003">
        <v>106.13</v>
      </c>
      <c r="G1003" s="2">
        <f t="shared" si="15"/>
        <v>1.9662921348315354E-3</v>
      </c>
    </row>
    <row r="1004" spans="1:7" x14ac:dyDescent="0.3">
      <c r="A1004" s="1">
        <v>41981</v>
      </c>
      <c r="B1004">
        <v>106.8</v>
      </c>
      <c r="C1004">
        <v>13795930</v>
      </c>
      <c r="D1004">
        <v>109.89</v>
      </c>
      <c r="E1004">
        <v>109.94</v>
      </c>
      <c r="F1004">
        <v>106.41</v>
      </c>
      <c r="G1004" s="2">
        <f t="shared" si="15"/>
        <v>-3.6709659962117863E-2</v>
      </c>
    </row>
    <row r="1005" spans="1:7" x14ac:dyDescent="0.3">
      <c r="A1005" s="1">
        <v>41978</v>
      </c>
      <c r="B1005">
        <v>110.87</v>
      </c>
      <c r="C1005">
        <v>7658589</v>
      </c>
      <c r="D1005">
        <v>111.79</v>
      </c>
      <c r="E1005">
        <v>112.29</v>
      </c>
      <c r="F1005">
        <v>110.71</v>
      </c>
      <c r="G1005" s="2">
        <f t="shared" si="15"/>
        <v>-1.2557890986818638E-2</v>
      </c>
    </row>
    <row r="1006" spans="1:7" x14ac:dyDescent="0.3">
      <c r="A1006" s="1">
        <v>41977</v>
      </c>
      <c r="B1006">
        <v>112.28</v>
      </c>
      <c r="C1006">
        <v>8113527</v>
      </c>
      <c r="D1006">
        <v>113.08</v>
      </c>
      <c r="E1006">
        <v>113.08</v>
      </c>
      <c r="F1006">
        <v>111.01</v>
      </c>
      <c r="G1006" s="2">
        <f t="shared" si="15"/>
        <v>-1.2575850848650011E-2</v>
      </c>
    </row>
    <row r="1007" spans="1:7" x14ac:dyDescent="0.3">
      <c r="A1007" s="1">
        <v>41976</v>
      </c>
      <c r="B1007">
        <v>113.71</v>
      </c>
      <c r="C1007">
        <v>8054088</v>
      </c>
      <c r="D1007">
        <v>114.74</v>
      </c>
      <c r="E1007">
        <v>114.82</v>
      </c>
      <c r="F1007">
        <v>113.15</v>
      </c>
      <c r="G1007" s="2">
        <f t="shared" si="15"/>
        <v>-2.7188212594281905E-3</v>
      </c>
    </row>
    <row r="1008" spans="1:7" x14ac:dyDescent="0.3">
      <c r="A1008" s="1">
        <v>41975</v>
      </c>
      <c r="B1008">
        <v>114.02</v>
      </c>
      <c r="C1008">
        <v>8539735</v>
      </c>
      <c r="D1008">
        <v>111.27</v>
      </c>
      <c r="E1008">
        <v>114.56</v>
      </c>
      <c r="F1008">
        <v>110.893</v>
      </c>
      <c r="G1008" s="2">
        <f t="shared" si="15"/>
        <v>2.0495838181329919E-2</v>
      </c>
    </row>
    <row r="1009" spans="1:7" x14ac:dyDescent="0.3">
      <c r="A1009" s="1">
        <v>41974</v>
      </c>
      <c r="B1009">
        <v>111.73</v>
      </c>
      <c r="C1009">
        <v>13368380</v>
      </c>
      <c r="D1009">
        <v>109.38</v>
      </c>
      <c r="E1009">
        <v>112.49</v>
      </c>
      <c r="F1009">
        <v>108.68</v>
      </c>
      <c r="G1009" s="2">
        <f t="shared" si="15"/>
        <v>2.6269863139524195E-2</v>
      </c>
    </row>
    <row r="1010" spans="1:7" x14ac:dyDescent="0.3">
      <c r="A1010" s="1">
        <v>41971</v>
      </c>
      <c r="B1010">
        <v>108.87</v>
      </c>
      <c r="C1010">
        <v>11935570</v>
      </c>
      <c r="D1010">
        <v>111.59</v>
      </c>
      <c r="E1010">
        <v>111.69</v>
      </c>
      <c r="F1010">
        <v>108.43</v>
      </c>
      <c r="G1010" s="2">
        <f t="shared" si="15"/>
        <v>-5.4209017461558463E-2</v>
      </c>
    </row>
    <row r="1011" spans="1:7" x14ac:dyDescent="0.3">
      <c r="A1011" s="1">
        <v>41969</v>
      </c>
      <c r="B1011">
        <v>115.11</v>
      </c>
      <c r="C1011">
        <v>6715050</v>
      </c>
      <c r="D1011">
        <v>116.07</v>
      </c>
      <c r="E1011">
        <v>116.34699999999999</v>
      </c>
      <c r="F1011">
        <v>115.02</v>
      </c>
      <c r="G1011" s="2">
        <f t="shared" si="15"/>
        <v>-8.9539388721481383E-3</v>
      </c>
    </row>
    <row r="1012" spans="1:7" x14ac:dyDescent="0.3">
      <c r="A1012" s="1">
        <v>41968</v>
      </c>
      <c r="B1012">
        <v>116.15</v>
      </c>
      <c r="C1012">
        <v>6665004</v>
      </c>
      <c r="D1012">
        <v>117.8</v>
      </c>
      <c r="E1012">
        <v>117.82</v>
      </c>
      <c r="F1012">
        <v>115.6347</v>
      </c>
      <c r="G1012" s="2">
        <f t="shared" si="15"/>
        <v>-1.2245939280551047E-2</v>
      </c>
    </row>
    <row r="1013" spans="1:7" x14ac:dyDescent="0.3">
      <c r="A1013" s="1">
        <v>41967</v>
      </c>
      <c r="B1013">
        <v>117.59</v>
      </c>
      <c r="C1013">
        <v>5798105</v>
      </c>
      <c r="D1013">
        <v>118.13</v>
      </c>
      <c r="E1013">
        <v>118.58</v>
      </c>
      <c r="F1013">
        <v>117.15</v>
      </c>
      <c r="G1013" s="2">
        <f t="shared" si="15"/>
        <v>-8.3487940630797338E-3</v>
      </c>
    </row>
    <row r="1014" spans="1:7" x14ac:dyDescent="0.3">
      <c r="A1014" s="1">
        <v>41964</v>
      </c>
      <c r="B1014">
        <v>118.58</v>
      </c>
      <c r="C1014">
        <v>7355803</v>
      </c>
      <c r="D1014">
        <v>118.79</v>
      </c>
      <c r="E1014">
        <v>118.91</v>
      </c>
      <c r="F1014">
        <v>117.73</v>
      </c>
      <c r="G1014" s="2">
        <f t="shared" si="15"/>
        <v>1.0826016537379558E-2</v>
      </c>
    </row>
    <row r="1015" spans="1:7" x14ac:dyDescent="0.3">
      <c r="A1015" s="1">
        <v>41963</v>
      </c>
      <c r="B1015">
        <v>117.31</v>
      </c>
      <c r="C1015">
        <v>5262988</v>
      </c>
      <c r="D1015">
        <v>116.16</v>
      </c>
      <c r="E1015">
        <v>117.47</v>
      </c>
      <c r="F1015">
        <v>116.16</v>
      </c>
      <c r="G1015" s="2">
        <f t="shared" si="15"/>
        <v>7.212157637159813E-3</v>
      </c>
    </row>
    <row r="1016" spans="1:7" x14ac:dyDescent="0.3">
      <c r="A1016" s="1">
        <v>41962</v>
      </c>
      <c r="B1016">
        <v>116.47</v>
      </c>
      <c r="C1016">
        <v>4270319</v>
      </c>
      <c r="D1016">
        <v>115.97</v>
      </c>
      <c r="E1016">
        <v>116.68</v>
      </c>
      <c r="F1016">
        <v>115.07</v>
      </c>
      <c r="G1016" s="2">
        <f t="shared" si="15"/>
        <v>8.6602580756906557E-3</v>
      </c>
    </row>
    <row r="1017" spans="1:7" x14ac:dyDescent="0.3">
      <c r="A1017" s="1">
        <v>41961</v>
      </c>
      <c r="B1017">
        <v>115.47</v>
      </c>
      <c r="C1017">
        <v>5672769</v>
      </c>
      <c r="D1017">
        <v>115.97</v>
      </c>
      <c r="E1017">
        <v>116.63</v>
      </c>
      <c r="F1017">
        <v>115.25</v>
      </c>
      <c r="G1017" s="2">
        <f t="shared" si="15"/>
        <v>-2.4190064794816515E-3</v>
      </c>
    </row>
    <row r="1018" spans="1:7" x14ac:dyDescent="0.3">
      <c r="A1018" s="1">
        <v>41960</v>
      </c>
      <c r="B1018">
        <v>115.75</v>
      </c>
      <c r="C1018">
        <v>5710432</v>
      </c>
      <c r="D1018">
        <v>115.96</v>
      </c>
      <c r="E1018">
        <v>116.15</v>
      </c>
      <c r="F1018">
        <v>115.27</v>
      </c>
      <c r="G1018" s="2">
        <f t="shared" si="15"/>
        <v>-4.9002751031636278E-3</v>
      </c>
    </row>
    <row r="1019" spans="1:7" x14ac:dyDescent="0.3">
      <c r="A1019" s="1">
        <v>41957</v>
      </c>
      <c r="B1019">
        <v>116.32</v>
      </c>
      <c r="C1019">
        <v>4886124</v>
      </c>
      <c r="D1019">
        <v>115.7</v>
      </c>
      <c r="E1019">
        <v>116.35</v>
      </c>
      <c r="F1019">
        <v>115.42</v>
      </c>
      <c r="G1019" s="2">
        <f t="shared" si="15"/>
        <v>-1.116358952340143E-3</v>
      </c>
    </row>
    <row r="1020" spans="1:7" x14ac:dyDescent="0.3">
      <c r="A1020" s="1">
        <v>41956</v>
      </c>
      <c r="B1020">
        <v>116.45</v>
      </c>
      <c r="C1020">
        <v>11012580</v>
      </c>
      <c r="D1020">
        <v>117.09</v>
      </c>
      <c r="E1020">
        <v>117.47</v>
      </c>
      <c r="F1020">
        <v>115.64</v>
      </c>
      <c r="G1020" s="2">
        <f t="shared" si="15"/>
        <v>-1.0199745006374864E-2</v>
      </c>
    </row>
    <row r="1021" spans="1:7" x14ac:dyDescent="0.3">
      <c r="A1021" s="1">
        <v>41955</v>
      </c>
      <c r="B1021">
        <v>117.65</v>
      </c>
      <c r="C1021">
        <v>4923289</v>
      </c>
      <c r="D1021">
        <v>117.86</v>
      </c>
      <c r="E1021">
        <v>118.71</v>
      </c>
      <c r="F1021">
        <v>117.38</v>
      </c>
      <c r="G1021" s="2">
        <f t="shared" si="15"/>
        <v>-6.6700439040863905E-3</v>
      </c>
    </row>
    <row r="1022" spans="1:7" x14ac:dyDescent="0.3">
      <c r="A1022" s="1">
        <v>41954</v>
      </c>
      <c r="B1022">
        <v>118.44</v>
      </c>
      <c r="C1022">
        <v>3956965</v>
      </c>
      <c r="D1022">
        <v>117.95</v>
      </c>
      <c r="E1022">
        <v>118.66840000000001</v>
      </c>
      <c r="F1022">
        <v>117.3</v>
      </c>
      <c r="G1022" s="2">
        <f t="shared" si="15"/>
        <v>4.4097693351424355E-3</v>
      </c>
    </row>
    <row r="1023" spans="1:7" x14ac:dyDescent="0.3">
      <c r="A1023" s="1">
        <v>41953</v>
      </c>
      <c r="B1023">
        <v>117.92</v>
      </c>
      <c r="C1023">
        <v>6103985</v>
      </c>
      <c r="D1023">
        <v>119.58</v>
      </c>
      <c r="E1023">
        <v>119.67</v>
      </c>
      <c r="F1023">
        <v>117.31</v>
      </c>
      <c r="G1023" s="2">
        <f t="shared" si="15"/>
        <v>-7.4074074074073695E-3</v>
      </c>
    </row>
    <row r="1024" spans="1:7" x14ac:dyDescent="0.3">
      <c r="A1024" s="1">
        <v>41950</v>
      </c>
      <c r="B1024">
        <v>118.8</v>
      </c>
      <c r="C1024">
        <v>7353828</v>
      </c>
      <c r="D1024">
        <v>118.75</v>
      </c>
      <c r="E1024">
        <v>119.73</v>
      </c>
      <c r="F1024">
        <v>118.36</v>
      </c>
      <c r="G1024" s="2">
        <f t="shared" si="15"/>
        <v>2.2779043280181897E-3</v>
      </c>
    </row>
    <row r="1025" spans="1:7" x14ac:dyDescent="0.3">
      <c r="A1025" s="1">
        <v>41949</v>
      </c>
      <c r="B1025">
        <v>118.53</v>
      </c>
      <c r="C1025">
        <v>6376838</v>
      </c>
      <c r="D1025">
        <v>116.9</v>
      </c>
      <c r="E1025">
        <v>118.55</v>
      </c>
      <c r="F1025">
        <v>116.36</v>
      </c>
      <c r="G1025" s="2">
        <f t="shared" si="15"/>
        <v>1.2644169158479317E-2</v>
      </c>
    </row>
    <row r="1026" spans="1:7" x14ac:dyDescent="0.3">
      <c r="A1026" s="1">
        <v>41948</v>
      </c>
      <c r="B1026">
        <v>117.05</v>
      </c>
      <c r="C1026">
        <v>6596547</v>
      </c>
      <c r="D1026">
        <v>117.27</v>
      </c>
      <c r="E1026">
        <v>117.3</v>
      </c>
      <c r="F1026">
        <v>114.86</v>
      </c>
      <c r="G1026" s="2">
        <f t="shared" ref="G1026:G1089" si="16">(B1026-B1027)/B1027</f>
        <v>1.4561844500303307E-2</v>
      </c>
    </row>
    <row r="1027" spans="1:7" x14ac:dyDescent="0.3">
      <c r="A1027" s="1">
        <v>41947</v>
      </c>
      <c r="B1027">
        <v>115.37</v>
      </c>
      <c r="C1027">
        <v>9574581</v>
      </c>
      <c r="D1027">
        <v>115.99</v>
      </c>
      <c r="E1027">
        <v>116.02</v>
      </c>
      <c r="F1027">
        <v>114.795</v>
      </c>
      <c r="G1027" s="2">
        <f t="shared" si="16"/>
        <v>-1.2073985271450562E-2</v>
      </c>
    </row>
    <row r="1028" spans="1:7" x14ac:dyDescent="0.3">
      <c r="A1028" s="1">
        <v>41946</v>
      </c>
      <c r="B1028">
        <v>116.78</v>
      </c>
      <c r="C1028">
        <v>10314380</v>
      </c>
      <c r="D1028">
        <v>119.83</v>
      </c>
      <c r="E1028">
        <v>119.97</v>
      </c>
      <c r="F1028">
        <v>116.46</v>
      </c>
      <c r="G1028" s="2">
        <f t="shared" si="16"/>
        <v>-2.64276781992497E-2</v>
      </c>
    </row>
    <row r="1029" spans="1:7" x14ac:dyDescent="0.3">
      <c r="A1029" s="1">
        <v>41943</v>
      </c>
      <c r="B1029">
        <v>119.95</v>
      </c>
      <c r="C1029">
        <v>10665130</v>
      </c>
      <c r="D1029">
        <v>118.35</v>
      </c>
      <c r="E1029">
        <v>120.17</v>
      </c>
      <c r="F1029">
        <v>116.39</v>
      </c>
      <c r="G1029" s="2">
        <f t="shared" si="16"/>
        <v>2.3464163822525596E-2</v>
      </c>
    </row>
    <row r="1030" spans="1:7" x14ac:dyDescent="0.3">
      <c r="A1030" s="1">
        <v>41942</v>
      </c>
      <c r="B1030">
        <v>117.2</v>
      </c>
      <c r="C1030">
        <v>5293425</v>
      </c>
      <c r="D1030">
        <v>116.18</v>
      </c>
      <c r="E1030">
        <v>117.25</v>
      </c>
      <c r="F1030">
        <v>115.57</v>
      </c>
      <c r="G1030" s="2">
        <f t="shared" si="16"/>
        <v>5.1220761481989311E-4</v>
      </c>
    </row>
    <row r="1031" spans="1:7" x14ac:dyDescent="0.3">
      <c r="A1031" s="1">
        <v>41941</v>
      </c>
      <c r="B1031">
        <v>117.14</v>
      </c>
      <c r="C1031">
        <v>6873668</v>
      </c>
      <c r="D1031">
        <v>118</v>
      </c>
      <c r="E1031">
        <v>118.93</v>
      </c>
      <c r="F1031">
        <v>116.1</v>
      </c>
      <c r="G1031" s="2">
        <f t="shared" si="16"/>
        <v>8.5375224110006975E-5</v>
      </c>
    </row>
    <row r="1032" spans="1:7" x14ac:dyDescent="0.3">
      <c r="A1032" s="1">
        <v>41940</v>
      </c>
      <c r="B1032">
        <v>117.13</v>
      </c>
      <c r="C1032">
        <v>7272397</v>
      </c>
      <c r="D1032">
        <v>116.17</v>
      </c>
      <c r="E1032">
        <v>117.27</v>
      </c>
      <c r="F1032">
        <v>115.16</v>
      </c>
      <c r="G1032" s="2">
        <f t="shared" si="16"/>
        <v>1.8344635715527729E-2</v>
      </c>
    </row>
    <row r="1033" spans="1:7" x14ac:dyDescent="0.3">
      <c r="A1033" s="1">
        <v>41939</v>
      </c>
      <c r="B1033">
        <v>115.02</v>
      </c>
      <c r="C1033">
        <v>6714474</v>
      </c>
      <c r="D1033">
        <v>114.38</v>
      </c>
      <c r="E1033">
        <v>115.37</v>
      </c>
      <c r="F1033">
        <v>113.46</v>
      </c>
      <c r="G1033" s="2">
        <f t="shared" si="16"/>
        <v>-7.6783711500302007E-3</v>
      </c>
    </row>
    <row r="1034" spans="1:7" x14ac:dyDescent="0.3">
      <c r="A1034" s="1">
        <v>41936</v>
      </c>
      <c r="B1034">
        <v>115.91</v>
      </c>
      <c r="C1034">
        <v>5507884</v>
      </c>
      <c r="D1034">
        <v>116.19</v>
      </c>
      <c r="E1034">
        <v>116.26</v>
      </c>
      <c r="F1034">
        <v>114.53</v>
      </c>
      <c r="G1034" s="2">
        <f t="shared" si="16"/>
        <v>-2.4098459419915753E-3</v>
      </c>
    </row>
    <row r="1035" spans="1:7" x14ac:dyDescent="0.3">
      <c r="A1035" s="1">
        <v>41935</v>
      </c>
      <c r="B1035">
        <v>116.19</v>
      </c>
      <c r="C1035">
        <v>7195076</v>
      </c>
      <c r="D1035">
        <v>116</v>
      </c>
      <c r="E1035">
        <v>117.32</v>
      </c>
      <c r="F1035">
        <v>114.95</v>
      </c>
      <c r="G1035" s="2">
        <f t="shared" si="16"/>
        <v>1.9210526315789452E-2</v>
      </c>
    </row>
    <row r="1036" spans="1:7" x14ac:dyDescent="0.3">
      <c r="A1036" s="1">
        <v>41934</v>
      </c>
      <c r="B1036">
        <v>114</v>
      </c>
      <c r="C1036">
        <v>7201294</v>
      </c>
      <c r="D1036">
        <v>115.2</v>
      </c>
      <c r="E1036">
        <v>116.24</v>
      </c>
      <c r="F1036">
        <v>113.91</v>
      </c>
      <c r="G1036" s="2">
        <f t="shared" si="16"/>
        <v>-9.4708489008602254E-3</v>
      </c>
    </row>
    <row r="1037" spans="1:7" x14ac:dyDescent="0.3">
      <c r="A1037" s="1">
        <v>41933</v>
      </c>
      <c r="B1037">
        <v>115.09</v>
      </c>
      <c r="C1037">
        <v>8889226</v>
      </c>
      <c r="D1037">
        <v>113.18</v>
      </c>
      <c r="E1037">
        <v>115.17</v>
      </c>
      <c r="F1037">
        <v>112.911</v>
      </c>
      <c r="G1037" s="2">
        <f t="shared" si="16"/>
        <v>3.2289891470087081E-2</v>
      </c>
    </row>
    <row r="1038" spans="1:7" x14ac:dyDescent="0.3">
      <c r="A1038" s="1">
        <v>41932</v>
      </c>
      <c r="B1038">
        <v>111.49</v>
      </c>
      <c r="C1038">
        <v>8823742</v>
      </c>
      <c r="D1038">
        <v>111.53</v>
      </c>
      <c r="E1038">
        <v>112.2754</v>
      </c>
      <c r="F1038">
        <v>110.97</v>
      </c>
      <c r="G1038" s="2">
        <f t="shared" si="16"/>
        <v>-2.7728085867620954E-3</v>
      </c>
    </row>
    <row r="1039" spans="1:7" x14ac:dyDescent="0.3">
      <c r="A1039" s="1">
        <v>41929</v>
      </c>
      <c r="B1039">
        <v>111.8</v>
      </c>
      <c r="C1039">
        <v>10895460</v>
      </c>
      <c r="D1039">
        <v>111.78</v>
      </c>
      <c r="E1039">
        <v>112.74</v>
      </c>
      <c r="F1039">
        <v>110.73</v>
      </c>
      <c r="G1039" s="2">
        <f t="shared" si="16"/>
        <v>6.6630650099045096E-3</v>
      </c>
    </row>
    <row r="1040" spans="1:7" x14ac:dyDescent="0.3">
      <c r="A1040" s="1">
        <v>41928</v>
      </c>
      <c r="B1040">
        <v>111.06</v>
      </c>
      <c r="C1040">
        <v>11907220</v>
      </c>
      <c r="D1040">
        <v>107.96</v>
      </c>
      <c r="E1040">
        <v>111.31959999999999</v>
      </c>
      <c r="F1040">
        <v>107.2</v>
      </c>
      <c r="G1040" s="2">
        <f t="shared" si="16"/>
        <v>1.6381440468564164E-2</v>
      </c>
    </row>
    <row r="1041" spans="1:7" x14ac:dyDescent="0.3">
      <c r="A1041" s="1">
        <v>41927</v>
      </c>
      <c r="B1041">
        <v>109.27</v>
      </c>
      <c r="C1041">
        <v>15278390</v>
      </c>
      <c r="D1041">
        <v>108.57</v>
      </c>
      <c r="E1041">
        <v>109.5</v>
      </c>
      <c r="F1041">
        <v>106.65</v>
      </c>
      <c r="G1041" s="2">
        <f t="shared" si="16"/>
        <v>-4.6456549462561949E-3</v>
      </c>
    </row>
    <row r="1042" spans="1:7" x14ac:dyDescent="0.3">
      <c r="A1042" s="1">
        <v>41926</v>
      </c>
      <c r="B1042">
        <v>109.78</v>
      </c>
      <c r="C1042">
        <v>11523420</v>
      </c>
      <c r="D1042">
        <v>112.6</v>
      </c>
      <c r="E1042">
        <v>113.05</v>
      </c>
      <c r="F1042">
        <v>109.1</v>
      </c>
      <c r="G1042" s="2">
        <f t="shared" si="16"/>
        <v>-2.0083906096581273E-2</v>
      </c>
    </row>
    <row r="1043" spans="1:7" x14ac:dyDescent="0.3">
      <c r="A1043" s="1">
        <v>41925</v>
      </c>
      <c r="B1043">
        <v>112.03</v>
      </c>
      <c r="C1043">
        <v>7798728</v>
      </c>
      <c r="D1043">
        <v>113.55</v>
      </c>
      <c r="E1043">
        <v>114.59</v>
      </c>
      <c r="F1043">
        <v>111.85</v>
      </c>
      <c r="G1043" s="2">
        <f t="shared" si="16"/>
        <v>-1.6331547984897703E-2</v>
      </c>
    </row>
    <row r="1044" spans="1:7" x14ac:dyDescent="0.3">
      <c r="A1044" s="1">
        <v>41922</v>
      </c>
      <c r="B1044">
        <v>113.89</v>
      </c>
      <c r="C1044">
        <v>9253063</v>
      </c>
      <c r="D1044">
        <v>114.7</v>
      </c>
      <c r="E1044">
        <v>115.73</v>
      </c>
      <c r="F1044">
        <v>112.88</v>
      </c>
      <c r="G1044" s="2">
        <f t="shared" si="16"/>
        <v>-5.4143742904550216E-3</v>
      </c>
    </row>
    <row r="1045" spans="1:7" x14ac:dyDescent="0.3">
      <c r="A1045" s="1">
        <v>41921</v>
      </c>
      <c r="B1045">
        <v>114.51</v>
      </c>
      <c r="C1045">
        <v>11475710</v>
      </c>
      <c r="D1045">
        <v>117.02</v>
      </c>
      <c r="E1045">
        <v>117.08</v>
      </c>
      <c r="F1045">
        <v>114.24</v>
      </c>
      <c r="G1045" s="2">
        <f t="shared" si="16"/>
        <v>-2.9164900381517572E-2</v>
      </c>
    </row>
    <row r="1046" spans="1:7" x14ac:dyDescent="0.3">
      <c r="A1046" s="1">
        <v>41920</v>
      </c>
      <c r="B1046">
        <v>117.95</v>
      </c>
      <c r="C1046">
        <v>9516229</v>
      </c>
      <c r="D1046">
        <v>115.83</v>
      </c>
      <c r="E1046">
        <v>118.25</v>
      </c>
      <c r="F1046">
        <v>115.15</v>
      </c>
      <c r="G1046" s="2">
        <f t="shared" si="16"/>
        <v>1.6635062920186235E-2</v>
      </c>
    </row>
    <row r="1047" spans="1:7" x14ac:dyDescent="0.3">
      <c r="A1047" s="1">
        <v>41919</v>
      </c>
      <c r="B1047">
        <v>116.02</v>
      </c>
      <c r="C1047">
        <v>7303033</v>
      </c>
      <c r="D1047">
        <v>117.47</v>
      </c>
      <c r="E1047">
        <v>118.43</v>
      </c>
      <c r="F1047">
        <v>116</v>
      </c>
      <c r="G1047" s="2">
        <f t="shared" si="16"/>
        <v>-1.7529003302565901E-2</v>
      </c>
    </row>
    <row r="1048" spans="1:7" x14ac:dyDescent="0.3">
      <c r="A1048" s="1">
        <v>41918</v>
      </c>
      <c r="B1048">
        <v>118.09</v>
      </c>
      <c r="C1048">
        <v>5409528</v>
      </c>
      <c r="D1048">
        <v>117.91</v>
      </c>
      <c r="E1048">
        <v>119.0501</v>
      </c>
      <c r="F1048">
        <v>117.28</v>
      </c>
      <c r="G1048" s="2">
        <f t="shared" si="16"/>
        <v>3.2282728740124856E-3</v>
      </c>
    </row>
    <row r="1049" spans="1:7" x14ac:dyDescent="0.3">
      <c r="A1049" s="1">
        <v>41915</v>
      </c>
      <c r="B1049">
        <v>117.71</v>
      </c>
      <c r="C1049">
        <v>6298250</v>
      </c>
      <c r="D1049">
        <v>118.16</v>
      </c>
      <c r="E1049">
        <v>118.16</v>
      </c>
      <c r="F1049">
        <v>116.4</v>
      </c>
      <c r="G1049" s="2">
        <f t="shared" si="16"/>
        <v>5.123388267440819E-3</v>
      </c>
    </row>
    <row r="1050" spans="1:7" x14ac:dyDescent="0.3">
      <c r="A1050" s="1">
        <v>41914</v>
      </c>
      <c r="B1050">
        <v>117.11</v>
      </c>
      <c r="C1050">
        <v>8154514</v>
      </c>
      <c r="D1050">
        <v>117.39</v>
      </c>
      <c r="E1050">
        <v>117.8999</v>
      </c>
      <c r="F1050">
        <v>116.13</v>
      </c>
      <c r="G1050" s="2">
        <f t="shared" si="16"/>
        <v>-4.5898852528687313E-3</v>
      </c>
    </row>
    <row r="1051" spans="1:7" x14ac:dyDescent="0.3">
      <c r="A1051" s="1">
        <v>41913</v>
      </c>
      <c r="B1051">
        <v>117.65</v>
      </c>
      <c r="C1051">
        <v>8027946</v>
      </c>
      <c r="D1051">
        <v>118.8</v>
      </c>
      <c r="E1051">
        <v>119.35</v>
      </c>
      <c r="F1051">
        <v>117.38</v>
      </c>
      <c r="G1051" s="2">
        <f t="shared" si="16"/>
        <v>-1.3995977204156785E-2</v>
      </c>
    </row>
    <row r="1052" spans="1:7" x14ac:dyDescent="0.3">
      <c r="A1052" s="1">
        <v>41912</v>
      </c>
      <c r="B1052">
        <v>119.32</v>
      </c>
      <c r="C1052">
        <v>8289126</v>
      </c>
      <c r="D1052">
        <v>120.51</v>
      </c>
      <c r="E1052">
        <v>120.51</v>
      </c>
      <c r="F1052">
        <v>118.66</v>
      </c>
      <c r="G1052" s="2">
        <f t="shared" si="16"/>
        <v>-1.0203235172127781E-2</v>
      </c>
    </row>
    <row r="1053" spans="1:7" x14ac:dyDescent="0.3">
      <c r="A1053" s="1">
        <v>41911</v>
      </c>
      <c r="B1053">
        <v>120.55</v>
      </c>
      <c r="C1053">
        <v>6791524</v>
      </c>
      <c r="D1053">
        <v>120.72</v>
      </c>
      <c r="E1053">
        <v>120.74</v>
      </c>
      <c r="F1053">
        <v>119.14</v>
      </c>
      <c r="G1053" s="2">
        <f t="shared" si="16"/>
        <v>-7.5738865563513766E-3</v>
      </c>
    </row>
    <row r="1054" spans="1:7" x14ac:dyDescent="0.3">
      <c r="A1054" s="1">
        <v>41908</v>
      </c>
      <c r="B1054">
        <v>121.47</v>
      </c>
      <c r="C1054">
        <v>5500471</v>
      </c>
      <c r="D1054">
        <v>120.55</v>
      </c>
      <c r="E1054">
        <v>122.04</v>
      </c>
      <c r="F1054">
        <v>120.02</v>
      </c>
      <c r="G1054" s="2">
        <f t="shared" si="16"/>
        <v>6.5462379847529995E-3</v>
      </c>
    </row>
    <row r="1055" spans="1:7" x14ac:dyDescent="0.3">
      <c r="A1055" s="1">
        <v>41907</v>
      </c>
      <c r="B1055">
        <v>120.68</v>
      </c>
      <c r="C1055">
        <v>6441812</v>
      </c>
      <c r="D1055">
        <v>122.2</v>
      </c>
      <c r="E1055">
        <v>122.61</v>
      </c>
      <c r="F1055">
        <v>120.68</v>
      </c>
      <c r="G1055" s="2">
        <f t="shared" si="16"/>
        <v>-1.4052287581699336E-2</v>
      </c>
    </row>
    <row r="1056" spans="1:7" x14ac:dyDescent="0.3">
      <c r="A1056" s="1">
        <v>41906</v>
      </c>
      <c r="B1056">
        <v>122.4</v>
      </c>
      <c r="C1056">
        <v>8005517</v>
      </c>
      <c r="D1056">
        <v>123.07</v>
      </c>
      <c r="E1056">
        <v>123.07</v>
      </c>
      <c r="F1056">
        <v>120.85</v>
      </c>
      <c r="G1056" s="2">
        <f t="shared" si="16"/>
        <v>-5.3632374451486799E-3</v>
      </c>
    </row>
    <row r="1057" spans="1:7" x14ac:dyDescent="0.3">
      <c r="A1057" s="1">
        <v>41905</v>
      </c>
      <c r="B1057">
        <v>123.06</v>
      </c>
      <c r="C1057">
        <v>5620676</v>
      </c>
      <c r="D1057">
        <v>123.53</v>
      </c>
      <c r="E1057">
        <v>123.9799</v>
      </c>
      <c r="F1057">
        <v>122.86</v>
      </c>
      <c r="G1057" s="2">
        <f t="shared" si="16"/>
        <v>-3.4820633249655246E-3</v>
      </c>
    </row>
    <row r="1058" spans="1:7" x14ac:dyDescent="0.3">
      <c r="A1058" s="1">
        <v>41904</v>
      </c>
      <c r="B1058">
        <v>123.49</v>
      </c>
      <c r="C1058">
        <v>5834326</v>
      </c>
      <c r="D1058">
        <v>124.6</v>
      </c>
      <c r="E1058">
        <v>124.92</v>
      </c>
      <c r="F1058">
        <v>123.47</v>
      </c>
      <c r="G1058" s="2">
        <f t="shared" si="16"/>
        <v>-1.049679487179489E-2</v>
      </c>
    </row>
    <row r="1059" spans="1:7" x14ac:dyDescent="0.3">
      <c r="A1059" s="1">
        <v>41901</v>
      </c>
      <c r="B1059">
        <v>124.8</v>
      </c>
      <c r="C1059">
        <v>10089290</v>
      </c>
      <c r="D1059">
        <v>124.94</v>
      </c>
      <c r="E1059">
        <v>125.7</v>
      </c>
      <c r="F1059">
        <v>124.645</v>
      </c>
      <c r="G1059" s="2">
        <f t="shared" si="16"/>
        <v>5.3165780570323552E-3</v>
      </c>
    </row>
    <row r="1060" spans="1:7" x14ac:dyDescent="0.3">
      <c r="A1060" s="1">
        <v>41900</v>
      </c>
      <c r="B1060">
        <v>124.14</v>
      </c>
      <c r="C1060">
        <v>4683176</v>
      </c>
      <c r="D1060">
        <v>124.85</v>
      </c>
      <c r="E1060">
        <v>125.04</v>
      </c>
      <c r="F1060">
        <v>123.85</v>
      </c>
      <c r="G1060" s="2">
        <f t="shared" si="16"/>
        <v>-4.6504169339319943E-3</v>
      </c>
    </row>
    <row r="1061" spans="1:7" x14ac:dyDescent="0.3">
      <c r="A1061" s="1">
        <v>41899</v>
      </c>
      <c r="B1061">
        <v>124.72</v>
      </c>
      <c r="C1061">
        <v>4318838</v>
      </c>
      <c r="D1061">
        <v>125.13</v>
      </c>
      <c r="E1061">
        <v>125.49</v>
      </c>
      <c r="F1061">
        <v>124.45</v>
      </c>
      <c r="G1061" s="2">
        <f t="shared" si="16"/>
        <v>-1.9206145966708939E-3</v>
      </c>
    </row>
    <row r="1062" spans="1:7" x14ac:dyDescent="0.3">
      <c r="A1062" s="1">
        <v>41898</v>
      </c>
      <c r="B1062">
        <v>124.96</v>
      </c>
      <c r="C1062">
        <v>6587229</v>
      </c>
      <c r="D1062">
        <v>124.06</v>
      </c>
      <c r="E1062">
        <v>125.68</v>
      </c>
      <c r="F1062">
        <v>123.61</v>
      </c>
      <c r="G1062" s="2">
        <f t="shared" si="16"/>
        <v>5.7952350289761662E-3</v>
      </c>
    </row>
    <row r="1063" spans="1:7" x14ac:dyDescent="0.3">
      <c r="A1063" s="1">
        <v>41897</v>
      </c>
      <c r="B1063">
        <v>124.24</v>
      </c>
      <c r="C1063">
        <v>5437577</v>
      </c>
      <c r="D1063">
        <v>122.35</v>
      </c>
      <c r="E1063">
        <v>124.78</v>
      </c>
      <c r="F1063">
        <v>122.06</v>
      </c>
      <c r="G1063" s="2">
        <f t="shared" si="16"/>
        <v>1.2881134844285002E-2</v>
      </c>
    </row>
    <row r="1064" spans="1:7" x14ac:dyDescent="0.3">
      <c r="A1064" s="1">
        <v>41894</v>
      </c>
      <c r="B1064">
        <v>122.66</v>
      </c>
      <c r="C1064">
        <v>4915547</v>
      </c>
      <c r="D1064">
        <v>123.54</v>
      </c>
      <c r="E1064">
        <v>123.66</v>
      </c>
      <c r="F1064">
        <v>122.21</v>
      </c>
      <c r="G1064" s="2">
        <f t="shared" si="16"/>
        <v>-9.4484373738189589E-3</v>
      </c>
    </row>
    <row r="1065" spans="1:7" x14ac:dyDescent="0.3">
      <c r="A1065" s="1">
        <v>41893</v>
      </c>
      <c r="B1065">
        <v>123.83</v>
      </c>
      <c r="C1065">
        <v>6569311</v>
      </c>
      <c r="D1065">
        <v>123.28</v>
      </c>
      <c r="E1065">
        <v>124.07</v>
      </c>
      <c r="F1065">
        <v>122.41</v>
      </c>
      <c r="G1065" s="2">
        <f t="shared" si="16"/>
        <v>-3.6208561313164052E-3</v>
      </c>
    </row>
    <row r="1066" spans="1:7" x14ac:dyDescent="0.3">
      <c r="A1066" s="1">
        <v>41892</v>
      </c>
      <c r="B1066">
        <v>124.28</v>
      </c>
      <c r="C1066">
        <v>10941770</v>
      </c>
      <c r="D1066">
        <v>124.46</v>
      </c>
      <c r="E1066">
        <v>124.73990000000001</v>
      </c>
      <c r="F1066">
        <v>123.01</v>
      </c>
      <c r="G1066" s="2">
        <f t="shared" si="16"/>
        <v>-7.1896469084518745E-3</v>
      </c>
    </row>
    <row r="1067" spans="1:7" x14ac:dyDescent="0.3">
      <c r="A1067" s="1">
        <v>41891</v>
      </c>
      <c r="B1067">
        <v>125.18</v>
      </c>
      <c r="C1067">
        <v>6721598</v>
      </c>
      <c r="D1067">
        <v>124.49</v>
      </c>
      <c r="E1067">
        <v>125.79</v>
      </c>
      <c r="F1067">
        <v>124.26</v>
      </c>
      <c r="G1067" s="2">
        <f t="shared" si="16"/>
        <v>-8.161001505427359E-3</v>
      </c>
    </row>
    <row r="1068" spans="1:7" x14ac:dyDescent="0.3">
      <c r="A1068" s="1">
        <v>41890</v>
      </c>
      <c r="B1068">
        <v>126.21</v>
      </c>
      <c r="C1068">
        <v>4200832</v>
      </c>
      <c r="D1068">
        <v>126.68</v>
      </c>
      <c r="E1068">
        <v>126.75</v>
      </c>
      <c r="F1068">
        <v>125.69410000000001</v>
      </c>
      <c r="G1068" s="2">
        <f t="shared" si="16"/>
        <v>-9.3406593406594341E-3</v>
      </c>
    </row>
    <row r="1069" spans="1:7" x14ac:dyDescent="0.3">
      <c r="A1069" s="1">
        <v>41887</v>
      </c>
      <c r="B1069">
        <v>127.4</v>
      </c>
      <c r="C1069">
        <v>5035520</v>
      </c>
      <c r="D1069">
        <v>127.15</v>
      </c>
      <c r="E1069">
        <v>127.44</v>
      </c>
      <c r="F1069">
        <v>126.16</v>
      </c>
      <c r="G1069" s="2">
        <f t="shared" si="16"/>
        <v>4.7318611987382381E-3</v>
      </c>
    </row>
    <row r="1070" spans="1:7" x14ac:dyDescent="0.3">
      <c r="A1070" s="1">
        <v>41886</v>
      </c>
      <c r="B1070">
        <v>126.8</v>
      </c>
      <c r="C1070">
        <v>5190829</v>
      </c>
      <c r="D1070">
        <v>128.21</v>
      </c>
      <c r="E1070">
        <v>128.46</v>
      </c>
      <c r="F1070">
        <v>126.2</v>
      </c>
      <c r="G1070" s="2">
        <f t="shared" si="16"/>
        <v>-8.2903175348037102E-3</v>
      </c>
    </row>
    <row r="1071" spans="1:7" x14ac:dyDescent="0.3">
      <c r="A1071" s="1">
        <v>41885</v>
      </c>
      <c r="B1071">
        <v>127.86</v>
      </c>
      <c r="C1071">
        <v>3846345</v>
      </c>
      <c r="D1071">
        <v>128.44999999999999</v>
      </c>
      <c r="E1071">
        <v>128.88</v>
      </c>
      <c r="F1071">
        <v>127.67</v>
      </c>
      <c r="G1071" s="2">
        <f t="shared" si="16"/>
        <v>2.5090167790496561E-3</v>
      </c>
    </row>
    <row r="1072" spans="1:7" x14ac:dyDescent="0.3">
      <c r="A1072" s="1">
        <v>41884</v>
      </c>
      <c r="B1072">
        <v>127.54</v>
      </c>
      <c r="C1072">
        <v>4744496</v>
      </c>
      <c r="D1072">
        <v>129.19999999999999</v>
      </c>
      <c r="E1072">
        <v>129.38</v>
      </c>
      <c r="F1072">
        <v>127.06</v>
      </c>
      <c r="G1072" s="2">
        <f t="shared" si="16"/>
        <v>-1.475473155658542E-2</v>
      </c>
    </row>
    <row r="1073" spans="1:7" x14ac:dyDescent="0.3">
      <c r="A1073" s="1">
        <v>41880</v>
      </c>
      <c r="B1073">
        <v>129.44999999999999</v>
      </c>
      <c r="C1073">
        <v>3518962</v>
      </c>
      <c r="D1073">
        <v>129</v>
      </c>
      <c r="E1073">
        <v>129.53</v>
      </c>
      <c r="F1073">
        <v>128.5</v>
      </c>
      <c r="G1073" s="2">
        <f t="shared" si="16"/>
        <v>5.4368932038834066E-3</v>
      </c>
    </row>
    <row r="1074" spans="1:7" x14ac:dyDescent="0.3">
      <c r="A1074" s="1">
        <v>41879</v>
      </c>
      <c r="B1074">
        <v>128.75</v>
      </c>
      <c r="C1074">
        <v>2409000</v>
      </c>
      <c r="D1074">
        <v>128.28</v>
      </c>
      <c r="E1074">
        <v>128.9</v>
      </c>
      <c r="F1074">
        <v>128.25</v>
      </c>
      <c r="G1074" s="2">
        <f t="shared" si="16"/>
        <v>8.5509950248766834E-4</v>
      </c>
    </row>
    <row r="1075" spans="1:7" x14ac:dyDescent="0.3">
      <c r="A1075" s="1">
        <v>41878</v>
      </c>
      <c r="B1075">
        <v>128.63999999999999</v>
      </c>
      <c r="C1075">
        <v>2755980</v>
      </c>
      <c r="D1075">
        <v>128.41</v>
      </c>
      <c r="E1075">
        <v>128.82</v>
      </c>
      <c r="F1075">
        <v>128.19</v>
      </c>
      <c r="G1075" s="2">
        <f t="shared" si="16"/>
        <v>3.0409356725145135E-3</v>
      </c>
    </row>
    <row r="1076" spans="1:7" x14ac:dyDescent="0.3">
      <c r="A1076" s="1">
        <v>41877</v>
      </c>
      <c r="B1076">
        <v>128.25</v>
      </c>
      <c r="C1076">
        <v>2809441</v>
      </c>
      <c r="D1076">
        <v>128.06</v>
      </c>
      <c r="E1076">
        <v>128.71</v>
      </c>
      <c r="F1076">
        <v>127.94</v>
      </c>
      <c r="G1076" s="2">
        <f t="shared" si="16"/>
        <v>3.207133917396719E-3</v>
      </c>
    </row>
    <row r="1077" spans="1:7" x14ac:dyDescent="0.3">
      <c r="A1077" s="1">
        <v>41876</v>
      </c>
      <c r="B1077">
        <v>127.84</v>
      </c>
      <c r="C1077">
        <v>2629179</v>
      </c>
      <c r="D1077">
        <v>127.57</v>
      </c>
      <c r="E1077">
        <v>128.07</v>
      </c>
      <c r="F1077">
        <v>127.38</v>
      </c>
      <c r="G1077" s="2">
        <f t="shared" si="16"/>
        <v>5.743057194555928E-3</v>
      </c>
    </row>
    <row r="1078" spans="1:7" x14ac:dyDescent="0.3">
      <c r="A1078" s="1">
        <v>41873</v>
      </c>
      <c r="B1078">
        <v>127.11</v>
      </c>
      <c r="C1078">
        <v>3234500</v>
      </c>
      <c r="D1078">
        <v>127.02</v>
      </c>
      <c r="E1078">
        <v>127.5</v>
      </c>
      <c r="F1078">
        <v>126.47</v>
      </c>
      <c r="G1078" s="2">
        <f t="shared" si="16"/>
        <v>-6.4097553349488573E-3</v>
      </c>
    </row>
    <row r="1079" spans="1:7" x14ac:dyDescent="0.3">
      <c r="A1079" s="1">
        <v>41872</v>
      </c>
      <c r="B1079">
        <v>127.93</v>
      </c>
      <c r="C1079">
        <v>2668085</v>
      </c>
      <c r="D1079">
        <v>127.68</v>
      </c>
      <c r="E1079">
        <v>128.18</v>
      </c>
      <c r="F1079">
        <v>127.18</v>
      </c>
      <c r="G1079" s="2">
        <f t="shared" si="16"/>
        <v>3.4512510785160559E-3</v>
      </c>
    </row>
    <row r="1080" spans="1:7" x14ac:dyDescent="0.3">
      <c r="A1080" s="1">
        <v>41871</v>
      </c>
      <c r="B1080">
        <v>127.49</v>
      </c>
      <c r="C1080">
        <v>3230262</v>
      </c>
      <c r="D1080">
        <v>127.25</v>
      </c>
      <c r="E1080">
        <v>127.6</v>
      </c>
      <c r="F1080">
        <v>126.78</v>
      </c>
      <c r="G1080" s="2">
        <f t="shared" si="16"/>
        <v>-1.0969207866489115E-3</v>
      </c>
    </row>
    <row r="1081" spans="1:7" x14ac:dyDescent="0.3">
      <c r="A1081" s="1">
        <v>41870</v>
      </c>
      <c r="B1081">
        <v>127.63</v>
      </c>
      <c r="C1081">
        <v>3857686</v>
      </c>
      <c r="D1081">
        <v>126.72</v>
      </c>
      <c r="E1081">
        <v>127.7</v>
      </c>
      <c r="F1081">
        <v>126.55</v>
      </c>
      <c r="G1081" s="2">
        <f t="shared" si="16"/>
        <v>1.0530482977038784E-2</v>
      </c>
    </row>
    <row r="1082" spans="1:7" x14ac:dyDescent="0.3">
      <c r="A1082" s="1">
        <v>41869</v>
      </c>
      <c r="B1082">
        <v>126.3</v>
      </c>
      <c r="C1082">
        <v>4620836</v>
      </c>
      <c r="D1082">
        <v>126.27</v>
      </c>
      <c r="E1082">
        <v>126.59</v>
      </c>
      <c r="F1082">
        <v>125.63</v>
      </c>
      <c r="G1082" s="2">
        <f t="shared" si="16"/>
        <v>1.5860428231562478E-3</v>
      </c>
    </row>
    <row r="1083" spans="1:7" x14ac:dyDescent="0.3">
      <c r="A1083" s="1">
        <v>41866</v>
      </c>
      <c r="B1083">
        <v>126.1</v>
      </c>
      <c r="C1083">
        <v>5754316</v>
      </c>
      <c r="D1083">
        <v>126.42</v>
      </c>
      <c r="E1083">
        <v>126.786</v>
      </c>
      <c r="F1083">
        <v>125.68</v>
      </c>
      <c r="G1083" s="2">
        <f t="shared" si="16"/>
        <v>-6.773787019533707E-3</v>
      </c>
    </row>
    <row r="1084" spans="1:7" x14ac:dyDescent="0.3">
      <c r="A1084" s="1">
        <v>41865</v>
      </c>
      <c r="B1084">
        <v>126.96</v>
      </c>
      <c r="C1084">
        <v>4518617</v>
      </c>
      <c r="D1084">
        <v>127.68</v>
      </c>
      <c r="E1084">
        <v>127.7</v>
      </c>
      <c r="F1084">
        <v>126.53</v>
      </c>
      <c r="G1084" s="2">
        <f t="shared" si="16"/>
        <v>-5.0156739811912272E-3</v>
      </c>
    </row>
    <row r="1085" spans="1:7" x14ac:dyDescent="0.3">
      <c r="A1085" s="1">
        <v>41864</v>
      </c>
      <c r="B1085">
        <v>127.6</v>
      </c>
      <c r="C1085">
        <v>3518236</v>
      </c>
      <c r="D1085">
        <v>127.64</v>
      </c>
      <c r="E1085">
        <v>128.24</v>
      </c>
      <c r="F1085">
        <v>126.87</v>
      </c>
      <c r="G1085" s="2">
        <f t="shared" si="16"/>
        <v>4.01290424108892E-3</v>
      </c>
    </row>
    <row r="1086" spans="1:7" x14ac:dyDescent="0.3">
      <c r="A1086" s="1">
        <v>41863</v>
      </c>
      <c r="B1086">
        <v>127.09</v>
      </c>
      <c r="C1086">
        <v>4944133</v>
      </c>
      <c r="D1086">
        <v>127.14</v>
      </c>
      <c r="E1086">
        <v>127.28</v>
      </c>
      <c r="F1086">
        <v>126.26</v>
      </c>
      <c r="G1086" s="2">
        <f t="shared" si="16"/>
        <v>-4.8547490407954766E-3</v>
      </c>
    </row>
    <row r="1087" spans="1:7" x14ac:dyDescent="0.3">
      <c r="A1087" s="1">
        <v>41862</v>
      </c>
      <c r="B1087">
        <v>127.71</v>
      </c>
      <c r="C1087">
        <v>3466536</v>
      </c>
      <c r="D1087">
        <v>128.16</v>
      </c>
      <c r="E1087">
        <v>128.66999999999999</v>
      </c>
      <c r="F1087">
        <v>127.54</v>
      </c>
      <c r="G1087" s="2">
        <f t="shared" si="16"/>
        <v>-1.173158141717548E-3</v>
      </c>
    </row>
    <row r="1088" spans="1:7" x14ac:dyDescent="0.3">
      <c r="A1088" s="1">
        <v>41859</v>
      </c>
      <c r="B1088">
        <v>127.86</v>
      </c>
      <c r="C1088">
        <v>4730699</v>
      </c>
      <c r="D1088">
        <v>126.07</v>
      </c>
      <c r="E1088">
        <v>127.96</v>
      </c>
      <c r="F1088">
        <v>125.91200000000001</v>
      </c>
      <c r="G1088" s="2">
        <f t="shared" si="16"/>
        <v>1.7588539594110573E-2</v>
      </c>
    </row>
    <row r="1089" spans="1:7" x14ac:dyDescent="0.3">
      <c r="A1089" s="1">
        <v>41858</v>
      </c>
      <c r="B1089">
        <v>125.65</v>
      </c>
      <c r="C1089">
        <v>4650702</v>
      </c>
      <c r="D1089">
        <v>126.19</v>
      </c>
      <c r="E1089">
        <v>126.73</v>
      </c>
      <c r="F1089">
        <v>124.83</v>
      </c>
      <c r="G1089" s="2">
        <f t="shared" si="16"/>
        <v>-6.3628410085101643E-4</v>
      </c>
    </row>
    <row r="1090" spans="1:7" x14ac:dyDescent="0.3">
      <c r="A1090" s="1">
        <v>41857</v>
      </c>
      <c r="B1090">
        <v>125.73</v>
      </c>
      <c r="C1090">
        <v>5134887</v>
      </c>
      <c r="D1090">
        <v>124.9</v>
      </c>
      <c r="E1090">
        <v>126.97</v>
      </c>
      <c r="F1090">
        <v>124.8</v>
      </c>
      <c r="G1090" s="2">
        <f t="shared" ref="G1090:G1153" si="17">(B1090-B1091)/B1091</f>
        <v>6.1619718309859975E-3</v>
      </c>
    </row>
    <row r="1091" spans="1:7" x14ac:dyDescent="0.3">
      <c r="A1091" s="1">
        <v>41856</v>
      </c>
      <c r="B1091">
        <v>124.96</v>
      </c>
      <c r="C1091">
        <v>8055420</v>
      </c>
      <c r="D1091">
        <v>127.81</v>
      </c>
      <c r="E1091">
        <v>127.81</v>
      </c>
      <c r="F1091">
        <v>124.58</v>
      </c>
      <c r="G1091" s="2">
        <f t="shared" si="17"/>
        <v>-2.5044862292268034E-2</v>
      </c>
    </row>
    <row r="1092" spans="1:7" x14ac:dyDescent="0.3">
      <c r="A1092" s="1">
        <v>41855</v>
      </c>
      <c r="B1092">
        <v>128.16999999999999</v>
      </c>
      <c r="C1092">
        <v>7335897</v>
      </c>
      <c r="D1092">
        <v>127.69</v>
      </c>
      <c r="E1092">
        <v>128.36000000000001</v>
      </c>
      <c r="F1092">
        <v>126.03</v>
      </c>
      <c r="G1092" s="2">
        <f t="shared" si="17"/>
        <v>2.1110242376855496E-3</v>
      </c>
    </row>
    <row r="1093" spans="1:7" x14ac:dyDescent="0.3">
      <c r="A1093" s="1">
        <v>41852</v>
      </c>
      <c r="B1093">
        <v>127.9</v>
      </c>
      <c r="C1093">
        <v>7372829</v>
      </c>
      <c r="D1093">
        <v>127.76</v>
      </c>
      <c r="E1093">
        <v>128.96</v>
      </c>
      <c r="F1093">
        <v>126.36</v>
      </c>
      <c r="G1093" s="2">
        <f t="shared" si="17"/>
        <v>-1.0368307025688667E-2</v>
      </c>
    </row>
    <row r="1094" spans="1:7" x14ac:dyDescent="0.3">
      <c r="A1094" s="1">
        <v>41851</v>
      </c>
      <c r="B1094">
        <v>129.24</v>
      </c>
      <c r="C1094">
        <v>7962128</v>
      </c>
      <c r="D1094">
        <v>131.72999999999999</v>
      </c>
      <c r="E1094">
        <v>131.97</v>
      </c>
      <c r="F1094">
        <v>129.1</v>
      </c>
      <c r="G1094" s="2">
        <f t="shared" si="17"/>
        <v>-2.4824568022334504E-2</v>
      </c>
    </row>
    <row r="1095" spans="1:7" x14ac:dyDescent="0.3">
      <c r="A1095" s="1">
        <v>41850</v>
      </c>
      <c r="B1095">
        <v>132.53</v>
      </c>
      <c r="C1095">
        <v>4601818</v>
      </c>
      <c r="D1095">
        <v>132.97</v>
      </c>
      <c r="E1095">
        <v>133.69</v>
      </c>
      <c r="F1095">
        <v>131.5001</v>
      </c>
      <c r="G1095" s="2">
        <f t="shared" si="17"/>
        <v>8.3069022806232936E-4</v>
      </c>
    </row>
    <row r="1096" spans="1:7" x14ac:dyDescent="0.3">
      <c r="A1096" s="1">
        <v>41849</v>
      </c>
      <c r="B1096">
        <v>132.41999999999999</v>
      </c>
      <c r="C1096">
        <v>4157842</v>
      </c>
      <c r="D1096">
        <v>132.9</v>
      </c>
      <c r="E1096">
        <v>133.72</v>
      </c>
      <c r="F1096">
        <v>132.41999999999999</v>
      </c>
      <c r="G1096" s="2">
        <f t="shared" si="17"/>
        <v>-6.1543080156110895E-3</v>
      </c>
    </row>
    <row r="1097" spans="1:7" x14ac:dyDescent="0.3">
      <c r="A1097" s="1">
        <v>41848</v>
      </c>
      <c r="B1097">
        <v>133.24</v>
      </c>
      <c r="C1097">
        <v>4623770</v>
      </c>
      <c r="D1097">
        <v>133.56</v>
      </c>
      <c r="E1097">
        <v>133.79990000000001</v>
      </c>
      <c r="F1097">
        <v>132.88999999999999</v>
      </c>
      <c r="G1097" s="2">
        <f t="shared" si="17"/>
        <v>-2.470614658980191E-3</v>
      </c>
    </row>
    <row r="1098" spans="1:7" x14ac:dyDescent="0.3">
      <c r="A1098" s="1">
        <v>41845</v>
      </c>
      <c r="B1098">
        <v>133.57</v>
      </c>
      <c r="C1098">
        <v>3701970</v>
      </c>
      <c r="D1098">
        <v>134.58000000000001</v>
      </c>
      <c r="E1098">
        <v>134.61000000000001</v>
      </c>
      <c r="F1098">
        <v>133.06</v>
      </c>
      <c r="G1098" s="2">
        <f t="shared" si="17"/>
        <v>-9.4920281794586663E-3</v>
      </c>
    </row>
    <row r="1099" spans="1:7" x14ac:dyDescent="0.3">
      <c r="A1099" s="1">
        <v>41844</v>
      </c>
      <c r="B1099">
        <v>134.85</v>
      </c>
      <c r="C1099">
        <v>5337686</v>
      </c>
      <c r="D1099">
        <v>134.03</v>
      </c>
      <c r="E1099">
        <v>135.1</v>
      </c>
      <c r="F1099">
        <v>133.69</v>
      </c>
      <c r="G1099" s="2">
        <f t="shared" si="17"/>
        <v>7.2452942933970638E-3</v>
      </c>
    </row>
    <row r="1100" spans="1:7" x14ac:dyDescent="0.3">
      <c r="A1100" s="1">
        <v>41843</v>
      </c>
      <c r="B1100">
        <v>133.88</v>
      </c>
      <c r="C1100">
        <v>3775499</v>
      </c>
      <c r="D1100">
        <v>132.69999999999999</v>
      </c>
      <c r="E1100">
        <v>133.93</v>
      </c>
      <c r="F1100">
        <v>132.47999999999999</v>
      </c>
      <c r="G1100" s="2">
        <f t="shared" si="17"/>
        <v>9.8054005128977439E-3</v>
      </c>
    </row>
    <row r="1101" spans="1:7" x14ac:dyDescent="0.3">
      <c r="A1101" s="1">
        <v>41842</v>
      </c>
      <c r="B1101">
        <v>132.58000000000001</v>
      </c>
      <c r="C1101">
        <v>4387582</v>
      </c>
      <c r="D1101">
        <v>131.55000000000001</v>
      </c>
      <c r="E1101">
        <v>133.19999999999999</v>
      </c>
      <c r="F1101">
        <v>131.55000000000001</v>
      </c>
      <c r="G1101" s="2">
        <f t="shared" si="17"/>
        <v>9.8255769670197307E-3</v>
      </c>
    </row>
    <row r="1102" spans="1:7" x14ac:dyDescent="0.3">
      <c r="A1102" s="1">
        <v>41841</v>
      </c>
      <c r="B1102">
        <v>131.29</v>
      </c>
      <c r="C1102">
        <v>3714033</v>
      </c>
      <c r="D1102">
        <v>130.11000000000001</v>
      </c>
      <c r="E1102">
        <v>131.34</v>
      </c>
      <c r="F1102">
        <v>130.01</v>
      </c>
      <c r="G1102" s="2">
        <f t="shared" si="17"/>
        <v>6.9023698136360598E-3</v>
      </c>
    </row>
    <row r="1103" spans="1:7" x14ac:dyDescent="0.3">
      <c r="A1103" s="1">
        <v>41838</v>
      </c>
      <c r="B1103">
        <v>130.38999999999999</v>
      </c>
      <c r="C1103">
        <v>4339356</v>
      </c>
      <c r="D1103">
        <v>130.63999999999999</v>
      </c>
      <c r="E1103">
        <v>130.72999999999999</v>
      </c>
      <c r="F1103">
        <v>129.58000000000001</v>
      </c>
      <c r="G1103" s="2">
        <f t="shared" si="17"/>
        <v>2.3831488314881135E-3</v>
      </c>
    </row>
    <row r="1104" spans="1:7" x14ac:dyDescent="0.3">
      <c r="A1104" s="1">
        <v>41837</v>
      </c>
      <c r="B1104">
        <v>130.08000000000001</v>
      </c>
      <c r="C1104">
        <v>4952823</v>
      </c>
      <c r="D1104">
        <v>130.63999999999999</v>
      </c>
      <c r="E1104">
        <v>131.5</v>
      </c>
      <c r="F1104">
        <v>129.88</v>
      </c>
      <c r="G1104" s="2">
        <f t="shared" si="17"/>
        <v>-6.1884024753607906E-3</v>
      </c>
    </row>
    <row r="1105" spans="1:7" x14ac:dyDescent="0.3">
      <c r="A1105" s="1">
        <v>41836</v>
      </c>
      <c r="B1105">
        <v>130.88999999999999</v>
      </c>
      <c r="C1105">
        <v>4491807</v>
      </c>
      <c r="D1105">
        <v>129.88999999999999</v>
      </c>
      <c r="E1105">
        <v>130.94</v>
      </c>
      <c r="F1105">
        <v>129.69</v>
      </c>
      <c r="G1105" s="2">
        <f t="shared" si="17"/>
        <v>1.2610242921243971E-2</v>
      </c>
    </row>
    <row r="1106" spans="1:7" x14ac:dyDescent="0.3">
      <c r="A1106" s="1">
        <v>41835</v>
      </c>
      <c r="B1106">
        <v>129.26</v>
      </c>
      <c r="C1106">
        <v>4845036</v>
      </c>
      <c r="D1106">
        <v>129.07</v>
      </c>
      <c r="E1106">
        <v>129.5</v>
      </c>
      <c r="F1106">
        <v>128.61000000000001</v>
      </c>
      <c r="G1106" s="2">
        <f t="shared" si="17"/>
        <v>0</v>
      </c>
    </row>
    <row r="1107" spans="1:7" x14ac:dyDescent="0.3">
      <c r="A1107" s="1">
        <v>41834</v>
      </c>
      <c r="B1107">
        <v>129.26</v>
      </c>
      <c r="C1107">
        <v>4135681</v>
      </c>
      <c r="D1107">
        <v>128.80000000000001</v>
      </c>
      <c r="E1107">
        <v>129.5</v>
      </c>
      <c r="F1107">
        <v>128.38</v>
      </c>
      <c r="G1107" s="2">
        <f t="shared" si="17"/>
        <v>6.1492955553825177E-3</v>
      </c>
    </row>
    <row r="1108" spans="1:7" x14ac:dyDescent="0.3">
      <c r="A1108" s="1">
        <v>41831</v>
      </c>
      <c r="B1108">
        <v>128.47</v>
      </c>
      <c r="C1108">
        <v>5242716</v>
      </c>
      <c r="D1108">
        <v>129.13</v>
      </c>
      <c r="E1108">
        <v>129.88999999999999</v>
      </c>
      <c r="F1108">
        <v>128.03</v>
      </c>
      <c r="G1108" s="2">
        <f t="shared" si="17"/>
        <v>-1.3666026871401161E-2</v>
      </c>
    </row>
    <row r="1109" spans="1:7" x14ac:dyDescent="0.3">
      <c r="A1109" s="1">
        <v>41830</v>
      </c>
      <c r="B1109">
        <v>130.25</v>
      </c>
      <c r="C1109">
        <v>4398780</v>
      </c>
      <c r="D1109">
        <v>130.47999999999999</v>
      </c>
      <c r="E1109">
        <v>130.86000000000001</v>
      </c>
      <c r="F1109">
        <v>129.9</v>
      </c>
      <c r="G1109" s="2">
        <f t="shared" si="17"/>
        <v>-8.6764593956921102E-3</v>
      </c>
    </row>
    <row r="1110" spans="1:7" x14ac:dyDescent="0.3">
      <c r="A1110" s="1">
        <v>41829</v>
      </c>
      <c r="B1110">
        <v>131.38999999999999</v>
      </c>
      <c r="C1110">
        <v>5200780</v>
      </c>
      <c r="D1110">
        <v>130.27000000000001</v>
      </c>
      <c r="E1110">
        <v>131.69</v>
      </c>
      <c r="F1110">
        <v>129.99</v>
      </c>
      <c r="G1110" s="2">
        <f t="shared" si="17"/>
        <v>1.1470361816781991E-2</v>
      </c>
    </row>
    <row r="1111" spans="1:7" x14ac:dyDescent="0.3">
      <c r="A1111" s="1">
        <v>41828</v>
      </c>
      <c r="B1111">
        <v>129.9</v>
      </c>
      <c r="C1111">
        <v>4687566</v>
      </c>
      <c r="D1111">
        <v>129.69999999999999</v>
      </c>
      <c r="E1111">
        <v>130.38</v>
      </c>
      <c r="F1111">
        <v>129.52000000000001</v>
      </c>
      <c r="G1111" s="2">
        <f t="shared" si="17"/>
        <v>-4.3688204184869558E-3</v>
      </c>
    </row>
    <row r="1112" spans="1:7" x14ac:dyDescent="0.3">
      <c r="A1112" s="1">
        <v>41827</v>
      </c>
      <c r="B1112">
        <v>130.47</v>
      </c>
      <c r="C1112">
        <v>3631169</v>
      </c>
      <c r="D1112">
        <v>130.44</v>
      </c>
      <c r="E1112">
        <v>130.63999999999999</v>
      </c>
      <c r="F1112">
        <v>130.02000000000001</v>
      </c>
      <c r="G1112" s="2">
        <f t="shared" si="17"/>
        <v>-5.4882231877429596E-3</v>
      </c>
    </row>
    <row r="1113" spans="1:7" x14ac:dyDescent="0.3">
      <c r="A1113" s="1">
        <v>41823</v>
      </c>
      <c r="B1113">
        <v>131.19</v>
      </c>
      <c r="C1113">
        <v>3513987</v>
      </c>
      <c r="D1113">
        <v>131.44</v>
      </c>
      <c r="E1113">
        <v>131.59</v>
      </c>
      <c r="F1113">
        <v>130.72</v>
      </c>
      <c r="G1113" s="2">
        <f t="shared" si="17"/>
        <v>7.3715733701912615E-3</v>
      </c>
    </row>
    <row r="1114" spans="1:7" x14ac:dyDescent="0.3">
      <c r="A1114" s="1">
        <v>41822</v>
      </c>
      <c r="B1114">
        <v>130.22999999999999</v>
      </c>
      <c r="C1114">
        <v>5136835</v>
      </c>
      <c r="D1114">
        <v>130.53</v>
      </c>
      <c r="E1114">
        <v>130.91999999999999</v>
      </c>
      <c r="F1114">
        <v>129.99</v>
      </c>
      <c r="G1114" s="2">
        <f t="shared" si="17"/>
        <v>-2.3747510341657905E-3</v>
      </c>
    </row>
    <row r="1115" spans="1:7" x14ac:dyDescent="0.3">
      <c r="A1115" s="1">
        <v>41821</v>
      </c>
      <c r="B1115">
        <v>130.54</v>
      </c>
      <c r="C1115">
        <v>4000490</v>
      </c>
      <c r="D1115">
        <v>130.94</v>
      </c>
      <c r="E1115">
        <v>131.41999999999999</v>
      </c>
      <c r="F1115">
        <v>130.4599</v>
      </c>
      <c r="G1115" s="2">
        <f t="shared" si="17"/>
        <v>-7.659900421309327E-5</v>
      </c>
    </row>
    <row r="1116" spans="1:7" x14ac:dyDescent="0.3">
      <c r="A1116" s="1">
        <v>41820</v>
      </c>
      <c r="B1116">
        <v>130.55000000000001</v>
      </c>
      <c r="C1116">
        <v>5698854</v>
      </c>
      <c r="D1116">
        <v>130.15</v>
      </c>
      <c r="E1116">
        <v>130.63</v>
      </c>
      <c r="F1116">
        <v>129.37</v>
      </c>
      <c r="G1116" s="2">
        <f t="shared" si="17"/>
        <v>1.4575023013194055E-3</v>
      </c>
    </row>
    <row r="1117" spans="1:7" x14ac:dyDescent="0.3">
      <c r="A1117" s="1">
        <v>41817</v>
      </c>
      <c r="B1117">
        <v>130.36000000000001</v>
      </c>
      <c r="C1117">
        <v>8667329</v>
      </c>
      <c r="D1117">
        <v>130.72999999999999</v>
      </c>
      <c r="E1117">
        <v>130.94499999999999</v>
      </c>
      <c r="F1117">
        <v>129.30000000000001</v>
      </c>
      <c r="G1117" s="2">
        <f t="shared" si="17"/>
        <v>-4.2774213260004116E-3</v>
      </c>
    </row>
    <row r="1118" spans="1:7" x14ac:dyDescent="0.3">
      <c r="A1118" s="1">
        <v>41816</v>
      </c>
      <c r="B1118">
        <v>130.91999999999999</v>
      </c>
      <c r="C1118">
        <v>6108896</v>
      </c>
      <c r="D1118">
        <v>131.21</v>
      </c>
      <c r="E1118">
        <v>131.22</v>
      </c>
      <c r="F1118">
        <v>129.53</v>
      </c>
      <c r="G1118" s="2">
        <f t="shared" si="17"/>
        <v>-2.3622647260535114E-3</v>
      </c>
    </row>
    <row r="1119" spans="1:7" x14ac:dyDescent="0.3">
      <c r="A1119" s="1">
        <v>41815</v>
      </c>
      <c r="B1119">
        <v>131.22999999999999</v>
      </c>
      <c r="C1119">
        <v>6714224</v>
      </c>
      <c r="D1119">
        <v>131.34</v>
      </c>
      <c r="E1119">
        <v>132.36000000000001</v>
      </c>
      <c r="F1119">
        <v>131.01</v>
      </c>
      <c r="G1119" s="2">
        <f t="shared" si="17"/>
        <v>-4.0980496319345866E-3</v>
      </c>
    </row>
    <row r="1120" spans="1:7" x14ac:dyDescent="0.3">
      <c r="A1120" s="1">
        <v>41814</v>
      </c>
      <c r="B1120">
        <v>131.77000000000001</v>
      </c>
      <c r="C1120">
        <v>8569183</v>
      </c>
      <c r="D1120">
        <v>132.74</v>
      </c>
      <c r="E1120">
        <v>133.46</v>
      </c>
      <c r="F1120">
        <v>131.71</v>
      </c>
      <c r="G1120" s="2">
        <f t="shared" si="17"/>
        <v>-9.0991126485184207E-3</v>
      </c>
    </row>
    <row r="1121" spans="1:7" x14ac:dyDescent="0.3">
      <c r="A1121" s="1">
        <v>41813</v>
      </c>
      <c r="B1121">
        <v>132.97999999999999</v>
      </c>
      <c r="C1121">
        <v>11006860</v>
      </c>
      <c r="D1121">
        <v>132.52000000000001</v>
      </c>
      <c r="E1121">
        <v>133.57</v>
      </c>
      <c r="F1121">
        <v>132.41999999999999</v>
      </c>
      <c r="G1121" s="2">
        <f t="shared" si="17"/>
        <v>4.8360284116668152E-3</v>
      </c>
    </row>
    <row r="1122" spans="1:7" x14ac:dyDescent="0.3">
      <c r="A1122" s="1">
        <v>41810</v>
      </c>
      <c r="B1122">
        <v>132.34</v>
      </c>
      <c r="C1122">
        <v>11348260</v>
      </c>
      <c r="D1122">
        <v>131.94999999999999</v>
      </c>
      <c r="E1122">
        <v>132.4</v>
      </c>
      <c r="F1122">
        <v>130.88</v>
      </c>
      <c r="G1122" s="2">
        <f t="shared" si="17"/>
        <v>2.6517160390938277E-3</v>
      </c>
    </row>
    <row r="1123" spans="1:7" x14ac:dyDescent="0.3">
      <c r="A1123" s="1">
        <v>41809</v>
      </c>
      <c r="B1123">
        <v>131.99</v>
      </c>
      <c r="C1123">
        <v>7419567</v>
      </c>
      <c r="D1123">
        <v>130.29</v>
      </c>
      <c r="E1123">
        <v>132</v>
      </c>
      <c r="F1123">
        <v>129.91</v>
      </c>
      <c r="G1123" s="2">
        <f t="shared" si="17"/>
        <v>1.3125575683144059E-2</v>
      </c>
    </row>
    <row r="1124" spans="1:7" x14ac:dyDescent="0.3">
      <c r="A1124" s="1">
        <v>41808</v>
      </c>
      <c r="B1124">
        <v>130.28</v>
      </c>
      <c r="C1124">
        <v>7697728</v>
      </c>
      <c r="D1124">
        <v>128.96</v>
      </c>
      <c r="E1124">
        <v>130.5</v>
      </c>
      <c r="F1124">
        <v>128.36000000000001</v>
      </c>
      <c r="G1124" s="2">
        <f t="shared" si="17"/>
        <v>1.1255142435767976E-2</v>
      </c>
    </row>
    <row r="1125" spans="1:7" x14ac:dyDescent="0.3">
      <c r="A1125" s="1">
        <v>41807</v>
      </c>
      <c r="B1125">
        <v>128.83000000000001</v>
      </c>
      <c r="C1125">
        <v>6720517</v>
      </c>
      <c r="D1125">
        <v>127.9</v>
      </c>
      <c r="E1125">
        <v>129.04480000000001</v>
      </c>
      <c r="F1125">
        <v>127.57</v>
      </c>
      <c r="G1125" s="2">
        <f t="shared" si="17"/>
        <v>2.2561070483897655E-3</v>
      </c>
    </row>
    <row r="1126" spans="1:7" x14ac:dyDescent="0.3">
      <c r="A1126" s="1">
        <v>41806</v>
      </c>
      <c r="B1126">
        <v>128.54</v>
      </c>
      <c r="C1126">
        <v>7061457</v>
      </c>
      <c r="D1126">
        <v>127.15</v>
      </c>
      <c r="E1126">
        <v>128.80500000000001</v>
      </c>
      <c r="F1126">
        <v>127.14</v>
      </c>
      <c r="G1126" s="2">
        <f t="shared" si="17"/>
        <v>1.0058148672009956E-2</v>
      </c>
    </row>
    <row r="1127" spans="1:7" x14ac:dyDescent="0.3">
      <c r="A1127" s="1">
        <v>41803</v>
      </c>
      <c r="B1127">
        <v>127.26</v>
      </c>
      <c r="C1127">
        <v>5573590</v>
      </c>
      <c r="D1127">
        <v>125.94</v>
      </c>
      <c r="E1127">
        <v>127.26</v>
      </c>
      <c r="F1127">
        <v>125.9</v>
      </c>
      <c r="G1127" s="2">
        <f t="shared" si="17"/>
        <v>9.1190230750932185E-3</v>
      </c>
    </row>
    <row r="1128" spans="1:7" x14ac:dyDescent="0.3">
      <c r="A1128" s="1">
        <v>41802</v>
      </c>
      <c r="B1128">
        <v>126.11</v>
      </c>
      <c r="C1128">
        <v>6815724</v>
      </c>
      <c r="D1128">
        <v>125.73</v>
      </c>
      <c r="E1128">
        <v>126.23</v>
      </c>
      <c r="F1128">
        <v>125.42</v>
      </c>
      <c r="G1128" s="2">
        <f t="shared" si="17"/>
        <v>7.4293018054001642E-3</v>
      </c>
    </row>
    <row r="1129" spans="1:7" x14ac:dyDescent="0.3">
      <c r="A1129" s="1">
        <v>41801</v>
      </c>
      <c r="B1129">
        <v>125.18</v>
      </c>
      <c r="C1129">
        <v>4570851</v>
      </c>
      <c r="D1129">
        <v>125.13</v>
      </c>
      <c r="E1129">
        <v>125.47</v>
      </c>
      <c r="F1129">
        <v>124.62</v>
      </c>
      <c r="G1129" s="2">
        <f t="shared" si="17"/>
        <v>-1.2765278442635757E-3</v>
      </c>
    </row>
    <row r="1130" spans="1:7" x14ac:dyDescent="0.3">
      <c r="A1130" s="1">
        <v>41800</v>
      </c>
      <c r="B1130">
        <v>125.34</v>
      </c>
      <c r="C1130">
        <v>5863540</v>
      </c>
      <c r="D1130">
        <v>124.98</v>
      </c>
      <c r="E1130">
        <v>125.37</v>
      </c>
      <c r="F1130">
        <v>124.15</v>
      </c>
      <c r="G1130" s="2">
        <f t="shared" si="17"/>
        <v>7.799308514915163E-3</v>
      </c>
    </row>
    <row r="1131" spans="1:7" x14ac:dyDescent="0.3">
      <c r="A1131" s="1">
        <v>41799</v>
      </c>
      <c r="B1131">
        <v>124.37</v>
      </c>
      <c r="C1131">
        <v>3657673</v>
      </c>
      <c r="D1131">
        <v>124.01</v>
      </c>
      <c r="E1131">
        <v>124.643</v>
      </c>
      <c r="F1131">
        <v>123.88</v>
      </c>
      <c r="G1131" s="2">
        <f t="shared" si="17"/>
        <v>1.4493920605524345E-3</v>
      </c>
    </row>
    <row r="1132" spans="1:7" x14ac:dyDescent="0.3">
      <c r="A1132" s="1">
        <v>41796</v>
      </c>
      <c r="B1132">
        <v>124.19</v>
      </c>
      <c r="C1132">
        <v>4295357</v>
      </c>
      <c r="D1132">
        <v>123.7</v>
      </c>
      <c r="E1132">
        <v>124.7</v>
      </c>
      <c r="F1132">
        <v>123.54</v>
      </c>
      <c r="G1132" s="2">
        <f t="shared" si="17"/>
        <v>5.4242227979274752E-3</v>
      </c>
    </row>
    <row r="1133" spans="1:7" x14ac:dyDescent="0.3">
      <c r="A1133" s="1">
        <v>41795</v>
      </c>
      <c r="B1133">
        <v>123.52</v>
      </c>
      <c r="C1133">
        <v>4220632</v>
      </c>
      <c r="D1133">
        <v>122.53</v>
      </c>
      <c r="E1133">
        <v>123.78</v>
      </c>
      <c r="F1133">
        <v>122.46</v>
      </c>
      <c r="G1133" s="2">
        <f t="shared" si="17"/>
        <v>9.5627298733142775E-3</v>
      </c>
    </row>
    <row r="1134" spans="1:7" x14ac:dyDescent="0.3">
      <c r="A1134" s="1">
        <v>41794</v>
      </c>
      <c r="B1134">
        <v>122.35</v>
      </c>
      <c r="C1134">
        <v>3282243</v>
      </c>
      <c r="D1134">
        <v>122.32</v>
      </c>
      <c r="E1134">
        <v>122.68</v>
      </c>
      <c r="F1134">
        <v>122</v>
      </c>
      <c r="G1134" s="2">
        <f t="shared" si="17"/>
        <v>-1.6319869441044704E-3</v>
      </c>
    </row>
    <row r="1135" spans="1:7" x14ac:dyDescent="0.3">
      <c r="A1135" s="1">
        <v>41793</v>
      </c>
      <c r="B1135">
        <v>122.55</v>
      </c>
      <c r="C1135">
        <v>3563644</v>
      </c>
      <c r="D1135">
        <v>122.39</v>
      </c>
      <c r="E1135">
        <v>122.82</v>
      </c>
      <c r="F1135">
        <v>121.72</v>
      </c>
      <c r="G1135" s="2">
        <f t="shared" si="17"/>
        <v>2.7820963914573556E-3</v>
      </c>
    </row>
    <row r="1136" spans="1:7" x14ac:dyDescent="0.3">
      <c r="A1136" s="1">
        <v>41792</v>
      </c>
      <c r="B1136">
        <v>122.21</v>
      </c>
      <c r="C1136">
        <v>3689808</v>
      </c>
      <c r="D1136">
        <v>122.93</v>
      </c>
      <c r="E1136">
        <v>123.04</v>
      </c>
      <c r="F1136">
        <v>122.01</v>
      </c>
      <c r="G1136" s="2">
        <f t="shared" si="17"/>
        <v>-4.7235116866195335E-3</v>
      </c>
    </row>
    <row r="1137" spans="1:7" x14ac:dyDescent="0.3">
      <c r="A1137" s="1">
        <v>41789</v>
      </c>
      <c r="B1137">
        <v>122.79</v>
      </c>
      <c r="C1137">
        <v>5174998</v>
      </c>
      <c r="D1137">
        <v>122.24</v>
      </c>
      <c r="E1137">
        <v>122.88</v>
      </c>
      <c r="F1137">
        <v>122.01</v>
      </c>
      <c r="G1137" s="2">
        <f t="shared" si="17"/>
        <v>3.8423806409418992E-3</v>
      </c>
    </row>
    <row r="1138" spans="1:7" x14ac:dyDescent="0.3">
      <c r="A1138" s="1">
        <v>41788</v>
      </c>
      <c r="B1138">
        <v>122.32</v>
      </c>
      <c r="C1138">
        <v>6255003</v>
      </c>
      <c r="D1138">
        <v>122.89</v>
      </c>
      <c r="E1138">
        <v>122.9</v>
      </c>
      <c r="F1138">
        <v>121.65</v>
      </c>
      <c r="G1138" s="2">
        <f t="shared" si="17"/>
        <v>-1.6323865491348585E-3</v>
      </c>
    </row>
    <row r="1139" spans="1:7" x14ac:dyDescent="0.3">
      <c r="A1139" s="1">
        <v>41787</v>
      </c>
      <c r="B1139">
        <v>122.52</v>
      </c>
      <c r="C1139">
        <v>4701675</v>
      </c>
      <c r="D1139">
        <v>122.9</v>
      </c>
      <c r="E1139">
        <v>123.31</v>
      </c>
      <c r="F1139">
        <v>122.52</v>
      </c>
      <c r="G1139" s="2">
        <f t="shared" si="17"/>
        <v>-2.6050146532074843E-3</v>
      </c>
    </row>
    <row r="1140" spans="1:7" x14ac:dyDescent="0.3">
      <c r="A1140" s="1">
        <v>41786</v>
      </c>
      <c r="B1140">
        <v>122.84</v>
      </c>
      <c r="C1140">
        <v>4283343</v>
      </c>
      <c r="D1140">
        <v>123.76</v>
      </c>
      <c r="E1140">
        <v>123.99</v>
      </c>
      <c r="F1140">
        <v>122.75</v>
      </c>
      <c r="G1140" s="2">
        <f t="shared" si="17"/>
        <v>-4.2960201021318076E-3</v>
      </c>
    </row>
    <row r="1141" spans="1:7" x14ac:dyDescent="0.3">
      <c r="A1141" s="1">
        <v>41782</v>
      </c>
      <c r="B1141">
        <v>123.37</v>
      </c>
      <c r="C1141">
        <v>3808065</v>
      </c>
      <c r="D1141">
        <v>124.1</v>
      </c>
      <c r="E1141">
        <v>124.36</v>
      </c>
      <c r="F1141">
        <v>123.33</v>
      </c>
      <c r="G1141" s="2">
        <f t="shared" si="17"/>
        <v>-2.1030494216613357E-3</v>
      </c>
    </row>
    <row r="1142" spans="1:7" x14ac:dyDescent="0.3">
      <c r="A1142" s="1">
        <v>41781</v>
      </c>
      <c r="B1142">
        <v>123.63</v>
      </c>
      <c r="C1142">
        <v>3262314</v>
      </c>
      <c r="D1142">
        <v>124.1</v>
      </c>
      <c r="E1142">
        <v>124.41</v>
      </c>
      <c r="F1142">
        <v>123.56</v>
      </c>
      <c r="G1142" s="2">
        <f t="shared" si="17"/>
        <v>-4.2686855670103184E-3</v>
      </c>
    </row>
    <row r="1143" spans="1:7" x14ac:dyDescent="0.3">
      <c r="A1143" s="1">
        <v>41780</v>
      </c>
      <c r="B1143">
        <v>124.16</v>
      </c>
      <c r="C1143">
        <v>4753986</v>
      </c>
      <c r="D1143">
        <v>123</v>
      </c>
      <c r="E1143">
        <v>124.36</v>
      </c>
      <c r="F1143">
        <v>122.94</v>
      </c>
      <c r="G1143" s="2">
        <f t="shared" si="17"/>
        <v>1.3551020408163238E-2</v>
      </c>
    </row>
    <row r="1144" spans="1:7" x14ac:dyDescent="0.3">
      <c r="A1144" s="1">
        <v>41779</v>
      </c>
      <c r="B1144">
        <v>122.5</v>
      </c>
      <c r="C1144">
        <v>4044283</v>
      </c>
      <c r="D1144">
        <v>122.95</v>
      </c>
      <c r="E1144">
        <v>123.1</v>
      </c>
      <c r="F1144">
        <v>122.24</v>
      </c>
      <c r="G1144" s="2">
        <f t="shared" si="17"/>
        <v>-3.6600244001626907E-3</v>
      </c>
    </row>
    <row r="1145" spans="1:7" x14ac:dyDescent="0.3">
      <c r="A1145" s="1">
        <v>41778</v>
      </c>
      <c r="B1145">
        <v>122.95</v>
      </c>
      <c r="C1145">
        <v>4042297</v>
      </c>
      <c r="D1145">
        <v>122.95</v>
      </c>
      <c r="E1145">
        <v>123.42</v>
      </c>
      <c r="F1145">
        <v>122.85</v>
      </c>
      <c r="G1145" s="2">
        <f t="shared" si="17"/>
        <v>-1.8671862315311248E-3</v>
      </c>
    </row>
    <row r="1146" spans="1:7" x14ac:dyDescent="0.3">
      <c r="A1146" s="1">
        <v>41775</v>
      </c>
      <c r="B1146">
        <v>123.18</v>
      </c>
      <c r="C1146">
        <v>6435055</v>
      </c>
      <c r="D1146">
        <v>123.96</v>
      </c>
      <c r="E1146">
        <v>124.35</v>
      </c>
      <c r="F1146">
        <v>122.89</v>
      </c>
      <c r="G1146" s="2">
        <f t="shared" si="17"/>
        <v>-5.0884419675308575E-3</v>
      </c>
    </row>
    <row r="1147" spans="1:7" x14ac:dyDescent="0.3">
      <c r="A1147" s="1">
        <v>41774</v>
      </c>
      <c r="B1147">
        <v>123.81</v>
      </c>
      <c r="C1147">
        <v>5939458</v>
      </c>
      <c r="D1147">
        <v>125.17</v>
      </c>
      <c r="E1147">
        <v>125.5</v>
      </c>
      <c r="F1147">
        <v>123.55</v>
      </c>
      <c r="G1147" s="2">
        <f t="shared" si="17"/>
        <v>-2.0645467489321306E-2</v>
      </c>
    </row>
    <row r="1148" spans="1:7" x14ac:dyDescent="0.3">
      <c r="A1148" s="1">
        <v>41773</v>
      </c>
      <c r="B1148">
        <v>126.42</v>
      </c>
      <c r="C1148">
        <v>4961353</v>
      </c>
      <c r="D1148">
        <v>126.14</v>
      </c>
      <c r="E1148">
        <v>126.78</v>
      </c>
      <c r="F1148">
        <v>125.76</v>
      </c>
      <c r="G1148" s="2">
        <f t="shared" si="17"/>
        <v>4.5292014302741948E-3</v>
      </c>
    </row>
    <row r="1149" spans="1:7" x14ac:dyDescent="0.3">
      <c r="A1149" s="1">
        <v>41772</v>
      </c>
      <c r="B1149">
        <v>125.85</v>
      </c>
      <c r="C1149">
        <v>4415188</v>
      </c>
      <c r="D1149">
        <v>125.57</v>
      </c>
      <c r="E1149">
        <v>125.99</v>
      </c>
      <c r="F1149">
        <v>124.97</v>
      </c>
      <c r="G1149" s="2">
        <f t="shared" si="17"/>
        <v>4.8706483551580922E-3</v>
      </c>
    </row>
    <row r="1150" spans="1:7" x14ac:dyDescent="0.3">
      <c r="A1150" s="1">
        <v>41771</v>
      </c>
      <c r="B1150">
        <v>125.24</v>
      </c>
      <c r="C1150">
        <v>4914716</v>
      </c>
      <c r="D1150">
        <v>125.57</v>
      </c>
      <c r="E1150">
        <v>125.57</v>
      </c>
      <c r="F1150">
        <v>124.63</v>
      </c>
      <c r="G1150" s="2">
        <f t="shared" si="17"/>
        <v>1.6795968967447312E-3</v>
      </c>
    </row>
    <row r="1151" spans="1:7" x14ac:dyDescent="0.3">
      <c r="A1151" s="1">
        <v>41768</v>
      </c>
      <c r="B1151">
        <v>125.03</v>
      </c>
      <c r="C1151">
        <v>4822448</v>
      </c>
      <c r="D1151">
        <v>125.39</v>
      </c>
      <c r="E1151">
        <v>126.07</v>
      </c>
      <c r="F1151">
        <v>124.63500000000001</v>
      </c>
      <c r="G1151" s="2">
        <f t="shared" si="17"/>
        <v>-4.7965464865298802E-4</v>
      </c>
    </row>
    <row r="1152" spans="1:7" x14ac:dyDescent="0.3">
      <c r="A1152" s="1">
        <v>41767</v>
      </c>
      <c r="B1152">
        <v>125.09</v>
      </c>
      <c r="C1152">
        <v>5009789</v>
      </c>
      <c r="D1152">
        <v>125.7</v>
      </c>
      <c r="E1152">
        <v>126.13</v>
      </c>
      <c r="F1152">
        <v>124.87</v>
      </c>
      <c r="G1152" s="2">
        <f t="shared" si="17"/>
        <v>-9.0311336449338548E-3</v>
      </c>
    </row>
    <row r="1153" spans="1:7" x14ac:dyDescent="0.3">
      <c r="A1153" s="1">
        <v>41766</v>
      </c>
      <c r="B1153">
        <v>126.23</v>
      </c>
      <c r="C1153">
        <v>5435937</v>
      </c>
      <c r="D1153">
        <v>125.95</v>
      </c>
      <c r="E1153">
        <v>126.78</v>
      </c>
      <c r="F1153">
        <v>125.64</v>
      </c>
      <c r="G1153" s="2">
        <f t="shared" si="17"/>
        <v>1.008241978074742E-2</v>
      </c>
    </row>
    <row r="1154" spans="1:7" x14ac:dyDescent="0.3">
      <c r="A1154" s="1">
        <v>41765</v>
      </c>
      <c r="B1154">
        <v>124.97</v>
      </c>
      <c r="C1154">
        <v>5599510</v>
      </c>
      <c r="D1154">
        <v>125</v>
      </c>
      <c r="E1154">
        <v>125.69</v>
      </c>
      <c r="F1154">
        <v>124.52</v>
      </c>
      <c r="G1154" s="2">
        <f t="shared" ref="G1154:G1217" si="18">(B1154-B1155)/B1155</f>
        <v>-3.1110402042118742E-3</v>
      </c>
    </row>
    <row r="1155" spans="1:7" x14ac:dyDescent="0.3">
      <c r="A1155" s="1">
        <v>41764</v>
      </c>
      <c r="B1155">
        <v>125.36</v>
      </c>
      <c r="C1155">
        <v>4224353</v>
      </c>
      <c r="D1155">
        <v>124.82</v>
      </c>
      <c r="E1155">
        <v>125.85</v>
      </c>
      <c r="F1155">
        <v>124.34</v>
      </c>
      <c r="G1155" s="2">
        <f t="shared" si="18"/>
        <v>5.1314945477870478E-3</v>
      </c>
    </row>
    <row r="1156" spans="1:7" x14ac:dyDescent="0.3">
      <c r="A1156" s="1">
        <v>41761</v>
      </c>
      <c r="B1156">
        <v>124.72</v>
      </c>
      <c r="C1156">
        <v>5406089</v>
      </c>
      <c r="D1156">
        <v>123.9</v>
      </c>
      <c r="E1156">
        <v>125.8</v>
      </c>
      <c r="F1156">
        <v>123.58</v>
      </c>
      <c r="G1156" s="2">
        <f t="shared" si="18"/>
        <v>-1.7608452056987263E-3</v>
      </c>
    </row>
    <row r="1157" spans="1:7" x14ac:dyDescent="0.3">
      <c r="A1157" s="1">
        <v>41760</v>
      </c>
      <c r="B1157">
        <v>124.94</v>
      </c>
      <c r="C1157">
        <v>6379610</v>
      </c>
      <c r="D1157">
        <v>125.66</v>
      </c>
      <c r="E1157">
        <v>125.76</v>
      </c>
      <c r="F1157">
        <v>124.28</v>
      </c>
      <c r="G1157" s="2">
        <f t="shared" si="18"/>
        <v>-4.6207775653282213E-3</v>
      </c>
    </row>
    <row r="1158" spans="1:7" x14ac:dyDescent="0.3">
      <c r="A1158" s="1">
        <v>41759</v>
      </c>
      <c r="B1158">
        <v>125.52</v>
      </c>
      <c r="C1158">
        <v>6111763</v>
      </c>
      <c r="D1158">
        <v>125.76</v>
      </c>
      <c r="E1158">
        <v>125.98</v>
      </c>
      <c r="F1158">
        <v>125.31</v>
      </c>
      <c r="G1158" s="2">
        <f t="shared" si="18"/>
        <v>-3.5722791140748024E-3</v>
      </c>
    </row>
    <row r="1159" spans="1:7" x14ac:dyDescent="0.3">
      <c r="A1159" s="1">
        <v>41758</v>
      </c>
      <c r="B1159">
        <v>125.97</v>
      </c>
      <c r="C1159">
        <v>6665973</v>
      </c>
      <c r="D1159">
        <v>125.92</v>
      </c>
      <c r="E1159">
        <v>127.27</v>
      </c>
      <c r="F1159">
        <v>125.76</v>
      </c>
      <c r="G1159" s="2">
        <f t="shared" si="18"/>
        <v>1.9088523025530492E-3</v>
      </c>
    </row>
    <row r="1160" spans="1:7" x14ac:dyDescent="0.3">
      <c r="A1160" s="1">
        <v>41757</v>
      </c>
      <c r="B1160">
        <v>125.73</v>
      </c>
      <c r="C1160">
        <v>7672112</v>
      </c>
      <c r="D1160">
        <v>124.26</v>
      </c>
      <c r="E1160">
        <v>126.06</v>
      </c>
      <c r="F1160">
        <v>124.25</v>
      </c>
      <c r="G1160" s="2">
        <f t="shared" si="18"/>
        <v>1.4033389789499227E-2</v>
      </c>
    </row>
    <row r="1161" spans="1:7" x14ac:dyDescent="0.3">
      <c r="A1161" s="1">
        <v>41754</v>
      </c>
      <c r="B1161">
        <v>123.99</v>
      </c>
      <c r="C1161">
        <v>5776326</v>
      </c>
      <c r="D1161">
        <v>124.23</v>
      </c>
      <c r="E1161">
        <v>124.7</v>
      </c>
      <c r="F1161">
        <v>123.5801</v>
      </c>
      <c r="G1161" s="2">
        <f t="shared" si="18"/>
        <v>-2.4939662107803886E-3</v>
      </c>
    </row>
    <row r="1162" spans="1:7" x14ac:dyDescent="0.3">
      <c r="A1162" s="1">
        <v>41753</v>
      </c>
      <c r="B1162">
        <v>124.3</v>
      </c>
      <c r="C1162">
        <v>5185316</v>
      </c>
      <c r="D1162">
        <v>124.84</v>
      </c>
      <c r="E1162">
        <v>124.92</v>
      </c>
      <c r="F1162">
        <v>124.14</v>
      </c>
      <c r="G1162" s="2">
        <f t="shared" si="18"/>
        <v>-3.1277568369556547E-3</v>
      </c>
    </row>
    <row r="1163" spans="1:7" x14ac:dyDescent="0.3">
      <c r="A1163" s="1">
        <v>41752</v>
      </c>
      <c r="B1163">
        <v>124.69</v>
      </c>
      <c r="C1163">
        <v>5596322</v>
      </c>
      <c r="D1163">
        <v>124.19</v>
      </c>
      <c r="E1163">
        <v>124.96</v>
      </c>
      <c r="F1163">
        <v>124.19</v>
      </c>
      <c r="G1163" s="2">
        <f t="shared" si="18"/>
        <v>5.56451612903224E-3</v>
      </c>
    </row>
    <row r="1164" spans="1:7" x14ac:dyDescent="0.3">
      <c r="A1164" s="1">
        <v>41751</v>
      </c>
      <c r="B1164">
        <v>124</v>
      </c>
      <c r="C1164">
        <v>5848996</v>
      </c>
      <c r="D1164">
        <v>123.87</v>
      </c>
      <c r="E1164">
        <v>124.3494</v>
      </c>
      <c r="F1164">
        <v>123.61</v>
      </c>
      <c r="G1164" s="2">
        <f t="shared" si="18"/>
        <v>-1.9317450096586839E-3</v>
      </c>
    </row>
    <row r="1165" spans="1:7" x14ac:dyDescent="0.3">
      <c r="A1165" s="1">
        <v>41750</v>
      </c>
      <c r="B1165">
        <v>124.24</v>
      </c>
      <c r="C1165">
        <v>6265798</v>
      </c>
      <c r="D1165">
        <v>123.05</v>
      </c>
      <c r="E1165">
        <v>124.4</v>
      </c>
      <c r="F1165">
        <v>123.05</v>
      </c>
      <c r="G1165" s="2">
        <f t="shared" si="18"/>
        <v>4.5278137128071478E-3</v>
      </c>
    </row>
    <row r="1166" spans="1:7" x14ac:dyDescent="0.3">
      <c r="A1166" s="1">
        <v>41746</v>
      </c>
      <c r="B1166">
        <v>123.68</v>
      </c>
      <c r="C1166">
        <v>8590854</v>
      </c>
      <c r="D1166">
        <v>121.72</v>
      </c>
      <c r="E1166">
        <v>123.85</v>
      </c>
      <c r="F1166">
        <v>121.72</v>
      </c>
      <c r="G1166" s="2">
        <f t="shared" si="18"/>
        <v>1.5185093983419589E-2</v>
      </c>
    </row>
    <row r="1167" spans="1:7" x14ac:dyDescent="0.3">
      <c r="A1167" s="1">
        <v>41745</v>
      </c>
      <c r="B1167">
        <v>121.83</v>
      </c>
      <c r="C1167">
        <v>7276943</v>
      </c>
      <c r="D1167">
        <v>120.9</v>
      </c>
      <c r="E1167">
        <v>122.11499999999999</v>
      </c>
      <c r="F1167">
        <v>120.9</v>
      </c>
      <c r="G1167" s="2">
        <f t="shared" si="18"/>
        <v>1.2718204488778065E-2</v>
      </c>
    </row>
    <row r="1168" spans="1:7" x14ac:dyDescent="0.3">
      <c r="A1168" s="1">
        <v>41744</v>
      </c>
      <c r="B1168">
        <v>120.3</v>
      </c>
      <c r="C1168">
        <v>7664623</v>
      </c>
      <c r="D1168">
        <v>118.71</v>
      </c>
      <c r="E1168">
        <v>120.31</v>
      </c>
      <c r="F1168">
        <v>118.34</v>
      </c>
      <c r="G1168" s="2">
        <f t="shared" si="18"/>
        <v>1.3479359730412758E-2</v>
      </c>
    </row>
    <row r="1169" spans="1:7" x14ac:dyDescent="0.3">
      <c r="A1169" s="1">
        <v>41743</v>
      </c>
      <c r="B1169">
        <v>118.7</v>
      </c>
      <c r="C1169">
        <v>6817660</v>
      </c>
      <c r="D1169">
        <v>117.84</v>
      </c>
      <c r="E1169">
        <v>118.83</v>
      </c>
      <c r="F1169">
        <v>117.34</v>
      </c>
      <c r="G1169" s="2">
        <f t="shared" si="18"/>
        <v>1.4269845338802031E-2</v>
      </c>
    </row>
    <row r="1170" spans="1:7" x14ac:dyDescent="0.3">
      <c r="A1170" s="1">
        <v>41740</v>
      </c>
      <c r="B1170">
        <v>117.03</v>
      </c>
      <c r="C1170">
        <v>7028831</v>
      </c>
      <c r="D1170">
        <v>116.5</v>
      </c>
      <c r="E1170">
        <v>117.73</v>
      </c>
      <c r="F1170">
        <v>116.5</v>
      </c>
      <c r="G1170" s="2">
        <f t="shared" si="18"/>
        <v>2.9137029736910052E-3</v>
      </c>
    </row>
    <row r="1171" spans="1:7" x14ac:dyDescent="0.3">
      <c r="A1171" s="1">
        <v>41739</v>
      </c>
      <c r="B1171">
        <v>116.69</v>
      </c>
      <c r="C1171">
        <v>8769245</v>
      </c>
      <c r="D1171">
        <v>117.2</v>
      </c>
      <c r="E1171">
        <v>118.06</v>
      </c>
      <c r="F1171">
        <v>116.55</v>
      </c>
      <c r="G1171" s="2">
        <f t="shared" si="18"/>
        <v>-2.0235096557514667E-2</v>
      </c>
    </row>
    <row r="1172" spans="1:7" x14ac:dyDescent="0.3">
      <c r="A1172" s="1">
        <v>41738</v>
      </c>
      <c r="B1172">
        <v>119.1</v>
      </c>
      <c r="C1172">
        <v>5376487</v>
      </c>
      <c r="D1172">
        <v>117.83</v>
      </c>
      <c r="E1172">
        <v>119.25</v>
      </c>
      <c r="F1172">
        <v>117.59</v>
      </c>
      <c r="G1172" s="2">
        <f t="shared" si="18"/>
        <v>1.1035653650254645E-2</v>
      </c>
    </row>
    <row r="1173" spans="1:7" x14ac:dyDescent="0.3">
      <c r="A1173" s="1">
        <v>41737</v>
      </c>
      <c r="B1173">
        <v>117.8</v>
      </c>
      <c r="C1173">
        <v>4706076</v>
      </c>
      <c r="D1173">
        <v>117.66</v>
      </c>
      <c r="E1173">
        <v>118.31</v>
      </c>
      <c r="F1173">
        <v>117.178</v>
      </c>
      <c r="G1173" s="2">
        <f t="shared" si="18"/>
        <v>3.9202318050110254E-3</v>
      </c>
    </row>
    <row r="1174" spans="1:7" x14ac:dyDescent="0.3">
      <c r="A1174" s="1">
        <v>41736</v>
      </c>
      <c r="B1174">
        <v>117.34</v>
      </c>
      <c r="C1174">
        <v>5230975</v>
      </c>
      <c r="D1174">
        <v>118.32</v>
      </c>
      <c r="E1174">
        <v>118.82</v>
      </c>
      <c r="F1174">
        <v>117.34</v>
      </c>
      <c r="G1174" s="2">
        <f t="shared" si="18"/>
        <v>-1.2289562289562237E-2</v>
      </c>
    </row>
    <row r="1175" spans="1:7" x14ac:dyDescent="0.3">
      <c r="A1175" s="1">
        <v>41733</v>
      </c>
      <c r="B1175">
        <v>118.8</v>
      </c>
      <c r="C1175">
        <v>5289930</v>
      </c>
      <c r="D1175">
        <v>119.75</v>
      </c>
      <c r="E1175">
        <v>119.75</v>
      </c>
      <c r="F1175">
        <v>118.59</v>
      </c>
      <c r="G1175" s="2">
        <f t="shared" si="18"/>
        <v>-2.0161290322581408E-3</v>
      </c>
    </row>
    <row r="1176" spans="1:7" x14ac:dyDescent="0.3">
      <c r="A1176" s="1">
        <v>41732</v>
      </c>
      <c r="B1176">
        <v>119.04</v>
      </c>
      <c r="C1176">
        <v>4446400</v>
      </c>
      <c r="D1176">
        <v>119.78</v>
      </c>
      <c r="E1176">
        <v>119.79</v>
      </c>
      <c r="F1176">
        <v>118.88500000000001</v>
      </c>
      <c r="G1176" s="2">
        <f t="shared" si="18"/>
        <v>-2.5974025974024977E-3</v>
      </c>
    </row>
    <row r="1177" spans="1:7" x14ac:dyDescent="0.3">
      <c r="A1177" s="1">
        <v>41731</v>
      </c>
      <c r="B1177">
        <v>119.35</v>
      </c>
      <c r="C1177">
        <v>4505079</v>
      </c>
      <c r="D1177">
        <v>118.52</v>
      </c>
      <c r="E1177">
        <v>119.54</v>
      </c>
      <c r="F1177">
        <v>118.52</v>
      </c>
      <c r="G1177" s="2">
        <f t="shared" si="18"/>
        <v>2.9411764705881875E-3</v>
      </c>
    </row>
    <row r="1178" spans="1:7" x14ac:dyDescent="0.3">
      <c r="A1178" s="1">
        <v>41730</v>
      </c>
      <c r="B1178">
        <v>119</v>
      </c>
      <c r="C1178">
        <v>5391352</v>
      </c>
      <c r="D1178">
        <v>119.15</v>
      </c>
      <c r="E1178">
        <v>119.6099</v>
      </c>
      <c r="F1178">
        <v>118.84</v>
      </c>
      <c r="G1178" s="2">
        <f t="shared" si="18"/>
        <v>7.5687494743926847E-4</v>
      </c>
    </row>
    <row r="1179" spans="1:7" x14ac:dyDescent="0.3">
      <c r="A1179" s="1">
        <v>41729</v>
      </c>
      <c r="B1179">
        <v>118.91</v>
      </c>
      <c r="C1179">
        <v>5481712</v>
      </c>
      <c r="D1179">
        <v>118.79</v>
      </c>
      <c r="E1179">
        <v>119.62</v>
      </c>
      <c r="F1179">
        <v>118.485</v>
      </c>
      <c r="G1179" s="2">
        <f t="shared" si="18"/>
        <v>3.4599156118143171E-3</v>
      </c>
    </row>
    <row r="1180" spans="1:7" x14ac:dyDescent="0.3">
      <c r="A1180" s="1">
        <v>41726</v>
      </c>
      <c r="B1180">
        <v>118.5</v>
      </c>
      <c r="C1180">
        <v>5863473</v>
      </c>
      <c r="D1180">
        <v>118.13</v>
      </c>
      <c r="E1180">
        <v>118.55</v>
      </c>
      <c r="F1180">
        <v>117.7</v>
      </c>
      <c r="G1180" s="2">
        <f t="shared" si="18"/>
        <v>7.0536245432140585E-3</v>
      </c>
    </row>
    <row r="1181" spans="1:7" x14ac:dyDescent="0.3">
      <c r="A1181" s="1">
        <v>41725</v>
      </c>
      <c r="B1181">
        <v>117.67</v>
      </c>
      <c r="C1181">
        <v>5196891</v>
      </c>
      <c r="D1181">
        <v>117.75</v>
      </c>
      <c r="E1181">
        <v>117.99</v>
      </c>
      <c r="F1181">
        <v>116.83</v>
      </c>
      <c r="G1181" s="2">
        <f t="shared" si="18"/>
        <v>-3.3981819726439593E-4</v>
      </c>
    </row>
    <row r="1182" spans="1:7" x14ac:dyDescent="0.3">
      <c r="A1182" s="1">
        <v>41724</v>
      </c>
      <c r="B1182">
        <v>117.71</v>
      </c>
      <c r="C1182">
        <v>5971559</v>
      </c>
      <c r="D1182">
        <v>117.8</v>
      </c>
      <c r="E1182">
        <v>118.28</v>
      </c>
      <c r="F1182">
        <v>117.36</v>
      </c>
      <c r="G1182" s="2">
        <f t="shared" si="18"/>
        <v>5.2950721667092858E-3</v>
      </c>
    </row>
    <row r="1183" spans="1:7" x14ac:dyDescent="0.3">
      <c r="A1183" s="1">
        <v>41723</v>
      </c>
      <c r="B1183">
        <v>117.09</v>
      </c>
      <c r="C1183">
        <v>5572976</v>
      </c>
      <c r="D1183">
        <v>116.23</v>
      </c>
      <c r="E1183">
        <v>117.19</v>
      </c>
      <c r="F1183">
        <v>116.21</v>
      </c>
      <c r="G1183" s="2">
        <f t="shared" si="18"/>
        <v>1.0703495899870602E-2</v>
      </c>
    </row>
    <row r="1184" spans="1:7" x14ac:dyDescent="0.3">
      <c r="A1184" s="1">
        <v>41722</v>
      </c>
      <c r="B1184">
        <v>115.85</v>
      </c>
      <c r="C1184">
        <v>5386944</v>
      </c>
      <c r="D1184">
        <v>116</v>
      </c>
      <c r="E1184">
        <v>116.69</v>
      </c>
      <c r="F1184">
        <v>115.654</v>
      </c>
      <c r="G1184" s="2">
        <f t="shared" si="18"/>
        <v>1.9026204272247589E-3</v>
      </c>
    </row>
    <row r="1185" spans="1:7" x14ac:dyDescent="0.3">
      <c r="A1185" s="1">
        <v>41719</v>
      </c>
      <c r="B1185">
        <v>115.63</v>
      </c>
      <c r="C1185">
        <v>14893640</v>
      </c>
      <c r="D1185">
        <v>116.29</v>
      </c>
      <c r="E1185">
        <v>118</v>
      </c>
      <c r="F1185">
        <v>115.58</v>
      </c>
      <c r="G1185" s="2">
        <f t="shared" si="18"/>
        <v>1.0388710934117421E-3</v>
      </c>
    </row>
    <row r="1186" spans="1:7" x14ac:dyDescent="0.3">
      <c r="A1186" s="1">
        <v>41718</v>
      </c>
      <c r="B1186">
        <v>115.51</v>
      </c>
      <c r="C1186">
        <v>5280578</v>
      </c>
      <c r="D1186">
        <v>114.85</v>
      </c>
      <c r="E1186">
        <v>116.08</v>
      </c>
      <c r="F1186">
        <v>114.3207</v>
      </c>
      <c r="G1186" s="2">
        <f t="shared" si="18"/>
        <v>2.6909722222222417E-3</v>
      </c>
    </row>
    <row r="1187" spans="1:7" x14ac:dyDescent="0.3">
      <c r="A1187" s="1">
        <v>41717</v>
      </c>
      <c r="B1187">
        <v>115.2</v>
      </c>
      <c r="C1187">
        <v>5560692</v>
      </c>
      <c r="D1187">
        <v>115.88</v>
      </c>
      <c r="E1187">
        <v>116.74</v>
      </c>
      <c r="F1187">
        <v>114.66</v>
      </c>
      <c r="G1187" s="2">
        <f t="shared" si="18"/>
        <v>-8.9470061940811439E-3</v>
      </c>
    </row>
    <row r="1188" spans="1:7" x14ac:dyDescent="0.3">
      <c r="A1188" s="1">
        <v>41716</v>
      </c>
      <c r="B1188">
        <v>116.24</v>
      </c>
      <c r="C1188">
        <v>6328933</v>
      </c>
      <c r="D1188">
        <v>115.62</v>
      </c>
      <c r="E1188">
        <v>116.55500000000001</v>
      </c>
      <c r="F1188">
        <v>115.2</v>
      </c>
      <c r="G1188" s="2">
        <f t="shared" si="18"/>
        <v>1.0167723994090569E-2</v>
      </c>
    </row>
    <row r="1189" spans="1:7" x14ac:dyDescent="0.3">
      <c r="A1189" s="1">
        <v>41715</v>
      </c>
      <c r="B1189">
        <v>115.07</v>
      </c>
      <c r="C1189">
        <v>5894469</v>
      </c>
      <c r="D1189">
        <v>114.26</v>
      </c>
      <c r="E1189">
        <v>115.29</v>
      </c>
      <c r="F1189">
        <v>114.13</v>
      </c>
      <c r="G1189" s="2">
        <f t="shared" si="18"/>
        <v>8.501314636283952E-3</v>
      </c>
    </row>
    <row r="1190" spans="1:7" x14ac:dyDescent="0.3">
      <c r="A1190" s="1">
        <v>41712</v>
      </c>
      <c r="B1190">
        <v>114.1</v>
      </c>
      <c r="C1190">
        <v>6279974</v>
      </c>
      <c r="D1190">
        <v>114.36</v>
      </c>
      <c r="E1190">
        <v>114.9</v>
      </c>
      <c r="F1190">
        <v>113.68</v>
      </c>
      <c r="G1190" s="2">
        <f t="shared" si="18"/>
        <v>-3.0581039755352428E-3</v>
      </c>
    </row>
    <row r="1191" spans="1:7" x14ac:dyDescent="0.3">
      <c r="A1191" s="1">
        <v>41711</v>
      </c>
      <c r="B1191">
        <v>114.45</v>
      </c>
      <c r="C1191">
        <v>5403829</v>
      </c>
      <c r="D1191">
        <v>115.6</v>
      </c>
      <c r="E1191">
        <v>115.75</v>
      </c>
      <c r="F1191">
        <v>114.12</v>
      </c>
      <c r="G1191" s="2">
        <f t="shared" si="18"/>
        <v>-1.0376134889753591E-2</v>
      </c>
    </row>
    <row r="1192" spans="1:7" x14ac:dyDescent="0.3">
      <c r="A1192" s="1">
        <v>41710</v>
      </c>
      <c r="B1192">
        <v>115.65</v>
      </c>
      <c r="C1192">
        <v>6812937</v>
      </c>
      <c r="D1192">
        <v>114.14</v>
      </c>
      <c r="E1192">
        <v>116.36</v>
      </c>
      <c r="F1192">
        <v>114.13</v>
      </c>
      <c r="G1192" s="2">
        <f t="shared" si="18"/>
        <v>9.9554624050301327E-3</v>
      </c>
    </row>
    <row r="1193" spans="1:7" x14ac:dyDescent="0.3">
      <c r="A1193" s="1">
        <v>41709</v>
      </c>
      <c r="B1193">
        <v>114.51</v>
      </c>
      <c r="C1193">
        <v>6274290</v>
      </c>
      <c r="D1193">
        <v>115.9</v>
      </c>
      <c r="E1193">
        <v>116.23</v>
      </c>
      <c r="F1193">
        <v>114.24</v>
      </c>
      <c r="G1193" s="2">
        <f t="shared" si="18"/>
        <v>-1.1481353591160206E-2</v>
      </c>
    </row>
    <row r="1194" spans="1:7" x14ac:dyDescent="0.3">
      <c r="A1194" s="1">
        <v>41708</v>
      </c>
      <c r="B1194">
        <v>115.84</v>
      </c>
      <c r="C1194">
        <v>6202989</v>
      </c>
      <c r="D1194">
        <v>115.45</v>
      </c>
      <c r="E1194">
        <v>115.94</v>
      </c>
      <c r="F1194">
        <v>114.12</v>
      </c>
      <c r="G1194" s="2">
        <f t="shared" si="18"/>
        <v>6.6041014946124884E-3</v>
      </c>
    </row>
    <row r="1195" spans="1:7" x14ac:dyDescent="0.3">
      <c r="A1195" s="1">
        <v>41705</v>
      </c>
      <c r="B1195">
        <v>115.08</v>
      </c>
      <c r="C1195">
        <v>5055612</v>
      </c>
      <c r="D1195">
        <v>115.07</v>
      </c>
      <c r="E1195">
        <v>115.95</v>
      </c>
      <c r="F1195">
        <v>114.64</v>
      </c>
      <c r="G1195" s="2">
        <f t="shared" si="18"/>
        <v>2.0026121027427427E-3</v>
      </c>
    </row>
    <row r="1196" spans="1:7" x14ac:dyDescent="0.3">
      <c r="A1196" s="1">
        <v>41704</v>
      </c>
      <c r="B1196">
        <v>114.85</v>
      </c>
      <c r="C1196">
        <v>5179644</v>
      </c>
      <c r="D1196">
        <v>114.71</v>
      </c>
      <c r="E1196">
        <v>115.15</v>
      </c>
      <c r="F1196">
        <v>114.35</v>
      </c>
      <c r="G1196" s="2">
        <f t="shared" si="18"/>
        <v>3.6703661627194573E-3</v>
      </c>
    </row>
    <row r="1197" spans="1:7" x14ac:dyDescent="0.3">
      <c r="A1197" s="1">
        <v>41703</v>
      </c>
      <c r="B1197">
        <v>114.43</v>
      </c>
      <c r="C1197">
        <v>6703695</v>
      </c>
      <c r="D1197">
        <v>115.08</v>
      </c>
      <c r="E1197">
        <v>115.26</v>
      </c>
      <c r="F1197">
        <v>114.01</v>
      </c>
      <c r="G1197" s="2">
        <f t="shared" si="18"/>
        <v>-7.717655220256559E-3</v>
      </c>
    </row>
    <row r="1198" spans="1:7" x14ac:dyDescent="0.3">
      <c r="A1198" s="1">
        <v>41702</v>
      </c>
      <c r="B1198">
        <v>115.32</v>
      </c>
      <c r="C1198">
        <v>5611458</v>
      </c>
      <c r="D1198">
        <v>115.89</v>
      </c>
      <c r="E1198">
        <v>116.27</v>
      </c>
      <c r="F1198">
        <v>115.26</v>
      </c>
      <c r="G1198" s="2">
        <f t="shared" si="18"/>
        <v>4.1797283176592632E-3</v>
      </c>
    </row>
    <row r="1199" spans="1:7" x14ac:dyDescent="0.3">
      <c r="A1199" s="1">
        <v>41701</v>
      </c>
      <c r="B1199">
        <v>114.84</v>
      </c>
      <c r="C1199">
        <v>6046201</v>
      </c>
      <c r="D1199">
        <v>114.79</v>
      </c>
      <c r="E1199">
        <v>116.19</v>
      </c>
      <c r="F1199">
        <v>114.26</v>
      </c>
      <c r="G1199" s="2">
        <f t="shared" si="18"/>
        <v>-4.248677707448148E-3</v>
      </c>
    </row>
    <row r="1200" spans="1:7" x14ac:dyDescent="0.3">
      <c r="A1200" s="1">
        <v>41698</v>
      </c>
      <c r="B1200">
        <v>115.33</v>
      </c>
      <c r="C1200">
        <v>6944602</v>
      </c>
      <c r="D1200">
        <v>115.87</v>
      </c>
      <c r="E1200">
        <v>116.74</v>
      </c>
      <c r="F1200">
        <v>114.81</v>
      </c>
      <c r="G1200" s="2">
        <f t="shared" si="18"/>
        <v>-3.111764197424146E-3</v>
      </c>
    </row>
    <row r="1201" spans="1:7" x14ac:dyDescent="0.3">
      <c r="A1201" s="1">
        <v>41697</v>
      </c>
      <c r="B1201">
        <v>115.69</v>
      </c>
      <c r="C1201">
        <v>4922574</v>
      </c>
      <c r="D1201">
        <v>115.66</v>
      </c>
      <c r="E1201">
        <v>115.82</v>
      </c>
      <c r="F1201">
        <v>114.56</v>
      </c>
      <c r="G1201" s="2">
        <f t="shared" si="18"/>
        <v>1.5583066401176748E-3</v>
      </c>
    </row>
    <row r="1202" spans="1:7" x14ac:dyDescent="0.3">
      <c r="A1202" s="1">
        <v>41696</v>
      </c>
      <c r="B1202">
        <v>115.51</v>
      </c>
      <c r="C1202">
        <v>6113777</v>
      </c>
      <c r="D1202">
        <v>114.82</v>
      </c>
      <c r="E1202">
        <v>115.86</v>
      </c>
      <c r="F1202">
        <v>114.4</v>
      </c>
      <c r="G1202" s="2">
        <f t="shared" si="18"/>
        <v>4.6968774462903913E-3</v>
      </c>
    </row>
    <row r="1203" spans="1:7" x14ac:dyDescent="0.3">
      <c r="A1203" s="1">
        <v>41695</v>
      </c>
      <c r="B1203">
        <v>114.97</v>
      </c>
      <c r="C1203">
        <v>5976095</v>
      </c>
      <c r="D1203">
        <v>114.37</v>
      </c>
      <c r="E1203">
        <v>115.435</v>
      </c>
      <c r="F1203">
        <v>114.24</v>
      </c>
      <c r="G1203" s="2">
        <f t="shared" si="18"/>
        <v>7.1835304424002905E-3</v>
      </c>
    </row>
    <row r="1204" spans="1:7" x14ac:dyDescent="0.3">
      <c r="A1204" s="1">
        <v>41694</v>
      </c>
      <c r="B1204">
        <v>114.15</v>
      </c>
      <c r="C1204">
        <v>7337922</v>
      </c>
      <c r="D1204">
        <v>113.37</v>
      </c>
      <c r="E1204">
        <v>115</v>
      </c>
      <c r="F1204">
        <v>113.05</v>
      </c>
      <c r="G1204" s="2">
        <f t="shared" si="18"/>
        <v>1.3045793397231087E-2</v>
      </c>
    </row>
    <row r="1205" spans="1:7" x14ac:dyDescent="0.3">
      <c r="A1205" s="1">
        <v>41691</v>
      </c>
      <c r="B1205">
        <v>112.68</v>
      </c>
      <c r="C1205">
        <v>9221117</v>
      </c>
      <c r="D1205">
        <v>114.72</v>
      </c>
      <c r="E1205">
        <v>114.74</v>
      </c>
      <c r="F1205">
        <v>112.6</v>
      </c>
      <c r="G1205" s="2">
        <f t="shared" si="18"/>
        <v>-1.6753926701570571E-2</v>
      </c>
    </row>
    <row r="1206" spans="1:7" x14ac:dyDescent="0.3">
      <c r="A1206" s="1">
        <v>41690</v>
      </c>
      <c r="B1206">
        <v>114.6</v>
      </c>
      <c r="C1206">
        <v>8406922</v>
      </c>
      <c r="D1206">
        <v>113.51</v>
      </c>
      <c r="E1206">
        <v>115.33</v>
      </c>
      <c r="F1206">
        <v>113.1</v>
      </c>
      <c r="G1206" s="2">
        <f t="shared" si="18"/>
        <v>8.8028169014084511E-3</v>
      </c>
    </row>
    <row r="1207" spans="1:7" x14ac:dyDescent="0.3">
      <c r="A1207" s="1">
        <v>41689</v>
      </c>
      <c r="B1207">
        <v>113.6</v>
      </c>
      <c r="C1207">
        <v>7989922</v>
      </c>
      <c r="D1207">
        <v>112.55</v>
      </c>
      <c r="E1207">
        <v>115.05</v>
      </c>
      <c r="F1207">
        <v>112.47</v>
      </c>
      <c r="G1207" s="2">
        <f t="shared" si="18"/>
        <v>7.8963712181705312E-3</v>
      </c>
    </row>
    <row r="1208" spans="1:7" x14ac:dyDescent="0.3">
      <c r="A1208" s="1">
        <v>41688</v>
      </c>
      <c r="B1208">
        <v>112.71</v>
      </c>
      <c r="C1208">
        <v>6106591</v>
      </c>
      <c r="D1208">
        <v>113.86</v>
      </c>
      <c r="E1208">
        <v>114.11</v>
      </c>
      <c r="F1208">
        <v>112.6</v>
      </c>
      <c r="G1208" s="2">
        <f t="shared" si="18"/>
        <v>-6.7853366231936038E-3</v>
      </c>
    </row>
    <row r="1209" spans="1:7" x14ac:dyDescent="0.3">
      <c r="A1209" s="1">
        <v>41684</v>
      </c>
      <c r="B1209">
        <v>113.48</v>
      </c>
      <c r="C1209">
        <v>6787504</v>
      </c>
      <c r="D1209">
        <v>112.58</v>
      </c>
      <c r="E1209">
        <v>113.83</v>
      </c>
      <c r="F1209">
        <v>111.59</v>
      </c>
      <c r="G1209" s="2">
        <f t="shared" si="18"/>
        <v>8.6214558705892709E-3</v>
      </c>
    </row>
    <row r="1210" spans="1:7" x14ac:dyDescent="0.3">
      <c r="A1210" s="1">
        <v>41683</v>
      </c>
      <c r="B1210">
        <v>112.51</v>
      </c>
      <c r="C1210">
        <v>5061644</v>
      </c>
      <c r="D1210">
        <v>111.73</v>
      </c>
      <c r="E1210">
        <v>112.74</v>
      </c>
      <c r="F1210">
        <v>111.18</v>
      </c>
      <c r="G1210" s="2">
        <f t="shared" si="18"/>
        <v>4.284566633937374E-3</v>
      </c>
    </row>
    <row r="1211" spans="1:7" x14ac:dyDescent="0.3">
      <c r="A1211" s="1">
        <v>41682</v>
      </c>
      <c r="B1211">
        <v>112.03</v>
      </c>
      <c r="C1211">
        <v>6422065</v>
      </c>
      <c r="D1211">
        <v>112.89</v>
      </c>
      <c r="E1211">
        <v>112.89</v>
      </c>
      <c r="F1211">
        <v>111.81</v>
      </c>
      <c r="G1211" s="2">
        <f t="shared" si="18"/>
        <v>-1.3646768797323447E-2</v>
      </c>
    </row>
    <row r="1212" spans="1:7" x14ac:dyDescent="0.3">
      <c r="A1212" s="1">
        <v>41681</v>
      </c>
      <c r="B1212">
        <v>113.58</v>
      </c>
      <c r="C1212">
        <v>6874670</v>
      </c>
      <c r="D1212">
        <v>112.03</v>
      </c>
      <c r="E1212">
        <v>113.87</v>
      </c>
      <c r="F1212">
        <v>111.95</v>
      </c>
      <c r="G1212" s="2">
        <f t="shared" si="18"/>
        <v>1.6921837228041907E-2</v>
      </c>
    </row>
    <row r="1213" spans="1:7" x14ac:dyDescent="0.3">
      <c r="A1213" s="1">
        <v>41680</v>
      </c>
      <c r="B1213">
        <v>111.69</v>
      </c>
      <c r="C1213">
        <v>9251323</v>
      </c>
      <c r="D1213">
        <v>112.47</v>
      </c>
      <c r="E1213">
        <v>112.47</v>
      </c>
      <c r="F1213">
        <v>111.08</v>
      </c>
      <c r="G1213" s="2">
        <f t="shared" si="18"/>
        <v>-3.2128514056224849E-3</v>
      </c>
    </row>
    <row r="1214" spans="1:7" x14ac:dyDescent="0.3">
      <c r="A1214" s="1">
        <v>41677</v>
      </c>
      <c r="B1214">
        <v>112.05</v>
      </c>
      <c r="C1214">
        <v>7108715</v>
      </c>
      <c r="D1214">
        <v>111.91</v>
      </c>
      <c r="E1214">
        <v>112.12</v>
      </c>
      <c r="F1214">
        <v>110.39</v>
      </c>
      <c r="G1214" s="2">
        <f t="shared" si="18"/>
        <v>7.0099757346993906E-3</v>
      </c>
    </row>
    <row r="1215" spans="1:7" x14ac:dyDescent="0.3">
      <c r="A1215" s="1">
        <v>41676</v>
      </c>
      <c r="B1215">
        <v>111.27</v>
      </c>
      <c r="C1215">
        <v>7983294</v>
      </c>
      <c r="D1215">
        <v>110.11</v>
      </c>
      <c r="E1215">
        <v>111.35</v>
      </c>
      <c r="F1215">
        <v>109.91</v>
      </c>
      <c r="G1215" s="2">
        <f t="shared" si="18"/>
        <v>1.5978816654492332E-2</v>
      </c>
    </row>
    <row r="1216" spans="1:7" x14ac:dyDescent="0.3">
      <c r="A1216" s="1">
        <v>41675</v>
      </c>
      <c r="B1216">
        <v>109.52</v>
      </c>
      <c r="C1216">
        <v>10562930</v>
      </c>
      <c r="D1216">
        <v>111</v>
      </c>
      <c r="E1216">
        <v>111</v>
      </c>
      <c r="F1216">
        <v>109.27</v>
      </c>
      <c r="G1216" s="2">
        <f t="shared" si="18"/>
        <v>-1.1819904358025825E-2</v>
      </c>
    </row>
    <row r="1217" spans="1:7" x14ac:dyDescent="0.3">
      <c r="A1217" s="1">
        <v>41674</v>
      </c>
      <c r="B1217">
        <v>110.83</v>
      </c>
      <c r="C1217">
        <v>9717153</v>
      </c>
      <c r="D1217">
        <v>111.86</v>
      </c>
      <c r="E1217">
        <v>112.04</v>
      </c>
      <c r="F1217">
        <v>110.49</v>
      </c>
      <c r="G1217" s="2">
        <f t="shared" si="18"/>
        <v>-2.789274788554996E-3</v>
      </c>
    </row>
    <row r="1218" spans="1:7" x14ac:dyDescent="0.3">
      <c r="A1218" s="1">
        <v>41673</v>
      </c>
      <c r="B1218">
        <v>111.14</v>
      </c>
      <c r="C1218">
        <v>11275300</v>
      </c>
      <c r="D1218">
        <v>112.35</v>
      </c>
      <c r="E1218">
        <v>112.46</v>
      </c>
      <c r="F1218">
        <v>110.54</v>
      </c>
      <c r="G1218" s="2">
        <f t="shared" ref="G1218:G1259" si="19">(B1218-B1219)/B1219</f>
        <v>-4.3895010301889716E-3</v>
      </c>
    </row>
    <row r="1219" spans="1:7" x14ac:dyDescent="0.3">
      <c r="A1219" s="1">
        <v>41670</v>
      </c>
      <c r="B1219">
        <v>111.63</v>
      </c>
      <c r="C1219">
        <v>15523500</v>
      </c>
      <c r="D1219">
        <v>113.9</v>
      </c>
      <c r="E1219">
        <v>113.9</v>
      </c>
      <c r="F1219">
        <v>111.11</v>
      </c>
      <c r="G1219" s="2">
        <f t="shared" si="19"/>
        <v>-4.1391155002146907E-2</v>
      </c>
    </row>
    <row r="1220" spans="1:7" x14ac:dyDescent="0.3">
      <c r="A1220" s="1">
        <v>41669</v>
      </c>
      <c r="B1220">
        <v>116.45</v>
      </c>
      <c r="C1220">
        <v>5538668</v>
      </c>
      <c r="D1220">
        <v>116.31</v>
      </c>
      <c r="E1220">
        <v>116.96</v>
      </c>
      <c r="F1220">
        <v>115.18</v>
      </c>
      <c r="G1220" s="2">
        <f t="shared" si="19"/>
        <v>3.8793103448276109E-3</v>
      </c>
    </row>
    <row r="1221" spans="1:7" x14ac:dyDescent="0.3">
      <c r="A1221" s="1">
        <v>41668</v>
      </c>
      <c r="B1221">
        <v>116</v>
      </c>
      <c r="C1221">
        <v>5522066</v>
      </c>
      <c r="D1221">
        <v>116.14</v>
      </c>
      <c r="E1221">
        <v>116.89</v>
      </c>
      <c r="F1221">
        <v>115.71</v>
      </c>
      <c r="G1221" s="2">
        <f t="shared" si="19"/>
        <v>-7.1893187264635691E-3</v>
      </c>
    </row>
    <row r="1222" spans="1:7" x14ac:dyDescent="0.3">
      <c r="A1222" s="1">
        <v>41667</v>
      </c>
      <c r="B1222">
        <v>116.84</v>
      </c>
      <c r="C1222">
        <v>4303684</v>
      </c>
      <c r="D1222">
        <v>116.72</v>
      </c>
      <c r="E1222">
        <v>117.03</v>
      </c>
      <c r="F1222">
        <v>116.07</v>
      </c>
      <c r="G1222" s="2">
        <f t="shared" si="19"/>
        <v>3.5214291849179468E-3</v>
      </c>
    </row>
    <row r="1223" spans="1:7" x14ac:dyDescent="0.3">
      <c r="A1223" s="1">
        <v>41666</v>
      </c>
      <c r="B1223">
        <v>116.43</v>
      </c>
      <c r="C1223">
        <v>6179518</v>
      </c>
      <c r="D1223">
        <v>116.255</v>
      </c>
      <c r="E1223">
        <v>117.25</v>
      </c>
      <c r="F1223">
        <v>115.88</v>
      </c>
      <c r="G1223" s="2">
        <f t="shared" si="19"/>
        <v>1.2038868346375489E-3</v>
      </c>
    </row>
    <row r="1224" spans="1:7" x14ac:dyDescent="0.3">
      <c r="A1224" s="1">
        <v>41663</v>
      </c>
      <c r="B1224">
        <v>116.29</v>
      </c>
      <c r="C1224">
        <v>7130368</v>
      </c>
      <c r="D1224">
        <v>117.87</v>
      </c>
      <c r="E1224">
        <v>118.14</v>
      </c>
      <c r="F1224">
        <v>116.26</v>
      </c>
      <c r="G1224" s="2">
        <f t="shared" si="19"/>
        <v>-1.7737984627079942E-2</v>
      </c>
    </row>
    <row r="1225" spans="1:7" x14ac:dyDescent="0.3">
      <c r="A1225" s="1">
        <v>41662</v>
      </c>
      <c r="B1225">
        <v>118.39</v>
      </c>
      <c r="C1225">
        <v>6205767</v>
      </c>
      <c r="D1225">
        <v>119.84</v>
      </c>
      <c r="E1225">
        <v>119.85</v>
      </c>
      <c r="F1225">
        <v>118.26</v>
      </c>
      <c r="G1225" s="2">
        <f t="shared" si="19"/>
        <v>-1.6939300838661513E-2</v>
      </c>
    </row>
    <row r="1226" spans="1:7" x14ac:dyDescent="0.3">
      <c r="A1226" s="1">
        <v>41661</v>
      </c>
      <c r="B1226">
        <v>120.43</v>
      </c>
      <c r="C1226">
        <v>4976692</v>
      </c>
      <c r="D1226">
        <v>120.51</v>
      </c>
      <c r="E1226">
        <v>120.76</v>
      </c>
      <c r="F1226">
        <v>119.97</v>
      </c>
      <c r="G1226" s="2">
        <f t="shared" si="19"/>
        <v>5.8158856763050343E-4</v>
      </c>
    </row>
    <row r="1227" spans="1:7" x14ac:dyDescent="0.3">
      <c r="A1227" s="1">
        <v>41660</v>
      </c>
      <c r="B1227">
        <v>120.36</v>
      </c>
      <c r="C1227">
        <v>5602288</v>
      </c>
      <c r="D1227">
        <v>120.74</v>
      </c>
      <c r="E1227">
        <v>120.89</v>
      </c>
      <c r="F1227">
        <v>119.51</v>
      </c>
      <c r="G1227" s="2">
        <f t="shared" si="19"/>
        <v>8.9697376142173959E-3</v>
      </c>
    </row>
    <row r="1228" spans="1:7" x14ac:dyDescent="0.3">
      <c r="A1228" s="1">
        <v>41656</v>
      </c>
      <c r="B1228">
        <v>119.29</v>
      </c>
      <c r="C1228">
        <v>7199704</v>
      </c>
      <c r="D1228">
        <v>119.03</v>
      </c>
      <c r="E1228">
        <v>120.38</v>
      </c>
      <c r="F1228">
        <v>118.74</v>
      </c>
      <c r="G1228" s="2">
        <f t="shared" si="19"/>
        <v>3.8710763275267858E-3</v>
      </c>
    </row>
    <row r="1229" spans="1:7" x14ac:dyDescent="0.3">
      <c r="A1229" s="1">
        <v>41655</v>
      </c>
      <c r="B1229">
        <v>118.83</v>
      </c>
      <c r="C1229">
        <v>5041117</v>
      </c>
      <c r="D1229">
        <v>119.11</v>
      </c>
      <c r="E1229">
        <v>119.2899</v>
      </c>
      <c r="F1229">
        <v>118.19</v>
      </c>
      <c r="G1229" s="2">
        <f t="shared" si="19"/>
        <v>-2.9367343514013133E-3</v>
      </c>
    </row>
    <row r="1230" spans="1:7" x14ac:dyDescent="0.3">
      <c r="A1230" s="1">
        <v>41654</v>
      </c>
      <c r="B1230">
        <v>119.18</v>
      </c>
      <c r="C1230">
        <v>5829299</v>
      </c>
      <c r="D1230">
        <v>119.69</v>
      </c>
      <c r="E1230">
        <v>120.07</v>
      </c>
      <c r="F1230">
        <v>119.05</v>
      </c>
      <c r="G1230" s="2">
        <f t="shared" si="19"/>
        <v>-3.2616877143094953E-3</v>
      </c>
    </row>
    <row r="1231" spans="1:7" x14ac:dyDescent="0.3">
      <c r="A1231" s="1">
        <v>41653</v>
      </c>
      <c r="B1231">
        <v>119.57</v>
      </c>
      <c r="C1231">
        <v>6904554</v>
      </c>
      <c r="D1231">
        <v>119.4</v>
      </c>
      <c r="E1231">
        <v>119.75</v>
      </c>
      <c r="F1231">
        <v>118.8</v>
      </c>
      <c r="G1231" s="2">
        <f t="shared" si="19"/>
        <v>2.683438155136211E-3</v>
      </c>
    </row>
    <row r="1232" spans="1:7" x14ac:dyDescent="0.3">
      <c r="A1232" s="1">
        <v>41652</v>
      </c>
      <c r="B1232">
        <v>119.25</v>
      </c>
      <c r="C1232">
        <v>6504227</v>
      </c>
      <c r="D1232">
        <v>120.81</v>
      </c>
      <c r="E1232">
        <v>120.9</v>
      </c>
      <c r="F1232">
        <v>119.01</v>
      </c>
      <c r="G1232" s="2">
        <f t="shared" si="19"/>
        <v>-1.4544252541112346E-2</v>
      </c>
    </row>
    <row r="1233" spans="1:7" x14ac:dyDescent="0.3">
      <c r="A1233" s="1">
        <v>41649</v>
      </c>
      <c r="B1233">
        <v>121.01</v>
      </c>
      <c r="C1233">
        <v>8127474</v>
      </c>
      <c r="D1233">
        <v>122.5</v>
      </c>
      <c r="E1233">
        <v>122.84</v>
      </c>
      <c r="F1233">
        <v>120.367</v>
      </c>
      <c r="G1233" s="2">
        <f t="shared" si="19"/>
        <v>-1.8492984021412938E-2</v>
      </c>
    </row>
    <row r="1234" spans="1:7" x14ac:dyDescent="0.3">
      <c r="A1234" s="1">
        <v>41648</v>
      </c>
      <c r="B1234">
        <v>123.29</v>
      </c>
      <c r="C1234">
        <v>5643535</v>
      </c>
      <c r="D1234">
        <v>123.42</v>
      </c>
      <c r="E1234">
        <v>123.42</v>
      </c>
      <c r="F1234">
        <v>122.02</v>
      </c>
      <c r="G1234" s="2">
        <f t="shared" si="19"/>
        <v>0</v>
      </c>
    </row>
    <row r="1235" spans="1:7" x14ac:dyDescent="0.3">
      <c r="A1235" s="1">
        <v>41647</v>
      </c>
      <c r="B1235">
        <v>123.29</v>
      </c>
      <c r="C1235">
        <v>8281269</v>
      </c>
      <c r="D1235">
        <v>124.44</v>
      </c>
      <c r="E1235">
        <v>124.46</v>
      </c>
      <c r="F1235">
        <v>122.75</v>
      </c>
      <c r="G1235" s="2">
        <f t="shared" si="19"/>
        <v>-1.4232030063164524E-2</v>
      </c>
    </row>
    <row r="1236" spans="1:7" x14ac:dyDescent="0.3">
      <c r="A1236" s="1">
        <v>41646</v>
      </c>
      <c r="B1236">
        <v>125.07</v>
      </c>
      <c r="C1236">
        <v>4563298</v>
      </c>
      <c r="D1236">
        <v>124.42</v>
      </c>
      <c r="E1236">
        <v>125.32</v>
      </c>
      <c r="F1236">
        <v>123.65</v>
      </c>
      <c r="G1236" s="2">
        <f t="shared" si="19"/>
        <v>8.4663763909046709E-3</v>
      </c>
    </row>
    <row r="1237" spans="1:7" x14ac:dyDescent="0.3">
      <c r="A1237" s="1">
        <v>41645</v>
      </c>
      <c r="B1237">
        <v>124.02</v>
      </c>
      <c r="C1237">
        <v>4252322</v>
      </c>
      <c r="D1237">
        <v>124.59</v>
      </c>
      <c r="E1237">
        <v>124.8</v>
      </c>
      <c r="F1237">
        <v>123.52</v>
      </c>
      <c r="G1237" s="2">
        <f t="shared" si="19"/>
        <v>-2.6537997587454628E-3</v>
      </c>
    </row>
    <row r="1238" spans="1:7" x14ac:dyDescent="0.3">
      <c r="A1238" s="1">
        <v>41642</v>
      </c>
      <c r="B1238">
        <v>124.35</v>
      </c>
      <c r="C1238">
        <v>3505979</v>
      </c>
      <c r="D1238">
        <v>124.6</v>
      </c>
      <c r="E1238">
        <v>124.89</v>
      </c>
      <c r="F1238">
        <v>123.86</v>
      </c>
      <c r="G1238" s="2">
        <f t="shared" si="19"/>
        <v>1.6916384726920713E-3</v>
      </c>
    </row>
    <row r="1239" spans="1:7" x14ac:dyDescent="0.3">
      <c r="A1239" s="1">
        <v>41641</v>
      </c>
      <c r="B1239">
        <v>124.14</v>
      </c>
      <c r="C1239">
        <v>4540272</v>
      </c>
      <c r="D1239">
        <v>124.46</v>
      </c>
      <c r="E1239">
        <v>124.88</v>
      </c>
      <c r="F1239">
        <v>123.71</v>
      </c>
      <c r="G1239" s="2">
        <f t="shared" si="19"/>
        <v>-6.1644383956448324E-3</v>
      </c>
    </row>
    <row r="1240" spans="1:7" x14ac:dyDescent="0.3">
      <c r="A1240" s="1">
        <v>41639</v>
      </c>
      <c r="B1240">
        <v>124.91</v>
      </c>
      <c r="C1240">
        <v>3475593</v>
      </c>
      <c r="D1240">
        <v>124.68</v>
      </c>
      <c r="E1240">
        <v>125.17</v>
      </c>
      <c r="F1240">
        <v>123.93</v>
      </c>
      <c r="G1240" s="2">
        <f t="shared" si="19"/>
        <v>5.4737181035176092E-3</v>
      </c>
    </row>
    <row r="1241" spans="1:7" x14ac:dyDescent="0.3">
      <c r="A1241" s="1">
        <v>41638</v>
      </c>
      <c r="B1241">
        <v>124.23</v>
      </c>
      <c r="C1241">
        <v>4687260</v>
      </c>
      <c r="D1241">
        <v>124.79</v>
      </c>
      <c r="E1241">
        <v>125.21</v>
      </c>
      <c r="F1241">
        <v>123.9</v>
      </c>
      <c r="G1241" s="2">
        <f t="shared" si="19"/>
        <v>-7.9853070350554972E-3</v>
      </c>
    </row>
    <row r="1242" spans="1:7" x14ac:dyDescent="0.3">
      <c r="A1242" s="1">
        <v>41635</v>
      </c>
      <c r="B1242">
        <v>125.23</v>
      </c>
      <c r="C1242">
        <v>3455310</v>
      </c>
      <c r="D1242">
        <v>125</v>
      </c>
      <c r="E1242">
        <v>125.65</v>
      </c>
      <c r="F1242">
        <v>124.69</v>
      </c>
      <c r="G1242" s="2">
        <f t="shared" si="19"/>
        <v>3.3651149747616514E-3</v>
      </c>
    </row>
    <row r="1243" spans="1:7" x14ac:dyDescent="0.3">
      <c r="A1243" s="1">
        <v>41634</v>
      </c>
      <c r="B1243">
        <v>124.81</v>
      </c>
      <c r="C1243">
        <v>3415248</v>
      </c>
      <c r="D1243">
        <v>123.6</v>
      </c>
      <c r="E1243">
        <v>124.99</v>
      </c>
      <c r="F1243">
        <v>123.55</v>
      </c>
      <c r="G1243" s="2">
        <f t="shared" si="19"/>
        <v>1.0525463525220607E-2</v>
      </c>
    </row>
    <row r="1244" spans="1:7" x14ac:dyDescent="0.3">
      <c r="A1244" s="1">
        <v>41632</v>
      </c>
      <c r="B1244">
        <v>123.51</v>
      </c>
      <c r="C1244">
        <v>1587839</v>
      </c>
      <c r="D1244">
        <v>122.77</v>
      </c>
      <c r="E1244">
        <v>123.55</v>
      </c>
      <c r="F1244">
        <v>122.69499999999999</v>
      </c>
      <c r="G1244" s="2">
        <f t="shared" si="19"/>
        <v>5.7817589576547885E-3</v>
      </c>
    </row>
    <row r="1245" spans="1:7" x14ac:dyDescent="0.3">
      <c r="A1245" s="1">
        <v>41631</v>
      </c>
      <c r="B1245">
        <v>122.8</v>
      </c>
      <c r="C1245">
        <v>4062421</v>
      </c>
      <c r="D1245">
        <v>123.41</v>
      </c>
      <c r="E1245">
        <v>123.59</v>
      </c>
      <c r="F1245">
        <v>122.63</v>
      </c>
      <c r="G1245" s="2">
        <f t="shared" si="19"/>
        <v>1.6289297931255923E-4</v>
      </c>
    </row>
    <row r="1246" spans="1:7" x14ac:dyDescent="0.3">
      <c r="A1246" s="1">
        <v>41628</v>
      </c>
      <c r="B1246">
        <v>122.78</v>
      </c>
      <c r="C1246">
        <v>9455159</v>
      </c>
      <c r="D1246">
        <v>122.82</v>
      </c>
      <c r="E1246">
        <v>123.79</v>
      </c>
      <c r="F1246">
        <v>122.4032</v>
      </c>
      <c r="G1246" s="2">
        <f t="shared" si="19"/>
        <v>-3.5708488881674868E-3</v>
      </c>
    </row>
    <row r="1247" spans="1:7" x14ac:dyDescent="0.3">
      <c r="A1247" s="1">
        <v>41627</v>
      </c>
      <c r="B1247">
        <v>123.22</v>
      </c>
      <c r="C1247">
        <v>6540554</v>
      </c>
      <c r="D1247">
        <v>121.57</v>
      </c>
      <c r="E1247">
        <v>123.4</v>
      </c>
      <c r="F1247">
        <v>121.06</v>
      </c>
      <c r="G1247" s="2">
        <f t="shared" si="19"/>
        <v>1.332236842105267E-2</v>
      </c>
    </row>
    <row r="1248" spans="1:7" x14ac:dyDescent="0.3">
      <c r="A1248" s="1">
        <v>41626</v>
      </c>
      <c r="B1248">
        <v>121.6</v>
      </c>
      <c r="C1248">
        <v>8206372</v>
      </c>
      <c r="D1248">
        <v>119.33</v>
      </c>
      <c r="E1248">
        <v>121.77</v>
      </c>
      <c r="F1248">
        <v>119.21</v>
      </c>
      <c r="G1248" s="2">
        <f t="shared" si="19"/>
        <v>2.4086238841165567E-2</v>
      </c>
    </row>
    <row r="1249" spans="1:7" x14ac:dyDescent="0.3">
      <c r="A1249" s="1">
        <v>41625</v>
      </c>
      <c r="B1249">
        <v>118.74</v>
      </c>
      <c r="C1249">
        <v>6823996</v>
      </c>
      <c r="D1249">
        <v>120.12</v>
      </c>
      <c r="E1249">
        <v>120.23</v>
      </c>
      <c r="F1249">
        <v>118.25</v>
      </c>
      <c r="G1249" s="2">
        <f t="shared" si="19"/>
        <v>-1.2310763600066579E-2</v>
      </c>
    </row>
    <row r="1250" spans="1:7" x14ac:dyDescent="0.3">
      <c r="A1250" s="1">
        <v>41624</v>
      </c>
      <c r="B1250">
        <v>120.22</v>
      </c>
      <c r="C1250">
        <v>7304495</v>
      </c>
      <c r="D1250">
        <v>120.46</v>
      </c>
      <c r="E1250">
        <v>120.7</v>
      </c>
      <c r="F1250">
        <v>119.81</v>
      </c>
      <c r="G1250" s="2">
        <f t="shared" si="19"/>
        <v>2.6688907422851805E-3</v>
      </c>
    </row>
    <row r="1251" spans="1:7" x14ac:dyDescent="0.3">
      <c r="A1251" s="1">
        <v>41621</v>
      </c>
      <c r="B1251">
        <v>119.9</v>
      </c>
      <c r="C1251">
        <v>5268068</v>
      </c>
      <c r="D1251">
        <v>120.44</v>
      </c>
      <c r="E1251">
        <v>121.14</v>
      </c>
      <c r="F1251">
        <v>119.38</v>
      </c>
      <c r="G1251" s="2">
        <f t="shared" si="19"/>
        <v>-9.0090090090089205E-3</v>
      </c>
    </row>
    <row r="1252" spans="1:7" x14ac:dyDescent="0.3">
      <c r="A1252" s="1">
        <v>41620</v>
      </c>
      <c r="B1252">
        <v>120.99</v>
      </c>
      <c r="C1252">
        <v>7220495</v>
      </c>
      <c r="D1252">
        <v>121.78</v>
      </c>
      <c r="E1252">
        <v>122.1</v>
      </c>
      <c r="F1252">
        <v>120.57</v>
      </c>
      <c r="G1252" s="2">
        <f t="shared" si="19"/>
        <v>-9.090909090909087E-3</v>
      </c>
    </row>
    <row r="1253" spans="1:7" x14ac:dyDescent="0.3">
      <c r="A1253" s="1">
        <v>41619</v>
      </c>
      <c r="B1253">
        <v>122.1</v>
      </c>
      <c r="C1253">
        <v>7309736</v>
      </c>
      <c r="D1253">
        <v>123.82</v>
      </c>
      <c r="E1253">
        <v>123.89</v>
      </c>
      <c r="F1253">
        <v>121.8</v>
      </c>
      <c r="G1253" s="2">
        <f t="shared" si="19"/>
        <v>-1.2615235322658923E-2</v>
      </c>
    </row>
    <row r="1254" spans="1:7" x14ac:dyDescent="0.3">
      <c r="A1254" s="1">
        <v>41618</v>
      </c>
      <c r="B1254">
        <v>123.66</v>
      </c>
      <c r="C1254">
        <v>5602713</v>
      </c>
      <c r="D1254">
        <v>123.79</v>
      </c>
      <c r="E1254">
        <v>123.94</v>
      </c>
      <c r="F1254">
        <v>122.7</v>
      </c>
      <c r="G1254" s="2">
        <f t="shared" si="19"/>
        <v>2.594454353818657E-3</v>
      </c>
    </row>
    <row r="1255" spans="1:7" x14ac:dyDescent="0.3">
      <c r="A1255" s="1">
        <v>41617</v>
      </c>
      <c r="B1255">
        <v>123.34</v>
      </c>
      <c r="C1255">
        <v>7706479</v>
      </c>
      <c r="D1255">
        <v>122.27</v>
      </c>
      <c r="E1255">
        <v>123.88</v>
      </c>
      <c r="F1255">
        <v>122.16</v>
      </c>
      <c r="G1255" s="2">
        <f t="shared" si="19"/>
        <v>8.5861476817401024E-3</v>
      </c>
    </row>
    <row r="1256" spans="1:7" x14ac:dyDescent="0.3">
      <c r="A1256" s="1">
        <v>41614</v>
      </c>
      <c r="B1256">
        <v>122.29</v>
      </c>
      <c r="C1256">
        <v>4179119</v>
      </c>
      <c r="D1256">
        <v>122.05</v>
      </c>
      <c r="E1256">
        <v>122.36</v>
      </c>
      <c r="F1256">
        <v>121.65</v>
      </c>
      <c r="G1256" s="2">
        <f t="shared" si="19"/>
        <v>9.8265895953758217E-3</v>
      </c>
    </row>
    <row r="1257" spans="1:7" x14ac:dyDescent="0.3">
      <c r="A1257" s="1">
        <v>41613</v>
      </c>
      <c r="B1257">
        <v>121.1</v>
      </c>
      <c r="C1257">
        <v>4706836</v>
      </c>
      <c r="D1257">
        <v>121.27</v>
      </c>
      <c r="E1257">
        <v>122</v>
      </c>
      <c r="F1257">
        <v>120.71</v>
      </c>
      <c r="G1257" s="2">
        <f t="shared" si="19"/>
        <v>-5.5021762338835654E-3</v>
      </c>
    </row>
    <row r="1258" spans="1:7" x14ac:dyDescent="0.3">
      <c r="A1258" s="1">
        <v>41612</v>
      </c>
      <c r="B1258">
        <v>121.77</v>
      </c>
      <c r="C1258">
        <v>4391418</v>
      </c>
      <c r="D1258">
        <v>122.1</v>
      </c>
      <c r="E1258">
        <v>122.83</v>
      </c>
      <c r="F1258">
        <v>121.19</v>
      </c>
      <c r="G1258" s="2">
        <f t="shared" si="19"/>
        <v>-6.1214495592556315E-3</v>
      </c>
    </row>
    <row r="1259" spans="1:7" x14ac:dyDescent="0.3">
      <c r="A1259" s="1">
        <v>41611</v>
      </c>
      <c r="B1259">
        <v>122.52</v>
      </c>
      <c r="C1259">
        <v>5410142</v>
      </c>
      <c r="D1259">
        <v>122.31</v>
      </c>
      <c r="E1259">
        <v>122.9</v>
      </c>
      <c r="F1259">
        <v>121.86750000000001</v>
      </c>
      <c r="G1259" s="2">
        <f t="shared" si="19"/>
        <v>1.4713094654241672E-3</v>
      </c>
    </row>
    <row r="1260" spans="1:7" x14ac:dyDescent="0.3">
      <c r="A1260" s="1">
        <v>41610</v>
      </c>
      <c r="B1260">
        <v>122.34</v>
      </c>
      <c r="C1260">
        <v>5384037</v>
      </c>
      <c r="D1260">
        <v>122.87</v>
      </c>
      <c r="E1260">
        <v>123.06</v>
      </c>
      <c r="F1260">
        <v>122.05</v>
      </c>
      <c r="G1260" s="2">
        <f>(B1260-B1261)/B1261</f>
        <v>-8.167265599476831E-4</v>
      </c>
    </row>
    <row r="1261" spans="1:7" x14ac:dyDescent="0.3">
      <c r="A1261" s="1">
        <v>41607</v>
      </c>
      <c r="B1261">
        <v>122.44</v>
      </c>
      <c r="C1261">
        <v>3721043</v>
      </c>
      <c r="D1261">
        <v>122.83</v>
      </c>
      <c r="E1261">
        <v>123.304</v>
      </c>
      <c r="F1261">
        <v>122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" sqref="G1:G1048576"/>
    </sheetView>
  </sheetViews>
  <sheetFormatPr defaultRowHeight="14.4" x14ac:dyDescent="0.3"/>
  <cols>
    <col min="1" max="1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116.61</v>
      </c>
      <c r="C2">
        <v>10259160</v>
      </c>
      <c r="D2">
        <v>115.75</v>
      </c>
      <c r="E2">
        <v>117.14</v>
      </c>
      <c r="F2">
        <v>115.21</v>
      </c>
      <c r="G2" s="2">
        <f t="shared" ref="G2:G65" si="0">(B2-B3)/B3</f>
        <v>4.3927648578811814E-3</v>
      </c>
    </row>
    <row r="3" spans="1:7" x14ac:dyDescent="0.3">
      <c r="A3" s="1">
        <v>43432</v>
      </c>
      <c r="B3">
        <v>116.1</v>
      </c>
      <c r="C3">
        <v>9033987</v>
      </c>
      <c r="D3">
        <v>114.32</v>
      </c>
      <c r="E3">
        <v>116.3</v>
      </c>
      <c r="F3">
        <v>114.05</v>
      </c>
      <c r="G3" s="2">
        <f t="shared" si="0"/>
        <v>1.9315188762071892E-2</v>
      </c>
    </row>
    <row r="4" spans="1:7" x14ac:dyDescent="0.3">
      <c r="A4" s="1">
        <v>43431</v>
      </c>
      <c r="B4">
        <v>113.9</v>
      </c>
      <c r="C4">
        <v>7357404</v>
      </c>
      <c r="D4">
        <v>113.61</v>
      </c>
      <c r="E4">
        <v>114.1</v>
      </c>
      <c r="F4">
        <v>112.41</v>
      </c>
      <c r="G4" s="2">
        <f t="shared" si="0"/>
        <v>1.1994669035984083E-2</v>
      </c>
    </row>
    <row r="5" spans="1:7" x14ac:dyDescent="0.3">
      <c r="A5" s="1">
        <v>43430</v>
      </c>
      <c r="B5">
        <v>112.55</v>
      </c>
      <c r="C5">
        <v>6996014</v>
      </c>
      <c r="D5">
        <v>113.18</v>
      </c>
      <c r="E5">
        <v>113.18</v>
      </c>
      <c r="F5">
        <v>111.92</v>
      </c>
      <c r="G5" s="2">
        <f t="shared" si="0"/>
        <v>4.1934332619557356E-3</v>
      </c>
    </row>
    <row r="6" spans="1:7" x14ac:dyDescent="0.3">
      <c r="A6" s="1">
        <v>43427</v>
      </c>
      <c r="B6">
        <v>112.08</v>
      </c>
      <c r="C6">
        <v>3242322</v>
      </c>
      <c r="D6">
        <v>112.24</v>
      </c>
      <c r="E6">
        <v>112.79</v>
      </c>
      <c r="F6">
        <v>111.74</v>
      </c>
      <c r="G6" s="2">
        <f t="shared" si="0"/>
        <v>-8.4048482703707236E-3</v>
      </c>
    </row>
    <row r="7" spans="1:7" x14ac:dyDescent="0.3">
      <c r="A7" s="1">
        <v>43425</v>
      </c>
      <c r="B7">
        <v>113.03</v>
      </c>
      <c r="C7">
        <v>7242441</v>
      </c>
      <c r="D7">
        <v>112.5</v>
      </c>
      <c r="E7">
        <v>113.985</v>
      </c>
      <c r="F7">
        <v>112.3</v>
      </c>
      <c r="G7" s="2">
        <f t="shared" si="0"/>
        <v>1.0369178510771401E-2</v>
      </c>
    </row>
    <row r="8" spans="1:7" x14ac:dyDescent="0.3">
      <c r="A8" s="1">
        <v>43424</v>
      </c>
      <c r="B8">
        <v>111.87</v>
      </c>
      <c r="C8">
        <v>11193550</v>
      </c>
      <c r="D8">
        <v>113.52</v>
      </c>
      <c r="E8">
        <v>114.58799999999999</v>
      </c>
      <c r="F8">
        <v>111.52</v>
      </c>
      <c r="G8" s="2">
        <f t="shared" si="0"/>
        <v>-3.0757234448102556E-2</v>
      </c>
    </row>
    <row r="9" spans="1:7" x14ac:dyDescent="0.3">
      <c r="A9" s="1">
        <v>43423</v>
      </c>
      <c r="B9">
        <v>115.42</v>
      </c>
      <c r="C9">
        <v>9712526</v>
      </c>
      <c r="D9">
        <v>116</v>
      </c>
      <c r="E9">
        <v>117.83</v>
      </c>
      <c r="F9">
        <v>114.79</v>
      </c>
      <c r="G9" s="2">
        <f t="shared" si="0"/>
        <v>-6.6270763404767709E-3</v>
      </c>
    </row>
    <row r="10" spans="1:7" x14ac:dyDescent="0.3">
      <c r="A10" s="1">
        <v>43420</v>
      </c>
      <c r="B10">
        <v>116.19</v>
      </c>
      <c r="C10">
        <v>7123863</v>
      </c>
      <c r="D10">
        <v>116.53</v>
      </c>
      <c r="E10">
        <v>117.34399999999999</v>
      </c>
      <c r="F10">
        <v>115.99</v>
      </c>
      <c r="G10" s="2">
        <f t="shared" si="0"/>
        <v>-7.8558620100760111E-3</v>
      </c>
    </row>
    <row r="11" spans="1:7" x14ac:dyDescent="0.3">
      <c r="A11" s="1">
        <v>43419</v>
      </c>
      <c r="B11">
        <v>117.11</v>
      </c>
      <c r="C11">
        <v>7087355</v>
      </c>
      <c r="D11">
        <v>116.49</v>
      </c>
      <c r="E11">
        <v>117.43</v>
      </c>
      <c r="F11">
        <v>115.7</v>
      </c>
      <c r="G11" s="2">
        <f t="shared" si="0"/>
        <v>-8.5382513661245866E-5</v>
      </c>
    </row>
    <row r="12" spans="1:7" x14ac:dyDescent="0.3">
      <c r="A12" s="1">
        <v>43418</v>
      </c>
      <c r="B12">
        <v>117.12</v>
      </c>
      <c r="C12">
        <v>7102031</v>
      </c>
      <c r="D12">
        <v>117.44</v>
      </c>
      <c r="E12">
        <v>118.22</v>
      </c>
      <c r="F12">
        <v>116.44</v>
      </c>
      <c r="G12" s="2">
        <f t="shared" si="0"/>
        <v>2.3106546854943111E-3</v>
      </c>
    </row>
    <row r="13" spans="1:7" x14ac:dyDescent="0.3">
      <c r="A13" s="1">
        <v>43417</v>
      </c>
      <c r="B13">
        <v>116.85</v>
      </c>
      <c r="C13">
        <v>4645737</v>
      </c>
      <c r="D13">
        <v>117.11</v>
      </c>
      <c r="E13">
        <v>117.78</v>
      </c>
      <c r="F13">
        <v>116.18</v>
      </c>
      <c r="G13" s="2">
        <f t="shared" si="0"/>
        <v>1.2853470437017263E-3</v>
      </c>
    </row>
    <row r="14" spans="1:7" x14ac:dyDescent="0.3">
      <c r="A14" s="1">
        <v>43416</v>
      </c>
      <c r="B14">
        <v>116.7</v>
      </c>
      <c r="C14">
        <v>9169862</v>
      </c>
      <c r="D14">
        <v>118</v>
      </c>
      <c r="E14">
        <v>118.46</v>
      </c>
      <c r="F14">
        <v>116.6</v>
      </c>
      <c r="G14" s="2">
        <f t="shared" si="0"/>
        <v>-1.1016949152542348E-2</v>
      </c>
    </row>
    <row r="15" spans="1:7" x14ac:dyDescent="0.3">
      <c r="A15" s="1">
        <v>43413</v>
      </c>
      <c r="B15">
        <v>118</v>
      </c>
      <c r="C15">
        <v>16875190</v>
      </c>
      <c r="D15">
        <v>118.2</v>
      </c>
      <c r="E15">
        <v>120.2</v>
      </c>
      <c r="F15">
        <v>117.18</v>
      </c>
      <c r="G15" s="2">
        <f t="shared" si="0"/>
        <v>1.7241379310344827E-2</v>
      </c>
    </row>
    <row r="16" spans="1:7" x14ac:dyDescent="0.3">
      <c r="A16" s="1">
        <v>43412</v>
      </c>
      <c r="B16">
        <v>116</v>
      </c>
      <c r="C16">
        <v>11008440</v>
      </c>
      <c r="D16">
        <v>117.45</v>
      </c>
      <c r="E16">
        <v>117.83</v>
      </c>
      <c r="F16">
        <v>115.21</v>
      </c>
      <c r="G16" s="2">
        <f t="shared" si="0"/>
        <v>-8.9705254164886561E-3</v>
      </c>
    </row>
    <row r="17" spans="1:7" x14ac:dyDescent="0.3">
      <c r="A17" s="1">
        <v>43411</v>
      </c>
      <c r="B17">
        <v>117.05</v>
      </c>
      <c r="C17">
        <v>8239470</v>
      </c>
      <c r="D17">
        <v>116.57</v>
      </c>
      <c r="E17">
        <v>117.285</v>
      </c>
      <c r="F17">
        <v>115.16</v>
      </c>
      <c r="G17" s="2">
        <f t="shared" si="0"/>
        <v>2.9132036672093516E-3</v>
      </c>
    </row>
    <row r="18" spans="1:7" x14ac:dyDescent="0.3">
      <c r="A18" s="1">
        <v>43410</v>
      </c>
      <c r="B18">
        <v>116.71</v>
      </c>
      <c r="C18">
        <v>5035633</v>
      </c>
      <c r="D18">
        <v>115.74</v>
      </c>
      <c r="E18">
        <v>116.84</v>
      </c>
      <c r="F18">
        <v>115.45</v>
      </c>
      <c r="G18" s="2">
        <f t="shared" si="0"/>
        <v>1.0913815504547343E-2</v>
      </c>
    </row>
    <row r="19" spans="1:7" x14ac:dyDescent="0.3">
      <c r="A19" s="1">
        <v>43409</v>
      </c>
      <c r="B19">
        <v>115.45</v>
      </c>
      <c r="C19">
        <v>7920295</v>
      </c>
      <c r="D19">
        <v>115.74</v>
      </c>
      <c r="E19">
        <v>116.22410000000001</v>
      </c>
      <c r="F19">
        <v>115.12</v>
      </c>
      <c r="G19" s="2">
        <f t="shared" si="0"/>
        <v>2.3441569716964403E-3</v>
      </c>
    </row>
    <row r="20" spans="1:7" x14ac:dyDescent="0.3">
      <c r="A20" s="1">
        <v>43406</v>
      </c>
      <c r="B20">
        <v>115.18</v>
      </c>
      <c r="C20">
        <v>6365960</v>
      </c>
      <c r="D20">
        <v>116.83</v>
      </c>
      <c r="E20">
        <v>116.95</v>
      </c>
      <c r="F20">
        <v>114.37</v>
      </c>
      <c r="G20" s="2">
        <f t="shared" si="0"/>
        <v>-7.9242032730403745E-3</v>
      </c>
    </row>
    <row r="21" spans="1:7" x14ac:dyDescent="0.3">
      <c r="A21" s="1">
        <v>43405</v>
      </c>
      <c r="B21">
        <v>116.1</v>
      </c>
      <c r="C21">
        <v>6777469</v>
      </c>
      <c r="D21">
        <v>115.2</v>
      </c>
      <c r="E21">
        <v>116.28</v>
      </c>
      <c r="F21">
        <v>114.9</v>
      </c>
      <c r="G21" s="2">
        <f t="shared" si="0"/>
        <v>1.1059827571192163E-2</v>
      </c>
    </row>
    <row r="22" spans="1:7" x14ac:dyDescent="0.3">
      <c r="A22" s="1">
        <v>43404</v>
      </c>
      <c r="B22">
        <v>114.83</v>
      </c>
      <c r="C22">
        <v>9189266</v>
      </c>
      <c r="D22">
        <v>116.23</v>
      </c>
      <c r="E22">
        <v>116.52</v>
      </c>
      <c r="F22">
        <v>114.68</v>
      </c>
      <c r="G22" s="2">
        <f t="shared" si="0"/>
        <v>6.0996863018467388E-4</v>
      </c>
    </row>
    <row r="23" spans="1:7" x14ac:dyDescent="0.3">
      <c r="A23" s="1">
        <v>43403</v>
      </c>
      <c r="B23">
        <v>114.76</v>
      </c>
      <c r="C23">
        <v>7337523</v>
      </c>
      <c r="D23">
        <v>113.39</v>
      </c>
      <c r="E23">
        <v>114.89</v>
      </c>
      <c r="F23">
        <v>112.41</v>
      </c>
      <c r="G23" s="2">
        <f t="shared" si="0"/>
        <v>1.5215852795470618E-2</v>
      </c>
    </row>
    <row r="24" spans="1:7" x14ac:dyDescent="0.3">
      <c r="A24" s="1">
        <v>43402</v>
      </c>
      <c r="B24">
        <v>113.04</v>
      </c>
      <c r="C24">
        <v>9229443</v>
      </c>
      <c r="D24">
        <v>114.45</v>
      </c>
      <c r="E24">
        <v>114.94</v>
      </c>
      <c r="F24">
        <v>111.96</v>
      </c>
      <c r="G24" s="2">
        <f t="shared" si="0"/>
        <v>-1.3252054068379846E-3</v>
      </c>
    </row>
    <row r="25" spans="1:7" x14ac:dyDescent="0.3">
      <c r="A25" s="1">
        <v>43399</v>
      </c>
      <c r="B25">
        <v>113.19</v>
      </c>
      <c r="C25">
        <v>7971695</v>
      </c>
      <c r="D25">
        <v>112.84</v>
      </c>
      <c r="E25">
        <v>114.14</v>
      </c>
      <c r="F25">
        <v>112.101</v>
      </c>
      <c r="G25" s="2">
        <f t="shared" si="0"/>
        <v>-8.4968465311842933E-3</v>
      </c>
    </row>
    <row r="26" spans="1:7" x14ac:dyDescent="0.3">
      <c r="A26" s="1">
        <v>43398</v>
      </c>
      <c r="B26">
        <v>114.16</v>
      </c>
      <c r="C26">
        <v>7404707</v>
      </c>
      <c r="D26">
        <v>112.62</v>
      </c>
      <c r="E26">
        <v>114.69</v>
      </c>
      <c r="F26">
        <v>112.11799999999999</v>
      </c>
      <c r="G26" s="2">
        <f t="shared" si="0"/>
        <v>2.2847415106173257E-2</v>
      </c>
    </row>
    <row r="27" spans="1:7" x14ac:dyDescent="0.3">
      <c r="A27" s="1">
        <v>43397</v>
      </c>
      <c r="B27">
        <v>111.61</v>
      </c>
      <c r="C27">
        <v>11620120</v>
      </c>
      <c r="D27">
        <v>117.06</v>
      </c>
      <c r="E27">
        <v>117.06</v>
      </c>
      <c r="F27">
        <v>111.25</v>
      </c>
      <c r="G27" s="2">
        <f t="shared" si="0"/>
        <v>-5.2948663555366954E-2</v>
      </c>
    </row>
    <row r="28" spans="1:7" x14ac:dyDescent="0.3">
      <c r="A28" s="1">
        <v>43396</v>
      </c>
      <c r="B28">
        <v>117.85</v>
      </c>
      <c r="C28">
        <v>8605640</v>
      </c>
      <c r="D28">
        <v>116.94499999999999</v>
      </c>
      <c r="E28">
        <v>118.49</v>
      </c>
      <c r="F28">
        <v>115.41</v>
      </c>
      <c r="G28" s="2">
        <f t="shared" si="0"/>
        <v>-3.5511964149826814E-3</v>
      </c>
    </row>
    <row r="29" spans="1:7" x14ac:dyDescent="0.3">
      <c r="A29" s="1">
        <v>43395</v>
      </c>
      <c r="B29">
        <v>118.27</v>
      </c>
      <c r="C29">
        <v>8404366</v>
      </c>
      <c r="D29">
        <v>119.05</v>
      </c>
      <c r="E29">
        <v>119.69</v>
      </c>
      <c r="F29">
        <v>117.72</v>
      </c>
      <c r="G29" s="2">
        <f t="shared" si="0"/>
        <v>-5.2985702270816623E-3</v>
      </c>
    </row>
    <row r="30" spans="1:7" x14ac:dyDescent="0.3">
      <c r="A30" s="1">
        <v>43392</v>
      </c>
      <c r="B30">
        <v>118.9</v>
      </c>
      <c r="C30">
        <v>10427800</v>
      </c>
      <c r="D30">
        <v>117.42</v>
      </c>
      <c r="E30">
        <v>119.17</v>
      </c>
      <c r="F30">
        <v>117.22</v>
      </c>
      <c r="G30" s="2">
        <f t="shared" si="0"/>
        <v>2.3411946978825947E-2</v>
      </c>
    </row>
    <row r="31" spans="1:7" x14ac:dyDescent="0.3">
      <c r="A31" s="1">
        <v>43391</v>
      </c>
      <c r="B31">
        <v>116.18</v>
      </c>
      <c r="C31">
        <v>6049496</v>
      </c>
      <c r="D31">
        <v>116.75</v>
      </c>
      <c r="E31">
        <v>117.13</v>
      </c>
      <c r="F31">
        <v>115.58</v>
      </c>
      <c r="G31" s="2">
        <f t="shared" si="0"/>
        <v>-8.1106462904464161E-3</v>
      </c>
    </row>
    <row r="32" spans="1:7" x14ac:dyDescent="0.3">
      <c r="A32" s="1">
        <v>43390</v>
      </c>
      <c r="B32">
        <v>117.13</v>
      </c>
      <c r="C32">
        <v>7118527</v>
      </c>
      <c r="D32">
        <v>116.1</v>
      </c>
      <c r="E32">
        <v>117.22</v>
      </c>
      <c r="F32">
        <v>115.43</v>
      </c>
      <c r="G32" s="2">
        <f t="shared" si="0"/>
        <v>8.0901970909716646E-3</v>
      </c>
    </row>
    <row r="33" spans="1:7" x14ac:dyDescent="0.3">
      <c r="A33" s="1">
        <v>43389</v>
      </c>
      <c r="B33">
        <v>116.19</v>
      </c>
      <c r="C33">
        <v>7617817</v>
      </c>
      <c r="D33">
        <v>114.34</v>
      </c>
      <c r="E33">
        <v>116.37</v>
      </c>
      <c r="F33">
        <v>113.84</v>
      </c>
      <c r="G33" s="2">
        <f t="shared" si="0"/>
        <v>2.4241889985895628E-2</v>
      </c>
    </row>
    <row r="34" spans="1:7" x14ac:dyDescent="0.3">
      <c r="A34" s="1">
        <v>43388</v>
      </c>
      <c r="B34">
        <v>113.44</v>
      </c>
      <c r="C34">
        <v>6599276</v>
      </c>
      <c r="D34">
        <v>111.93</v>
      </c>
      <c r="E34">
        <v>114.6176</v>
      </c>
      <c r="F34">
        <v>111.89</v>
      </c>
      <c r="G34" s="2">
        <f t="shared" si="0"/>
        <v>7.3705709972471207E-3</v>
      </c>
    </row>
    <row r="35" spans="1:7" x14ac:dyDescent="0.3">
      <c r="A35" s="1">
        <v>43385</v>
      </c>
      <c r="B35">
        <v>112.61</v>
      </c>
      <c r="C35">
        <v>5946757</v>
      </c>
      <c r="D35">
        <v>111.97</v>
      </c>
      <c r="E35">
        <v>113.2744</v>
      </c>
      <c r="F35">
        <v>111.23</v>
      </c>
      <c r="G35" s="2">
        <f t="shared" si="0"/>
        <v>1.3135402609086763E-2</v>
      </c>
    </row>
    <row r="36" spans="1:7" x14ac:dyDescent="0.3">
      <c r="A36" s="1">
        <v>43384</v>
      </c>
      <c r="B36">
        <v>111.15</v>
      </c>
      <c r="C36">
        <v>10032250</v>
      </c>
      <c r="D36">
        <v>112.5</v>
      </c>
      <c r="E36">
        <v>113.25</v>
      </c>
      <c r="F36">
        <v>110.32</v>
      </c>
      <c r="G36" s="2">
        <f t="shared" si="0"/>
        <v>-1.5151515151515096E-2</v>
      </c>
    </row>
    <row r="37" spans="1:7" x14ac:dyDescent="0.3">
      <c r="A37" s="1">
        <v>43383</v>
      </c>
      <c r="B37">
        <v>112.86</v>
      </c>
      <c r="C37">
        <v>8808268</v>
      </c>
      <c r="D37">
        <v>116.84</v>
      </c>
      <c r="E37">
        <v>117.23</v>
      </c>
      <c r="F37">
        <v>112.73</v>
      </c>
      <c r="G37" s="2">
        <f t="shared" si="0"/>
        <v>-3.4476858584994448E-2</v>
      </c>
    </row>
    <row r="38" spans="1:7" x14ac:dyDescent="0.3">
      <c r="A38" s="1">
        <v>43382</v>
      </c>
      <c r="B38">
        <v>116.89</v>
      </c>
      <c r="C38">
        <v>6760260</v>
      </c>
      <c r="D38">
        <v>116.61499999999999</v>
      </c>
      <c r="E38">
        <v>117.77</v>
      </c>
      <c r="F38">
        <v>116.04</v>
      </c>
      <c r="G38" s="2">
        <f t="shared" si="0"/>
        <v>7.4987071194622008E-3</v>
      </c>
    </row>
    <row r="39" spans="1:7" x14ac:dyDescent="0.3">
      <c r="A39" s="1">
        <v>43381</v>
      </c>
      <c r="B39">
        <v>116.02</v>
      </c>
      <c r="C39">
        <v>5630076</v>
      </c>
      <c r="D39">
        <v>114.83</v>
      </c>
      <c r="E39">
        <v>116.155</v>
      </c>
      <c r="F39">
        <v>114.12</v>
      </c>
      <c r="G39" s="2">
        <f t="shared" si="0"/>
        <v>1.080327583202644E-2</v>
      </c>
    </row>
    <row r="40" spans="1:7" x14ac:dyDescent="0.3">
      <c r="A40" s="1">
        <v>43378</v>
      </c>
      <c r="B40">
        <v>114.78</v>
      </c>
      <c r="C40">
        <v>5835214</v>
      </c>
      <c r="D40">
        <v>116</v>
      </c>
      <c r="E40">
        <v>116.58</v>
      </c>
      <c r="F40">
        <v>114.73</v>
      </c>
      <c r="G40" s="2">
        <f t="shared" si="0"/>
        <v>-1.1624903125807237E-2</v>
      </c>
    </row>
    <row r="41" spans="1:7" x14ac:dyDescent="0.3">
      <c r="A41" s="1">
        <v>43377</v>
      </c>
      <c r="B41">
        <v>116.13</v>
      </c>
      <c r="C41">
        <v>6441379</v>
      </c>
      <c r="D41">
        <v>117</v>
      </c>
      <c r="E41">
        <v>117.17</v>
      </c>
      <c r="F41">
        <v>115.12</v>
      </c>
      <c r="G41" s="2">
        <f t="shared" si="0"/>
        <v>-6.6717988196048341E-3</v>
      </c>
    </row>
    <row r="42" spans="1:7" x14ac:dyDescent="0.3">
      <c r="A42" s="1">
        <v>43376</v>
      </c>
      <c r="B42">
        <v>116.91</v>
      </c>
      <c r="C42">
        <v>6106291</v>
      </c>
      <c r="D42">
        <v>117.95</v>
      </c>
      <c r="E42">
        <v>118.1</v>
      </c>
      <c r="F42">
        <v>116.74</v>
      </c>
      <c r="G42" s="2">
        <f t="shared" si="0"/>
        <v>-6.3742988271290159E-3</v>
      </c>
    </row>
    <row r="43" spans="1:7" x14ac:dyDescent="0.3">
      <c r="A43" s="1">
        <v>43375</v>
      </c>
      <c r="B43">
        <v>117.66</v>
      </c>
      <c r="C43">
        <v>6367492</v>
      </c>
      <c r="D43">
        <v>115.55</v>
      </c>
      <c r="E43">
        <v>117.7</v>
      </c>
      <c r="F43">
        <v>115.3</v>
      </c>
      <c r="G43" s="2">
        <f t="shared" si="0"/>
        <v>1.2216104611149362E-2</v>
      </c>
    </row>
    <row r="44" spans="1:7" x14ac:dyDescent="0.3">
      <c r="A44" s="1">
        <v>43374</v>
      </c>
      <c r="B44">
        <v>116.24</v>
      </c>
      <c r="C44">
        <v>8628812</v>
      </c>
      <c r="D44">
        <v>117.28</v>
      </c>
      <c r="E44">
        <v>117.4</v>
      </c>
      <c r="F44">
        <v>115.68</v>
      </c>
      <c r="G44" s="2">
        <f t="shared" si="0"/>
        <v>-5.985975714041413E-3</v>
      </c>
    </row>
    <row r="45" spans="1:7" x14ac:dyDescent="0.3">
      <c r="A45" s="1">
        <v>43371</v>
      </c>
      <c r="B45">
        <v>116.94</v>
      </c>
      <c r="C45">
        <v>7361065</v>
      </c>
      <c r="D45">
        <v>115.65</v>
      </c>
      <c r="E45">
        <v>117.46</v>
      </c>
      <c r="F45">
        <v>115.35</v>
      </c>
      <c r="G45" s="2">
        <f t="shared" si="0"/>
        <v>7.7559462254394298E-3</v>
      </c>
    </row>
    <row r="46" spans="1:7" x14ac:dyDescent="0.3">
      <c r="A46" s="1">
        <v>43370</v>
      </c>
      <c r="B46">
        <v>116.04</v>
      </c>
      <c r="C46">
        <v>5193355</v>
      </c>
      <c r="D46">
        <v>115.19</v>
      </c>
      <c r="E46">
        <v>116.6</v>
      </c>
      <c r="F46">
        <v>115.1</v>
      </c>
      <c r="G46" s="2">
        <f t="shared" si="0"/>
        <v>7.2042357434251589E-3</v>
      </c>
    </row>
    <row r="47" spans="1:7" x14ac:dyDescent="0.3">
      <c r="A47" s="1">
        <v>43369</v>
      </c>
      <c r="B47">
        <v>115.21</v>
      </c>
      <c r="C47">
        <v>11129410</v>
      </c>
      <c r="D47">
        <v>114.01</v>
      </c>
      <c r="E47">
        <v>116.32</v>
      </c>
      <c r="F47">
        <v>114.01</v>
      </c>
      <c r="G47" s="2">
        <f t="shared" si="0"/>
        <v>1.3904778667605372E-2</v>
      </c>
    </row>
    <row r="48" spans="1:7" x14ac:dyDescent="0.3">
      <c r="A48" s="1">
        <v>43368</v>
      </c>
      <c r="B48">
        <v>113.63</v>
      </c>
      <c r="C48">
        <v>12118710</v>
      </c>
      <c r="D48">
        <v>113.31</v>
      </c>
      <c r="E48">
        <v>114.71</v>
      </c>
      <c r="F48">
        <v>112.65</v>
      </c>
      <c r="G48" s="2">
        <f t="shared" si="0"/>
        <v>7.6261417043539904E-3</v>
      </c>
    </row>
    <row r="49" spans="1:7" x14ac:dyDescent="0.3">
      <c r="A49" s="1">
        <v>43367</v>
      </c>
      <c r="B49">
        <v>112.77</v>
      </c>
      <c r="C49">
        <v>9105845</v>
      </c>
      <c r="D49">
        <v>112.27</v>
      </c>
      <c r="E49">
        <v>113.14</v>
      </c>
      <c r="F49">
        <v>111.7</v>
      </c>
      <c r="G49" s="2">
        <f t="shared" si="0"/>
        <v>2.1467391304347737E-2</v>
      </c>
    </row>
    <row r="50" spans="1:7" x14ac:dyDescent="0.3">
      <c r="A50" s="1">
        <v>43364</v>
      </c>
      <c r="B50">
        <v>110.4</v>
      </c>
      <c r="C50">
        <v>25571560</v>
      </c>
      <c r="D50">
        <v>111.95</v>
      </c>
      <c r="E50">
        <v>111.98</v>
      </c>
      <c r="F50">
        <v>110.4</v>
      </c>
      <c r="G50" s="2">
        <f t="shared" si="0"/>
        <v>-1.0929940870811672E-2</v>
      </c>
    </row>
    <row r="51" spans="1:7" x14ac:dyDescent="0.3">
      <c r="A51" s="1">
        <v>43363</v>
      </c>
      <c r="B51">
        <v>111.62</v>
      </c>
      <c r="C51">
        <v>7121048</v>
      </c>
      <c r="D51">
        <v>110.58</v>
      </c>
      <c r="E51">
        <v>111.9492</v>
      </c>
      <c r="F51">
        <v>109.94</v>
      </c>
      <c r="G51" s="2">
        <f t="shared" si="0"/>
        <v>1.6668184716276513E-2</v>
      </c>
    </row>
    <row r="52" spans="1:7" x14ac:dyDescent="0.3">
      <c r="A52" s="1">
        <v>43362</v>
      </c>
      <c r="B52">
        <v>109.79</v>
      </c>
      <c r="C52">
        <v>5964582</v>
      </c>
      <c r="D52">
        <v>109.63</v>
      </c>
      <c r="E52">
        <v>110.1825</v>
      </c>
      <c r="F52">
        <v>109.48</v>
      </c>
      <c r="G52" s="2">
        <f t="shared" si="0"/>
        <v>2.3737788733680736E-3</v>
      </c>
    </row>
    <row r="53" spans="1:7" x14ac:dyDescent="0.3">
      <c r="A53" s="1">
        <v>43361</v>
      </c>
      <c r="B53">
        <v>109.53</v>
      </c>
      <c r="C53">
        <v>4936921</v>
      </c>
      <c r="D53">
        <v>108.89</v>
      </c>
      <c r="E53">
        <v>109.75</v>
      </c>
      <c r="F53">
        <v>108.23</v>
      </c>
      <c r="G53" s="2">
        <f t="shared" si="0"/>
        <v>1.5544989027066725E-3</v>
      </c>
    </row>
    <row r="54" spans="1:7" x14ac:dyDescent="0.3">
      <c r="A54" s="1">
        <v>43360</v>
      </c>
      <c r="B54">
        <v>109.36</v>
      </c>
      <c r="C54">
        <v>5592132</v>
      </c>
      <c r="D54">
        <v>109.58</v>
      </c>
      <c r="E54">
        <v>109.8783</v>
      </c>
      <c r="F54">
        <v>108.61150000000001</v>
      </c>
      <c r="G54" s="2">
        <f t="shared" si="0"/>
        <v>9.1524803221667867E-4</v>
      </c>
    </row>
    <row r="55" spans="1:7" x14ac:dyDescent="0.3">
      <c r="A55" s="1">
        <v>43357</v>
      </c>
      <c r="B55">
        <v>109.26</v>
      </c>
      <c r="C55">
        <v>5966640</v>
      </c>
      <c r="D55">
        <v>110.92</v>
      </c>
      <c r="E55">
        <v>111.25</v>
      </c>
      <c r="F55">
        <v>108.88</v>
      </c>
      <c r="G55" s="2">
        <f t="shared" si="0"/>
        <v>-1.2740580103008915E-2</v>
      </c>
    </row>
    <row r="56" spans="1:7" x14ac:dyDescent="0.3">
      <c r="A56" s="1">
        <v>43356</v>
      </c>
      <c r="B56">
        <v>110.67</v>
      </c>
      <c r="C56">
        <v>5094676</v>
      </c>
      <c r="D56">
        <v>109.55</v>
      </c>
      <c r="E56">
        <v>110.72</v>
      </c>
      <c r="F56">
        <v>109.37</v>
      </c>
      <c r="G56" s="2">
        <f t="shared" si="0"/>
        <v>1.1054266398684525E-2</v>
      </c>
    </row>
    <row r="57" spans="1:7" x14ac:dyDescent="0.3">
      <c r="A57" s="1">
        <v>43355</v>
      </c>
      <c r="B57">
        <v>109.46</v>
      </c>
      <c r="C57">
        <v>5233859</v>
      </c>
      <c r="D57">
        <v>109.25</v>
      </c>
      <c r="E57">
        <v>110.2539</v>
      </c>
      <c r="F57">
        <v>109.18</v>
      </c>
      <c r="G57" s="2">
        <f t="shared" si="0"/>
        <v>-1.2773722627737278E-3</v>
      </c>
    </row>
    <row r="58" spans="1:7" x14ac:dyDescent="0.3">
      <c r="A58" s="1">
        <v>43354</v>
      </c>
      <c r="B58">
        <v>109.6</v>
      </c>
      <c r="C58">
        <v>5488384</v>
      </c>
      <c r="D58">
        <v>110.5</v>
      </c>
      <c r="E58">
        <v>110.605</v>
      </c>
      <c r="F58">
        <v>109.51</v>
      </c>
      <c r="G58" s="2">
        <f t="shared" si="0"/>
        <v>-9.7578604987352043E-3</v>
      </c>
    </row>
    <row r="59" spans="1:7" x14ac:dyDescent="0.3">
      <c r="A59" s="1">
        <v>43353</v>
      </c>
      <c r="B59">
        <v>110.68</v>
      </c>
      <c r="C59">
        <v>4636306</v>
      </c>
      <c r="D59">
        <v>111.44</v>
      </c>
      <c r="E59">
        <v>111.9075</v>
      </c>
      <c r="F59">
        <v>110.37</v>
      </c>
      <c r="G59" s="2">
        <f t="shared" si="0"/>
        <v>-2.6133189150220064E-3</v>
      </c>
    </row>
    <row r="60" spans="1:7" x14ac:dyDescent="0.3">
      <c r="A60" s="1">
        <v>43350</v>
      </c>
      <c r="B60">
        <v>110.97</v>
      </c>
      <c r="C60">
        <v>4754708</v>
      </c>
      <c r="D60">
        <v>110.08</v>
      </c>
      <c r="E60">
        <v>111.35</v>
      </c>
      <c r="F60">
        <v>110.01</v>
      </c>
      <c r="G60" s="2">
        <f t="shared" si="0"/>
        <v>6.439325231271483E-3</v>
      </c>
    </row>
    <row r="61" spans="1:7" x14ac:dyDescent="0.3">
      <c r="A61" s="1">
        <v>43349</v>
      </c>
      <c r="B61">
        <v>110.26</v>
      </c>
      <c r="C61">
        <v>5266386</v>
      </c>
      <c r="D61">
        <v>110</v>
      </c>
      <c r="E61">
        <v>110.41</v>
      </c>
      <c r="F61">
        <v>109.36</v>
      </c>
      <c r="G61" s="2">
        <f t="shared" si="0"/>
        <v>3.54964958587422E-3</v>
      </c>
    </row>
    <row r="62" spans="1:7" x14ac:dyDescent="0.3">
      <c r="A62" s="1">
        <v>43348</v>
      </c>
      <c r="B62">
        <v>109.87</v>
      </c>
      <c r="C62">
        <v>6388128</v>
      </c>
      <c r="D62">
        <v>110.58</v>
      </c>
      <c r="E62">
        <v>110.82</v>
      </c>
      <c r="F62">
        <v>109.7</v>
      </c>
      <c r="G62" s="2">
        <f t="shared" si="0"/>
        <v>-8.8407758231843925E-3</v>
      </c>
    </row>
    <row r="63" spans="1:7" x14ac:dyDescent="0.3">
      <c r="A63" s="1">
        <v>43347</v>
      </c>
      <c r="B63">
        <v>110.85</v>
      </c>
      <c r="C63">
        <v>6390091</v>
      </c>
      <c r="D63">
        <v>111.8</v>
      </c>
      <c r="E63">
        <v>112</v>
      </c>
      <c r="F63">
        <v>110.65</v>
      </c>
      <c r="G63" s="2">
        <f t="shared" si="0"/>
        <v>-1.04445634708088E-2</v>
      </c>
    </row>
    <row r="64" spans="1:7" x14ac:dyDescent="0.3">
      <c r="A64" s="1">
        <v>43343</v>
      </c>
      <c r="B64">
        <v>112.02</v>
      </c>
      <c r="C64">
        <v>4636917</v>
      </c>
      <c r="D64">
        <v>111.9</v>
      </c>
      <c r="E64">
        <v>112.28</v>
      </c>
      <c r="F64">
        <v>111.56</v>
      </c>
      <c r="G64" s="2">
        <f t="shared" si="0"/>
        <v>8.9349535382410934E-4</v>
      </c>
    </row>
    <row r="65" spans="1:7" x14ac:dyDescent="0.3">
      <c r="A65" s="1">
        <v>43342</v>
      </c>
      <c r="B65">
        <v>111.92</v>
      </c>
      <c r="C65">
        <v>3481633</v>
      </c>
      <c r="D65">
        <v>112.07</v>
      </c>
      <c r="E65">
        <v>112.41500000000001</v>
      </c>
      <c r="F65">
        <v>111.59</v>
      </c>
      <c r="G65" s="2">
        <f t="shared" si="0"/>
        <v>-4.7132058692752436E-3</v>
      </c>
    </row>
    <row r="66" spans="1:7" x14ac:dyDescent="0.3">
      <c r="A66" s="1">
        <v>43341</v>
      </c>
      <c r="B66">
        <v>112.45</v>
      </c>
      <c r="C66">
        <v>4000791</v>
      </c>
      <c r="D66">
        <v>112.58</v>
      </c>
      <c r="E66">
        <v>112.72</v>
      </c>
      <c r="F66">
        <v>112.02</v>
      </c>
      <c r="G66" s="2">
        <f t="shared" ref="G66:G129" si="1">(B66-B67)/B67</f>
        <v>-1.15473441108541E-3</v>
      </c>
    </row>
    <row r="67" spans="1:7" x14ac:dyDescent="0.3">
      <c r="A67" s="1">
        <v>43340</v>
      </c>
      <c r="B67">
        <v>112.58</v>
      </c>
      <c r="C67">
        <v>3131570</v>
      </c>
      <c r="D67">
        <v>112.57</v>
      </c>
      <c r="E67">
        <v>112.78959999999999</v>
      </c>
      <c r="F67">
        <v>112.2</v>
      </c>
      <c r="G67" s="2">
        <f t="shared" si="1"/>
        <v>2.2255853289415116E-3</v>
      </c>
    </row>
    <row r="68" spans="1:7" x14ac:dyDescent="0.3">
      <c r="A68" s="1">
        <v>43339</v>
      </c>
      <c r="B68">
        <v>112.33</v>
      </c>
      <c r="C68">
        <v>4767379</v>
      </c>
      <c r="D68">
        <v>112.49</v>
      </c>
      <c r="E68">
        <v>112.89</v>
      </c>
      <c r="F68">
        <v>112.07</v>
      </c>
      <c r="G68" s="2">
        <f t="shared" si="1"/>
        <v>3.5736621102473998E-3</v>
      </c>
    </row>
    <row r="69" spans="1:7" x14ac:dyDescent="0.3">
      <c r="A69" s="1">
        <v>43336</v>
      </c>
      <c r="B69">
        <v>111.93</v>
      </c>
      <c r="C69">
        <v>5048870</v>
      </c>
      <c r="D69">
        <v>111.63</v>
      </c>
      <c r="E69">
        <v>112.7</v>
      </c>
      <c r="F69">
        <v>111.44</v>
      </c>
      <c r="G69" s="2">
        <f t="shared" si="1"/>
        <v>-6.2499999999993908E-4</v>
      </c>
    </row>
    <row r="70" spans="1:7" x14ac:dyDescent="0.3">
      <c r="A70" s="1">
        <v>43335</v>
      </c>
      <c r="B70">
        <v>112</v>
      </c>
      <c r="C70">
        <v>4256888</v>
      </c>
      <c r="D70">
        <v>111.94</v>
      </c>
      <c r="E70">
        <v>112.14</v>
      </c>
      <c r="F70">
        <v>111.5331</v>
      </c>
      <c r="G70" s="2">
        <f t="shared" si="1"/>
        <v>5.3600142933716525E-4</v>
      </c>
    </row>
    <row r="71" spans="1:7" x14ac:dyDescent="0.3">
      <c r="A71" s="1">
        <v>43334</v>
      </c>
      <c r="B71">
        <v>111.94</v>
      </c>
      <c r="C71">
        <v>3212261</v>
      </c>
      <c r="D71">
        <v>112.44</v>
      </c>
      <c r="E71">
        <v>112.745</v>
      </c>
      <c r="F71">
        <v>111.94</v>
      </c>
      <c r="G71" s="2">
        <f t="shared" si="1"/>
        <v>-4.0039149390515422E-3</v>
      </c>
    </row>
    <row r="72" spans="1:7" x14ac:dyDescent="0.3">
      <c r="A72" s="1">
        <v>43333</v>
      </c>
      <c r="B72">
        <v>112.39</v>
      </c>
      <c r="C72">
        <v>4726622</v>
      </c>
      <c r="D72">
        <v>112.25</v>
      </c>
      <c r="E72">
        <v>113</v>
      </c>
      <c r="F72">
        <v>112</v>
      </c>
      <c r="G72" s="2">
        <f t="shared" si="1"/>
        <v>3.5717474774533951E-3</v>
      </c>
    </row>
    <row r="73" spans="1:7" x14ac:dyDescent="0.3">
      <c r="A73" s="1">
        <v>43332</v>
      </c>
      <c r="B73">
        <v>111.99</v>
      </c>
      <c r="C73">
        <v>5163778</v>
      </c>
      <c r="D73">
        <v>112.93</v>
      </c>
      <c r="E73">
        <v>113</v>
      </c>
      <c r="F73">
        <v>111.91</v>
      </c>
      <c r="G73" s="2">
        <f t="shared" si="1"/>
        <v>-4.3563300142248317E-3</v>
      </c>
    </row>
    <row r="74" spans="1:7" x14ac:dyDescent="0.3">
      <c r="A74" s="1">
        <v>43329</v>
      </c>
      <c r="B74">
        <v>112.48</v>
      </c>
      <c r="C74">
        <v>4763966</v>
      </c>
      <c r="D74">
        <v>112.51</v>
      </c>
      <c r="E74">
        <v>112.86</v>
      </c>
      <c r="F74">
        <v>111.89</v>
      </c>
      <c r="G74" s="2">
        <f t="shared" si="1"/>
        <v>0</v>
      </c>
    </row>
    <row r="75" spans="1:7" x14ac:dyDescent="0.3">
      <c r="A75" s="1">
        <v>43328</v>
      </c>
      <c r="B75">
        <v>112.48</v>
      </c>
      <c r="C75">
        <v>5081565</v>
      </c>
      <c r="D75">
        <v>113.3</v>
      </c>
      <c r="E75">
        <v>113.33</v>
      </c>
      <c r="F75">
        <v>112.395</v>
      </c>
      <c r="G75" s="2">
        <f t="shared" si="1"/>
        <v>-3.2786885245900785E-3</v>
      </c>
    </row>
    <row r="76" spans="1:7" x14ac:dyDescent="0.3">
      <c r="A76" s="1">
        <v>43327</v>
      </c>
      <c r="B76">
        <v>112.85</v>
      </c>
      <c r="C76">
        <v>5182906</v>
      </c>
      <c r="D76">
        <v>112.18</v>
      </c>
      <c r="E76">
        <v>113.12</v>
      </c>
      <c r="F76">
        <v>111.47</v>
      </c>
      <c r="G76" s="2">
        <f t="shared" si="1"/>
        <v>8.8691796008864138E-4</v>
      </c>
    </row>
    <row r="77" spans="1:7" x14ac:dyDescent="0.3">
      <c r="A77" s="1">
        <v>43326</v>
      </c>
      <c r="B77">
        <v>112.75</v>
      </c>
      <c r="C77">
        <v>4324373</v>
      </c>
      <c r="D77">
        <v>112.38</v>
      </c>
      <c r="E77">
        <v>113.185</v>
      </c>
      <c r="F77">
        <v>111.94499999999999</v>
      </c>
      <c r="G77" s="2">
        <f t="shared" si="1"/>
        <v>5.6189796646449828E-3</v>
      </c>
    </row>
    <row r="78" spans="1:7" x14ac:dyDescent="0.3">
      <c r="A78" s="1">
        <v>43325</v>
      </c>
      <c r="B78">
        <v>112.12</v>
      </c>
      <c r="C78">
        <v>6080497</v>
      </c>
      <c r="D78">
        <v>112.66</v>
      </c>
      <c r="E78">
        <v>112.84</v>
      </c>
      <c r="F78">
        <v>111.72</v>
      </c>
      <c r="G78" s="2">
        <f t="shared" si="1"/>
        <v>-4.969826056088057E-3</v>
      </c>
    </row>
    <row r="79" spans="1:7" x14ac:dyDescent="0.3">
      <c r="A79" s="1">
        <v>43322</v>
      </c>
      <c r="B79">
        <v>112.68</v>
      </c>
      <c r="C79">
        <v>5737656</v>
      </c>
      <c r="D79">
        <v>113.58</v>
      </c>
      <c r="E79">
        <v>113.8</v>
      </c>
      <c r="F79">
        <v>112.4</v>
      </c>
      <c r="G79" s="2">
        <f t="shared" si="1"/>
        <v>-1.2964260686755342E-2</v>
      </c>
    </row>
    <row r="80" spans="1:7" x14ac:dyDescent="0.3">
      <c r="A80" s="1">
        <v>43321</v>
      </c>
      <c r="B80">
        <v>114.16</v>
      </c>
      <c r="C80">
        <v>6982725</v>
      </c>
      <c r="D80">
        <v>114.05</v>
      </c>
      <c r="E80">
        <v>114.795</v>
      </c>
      <c r="F80">
        <v>112.81</v>
      </c>
      <c r="G80" s="2">
        <f t="shared" si="1"/>
        <v>1.5792244253377136E-3</v>
      </c>
    </row>
    <row r="81" spans="1:7" x14ac:dyDescent="0.3">
      <c r="A81" s="1">
        <v>43320</v>
      </c>
      <c r="B81">
        <v>113.98</v>
      </c>
      <c r="C81">
        <v>11718450</v>
      </c>
      <c r="D81">
        <v>115.9</v>
      </c>
      <c r="E81">
        <v>116.41</v>
      </c>
      <c r="F81">
        <v>113.9</v>
      </c>
      <c r="G81" s="2">
        <f t="shared" si="1"/>
        <v>-2.2134522992450226E-2</v>
      </c>
    </row>
    <row r="82" spans="1:7" x14ac:dyDescent="0.3">
      <c r="A82" s="1">
        <v>43319</v>
      </c>
      <c r="B82">
        <v>116.56</v>
      </c>
      <c r="C82">
        <v>15356460</v>
      </c>
      <c r="D82">
        <v>116.57</v>
      </c>
      <c r="E82">
        <v>117.9</v>
      </c>
      <c r="F82">
        <v>116.24</v>
      </c>
      <c r="G82" s="2">
        <f t="shared" si="1"/>
        <v>5.3475935828877401E-3</v>
      </c>
    </row>
    <row r="83" spans="1:7" x14ac:dyDescent="0.3">
      <c r="A83" s="1">
        <v>43318</v>
      </c>
      <c r="B83">
        <v>115.94</v>
      </c>
      <c r="C83">
        <v>12676090</v>
      </c>
      <c r="D83">
        <v>114.66</v>
      </c>
      <c r="E83">
        <v>116.84</v>
      </c>
      <c r="F83">
        <v>114.16</v>
      </c>
      <c r="G83" s="2">
        <f t="shared" si="1"/>
        <v>1.6215268647558893E-2</v>
      </c>
    </row>
    <row r="84" spans="1:7" x14ac:dyDescent="0.3">
      <c r="A84" s="1">
        <v>43315</v>
      </c>
      <c r="B84">
        <v>114.09</v>
      </c>
      <c r="C84">
        <v>4731861</v>
      </c>
      <c r="D84">
        <v>113.2</v>
      </c>
      <c r="E84">
        <v>114.095</v>
      </c>
      <c r="F84">
        <v>112.4</v>
      </c>
      <c r="G84" s="2">
        <f t="shared" si="1"/>
        <v>1.18847006651885E-2</v>
      </c>
    </row>
    <row r="85" spans="1:7" x14ac:dyDescent="0.3">
      <c r="A85" s="1">
        <v>43314</v>
      </c>
      <c r="B85">
        <v>112.75</v>
      </c>
      <c r="C85">
        <v>4027304</v>
      </c>
      <c r="D85">
        <v>112.5</v>
      </c>
      <c r="E85">
        <v>113.32</v>
      </c>
      <c r="F85">
        <v>111.68</v>
      </c>
      <c r="G85" s="2">
        <f t="shared" si="1"/>
        <v>-1.9474196689386462E-3</v>
      </c>
    </row>
    <row r="86" spans="1:7" x14ac:dyDescent="0.3">
      <c r="A86" s="1">
        <v>43313</v>
      </c>
      <c r="B86">
        <v>112.97</v>
      </c>
      <c r="C86">
        <v>6465168</v>
      </c>
      <c r="D86">
        <v>113.68</v>
      </c>
      <c r="E86">
        <v>113.83</v>
      </c>
      <c r="F86">
        <v>112.59</v>
      </c>
      <c r="G86" s="2">
        <f t="shared" si="1"/>
        <v>-5.1954913702008049E-3</v>
      </c>
    </row>
    <row r="87" spans="1:7" x14ac:dyDescent="0.3">
      <c r="A87" s="1">
        <v>43312</v>
      </c>
      <c r="B87">
        <v>113.56</v>
      </c>
      <c r="C87">
        <v>8405379</v>
      </c>
      <c r="D87">
        <v>112.55</v>
      </c>
      <c r="E87">
        <v>114.05</v>
      </c>
      <c r="F87">
        <v>112.36</v>
      </c>
      <c r="G87" s="2">
        <f t="shared" si="1"/>
        <v>8.2571250998846393E-3</v>
      </c>
    </row>
    <row r="88" spans="1:7" x14ac:dyDescent="0.3">
      <c r="A88" s="1">
        <v>43311</v>
      </c>
      <c r="B88">
        <v>112.63</v>
      </c>
      <c r="C88">
        <v>5193185</v>
      </c>
      <c r="D88">
        <v>112.2</v>
      </c>
      <c r="E88">
        <v>113.33499999999999</v>
      </c>
      <c r="F88">
        <v>112.05</v>
      </c>
      <c r="G88" s="2">
        <f t="shared" si="1"/>
        <v>8.8794175102032541E-5</v>
      </c>
    </row>
    <row r="89" spans="1:7" x14ac:dyDescent="0.3">
      <c r="A89" s="1">
        <v>43308</v>
      </c>
      <c r="B89">
        <v>112.62</v>
      </c>
      <c r="C89">
        <v>5716918</v>
      </c>
      <c r="D89">
        <v>114</v>
      </c>
      <c r="E89">
        <v>114.05</v>
      </c>
      <c r="F89">
        <v>111.92</v>
      </c>
      <c r="G89" s="2">
        <f t="shared" si="1"/>
        <v>-7.840718879393891E-3</v>
      </c>
    </row>
    <row r="90" spans="1:7" x14ac:dyDescent="0.3">
      <c r="A90" s="1">
        <v>43307</v>
      </c>
      <c r="B90">
        <v>113.51</v>
      </c>
      <c r="C90">
        <v>9465115</v>
      </c>
      <c r="D90">
        <v>112.15</v>
      </c>
      <c r="E90">
        <v>114.5617</v>
      </c>
      <c r="F90">
        <v>111.68</v>
      </c>
      <c r="G90" s="2">
        <f t="shared" si="1"/>
        <v>2.0957006655873342E-2</v>
      </c>
    </row>
    <row r="91" spans="1:7" x14ac:dyDescent="0.3">
      <c r="A91" s="1">
        <v>43306</v>
      </c>
      <c r="B91">
        <v>111.18</v>
      </c>
      <c r="C91">
        <v>6755258</v>
      </c>
      <c r="D91">
        <v>110.64</v>
      </c>
      <c r="E91">
        <v>111.42</v>
      </c>
      <c r="F91">
        <v>109.63</v>
      </c>
      <c r="G91" s="2">
        <f t="shared" si="1"/>
        <v>4.3360433604336399E-3</v>
      </c>
    </row>
    <row r="92" spans="1:7" x14ac:dyDescent="0.3">
      <c r="A92" s="1">
        <v>43305</v>
      </c>
      <c r="B92">
        <v>110.7</v>
      </c>
      <c r="C92">
        <v>5648544</v>
      </c>
      <c r="D92">
        <v>111.84</v>
      </c>
      <c r="E92">
        <v>111.89</v>
      </c>
      <c r="F92">
        <v>110.54</v>
      </c>
      <c r="G92" s="2">
        <f t="shared" si="1"/>
        <v>-3.5106670267350845E-3</v>
      </c>
    </row>
    <row r="93" spans="1:7" x14ac:dyDescent="0.3">
      <c r="A93" s="1">
        <v>43304</v>
      </c>
      <c r="B93">
        <v>111.09</v>
      </c>
      <c r="C93">
        <v>5442663</v>
      </c>
      <c r="D93">
        <v>111.05</v>
      </c>
      <c r="E93">
        <v>111.21</v>
      </c>
      <c r="F93">
        <v>110.33499999999999</v>
      </c>
      <c r="G93" s="2">
        <f t="shared" si="1"/>
        <v>-3.4983853606028038E-3</v>
      </c>
    </row>
    <row r="94" spans="1:7" x14ac:dyDescent="0.3">
      <c r="A94" s="1">
        <v>43301</v>
      </c>
      <c r="B94">
        <v>111.48</v>
      </c>
      <c r="C94">
        <v>11787600</v>
      </c>
      <c r="D94">
        <v>112.15</v>
      </c>
      <c r="E94">
        <v>112.2</v>
      </c>
      <c r="F94">
        <v>110.83</v>
      </c>
      <c r="G94" s="2">
        <f t="shared" si="1"/>
        <v>-5.7968429501470747E-3</v>
      </c>
    </row>
    <row r="95" spans="1:7" x14ac:dyDescent="0.3">
      <c r="A95" s="1">
        <v>43300</v>
      </c>
      <c r="B95">
        <v>112.13</v>
      </c>
      <c r="C95">
        <v>17792120</v>
      </c>
      <c r="D95">
        <v>111.54</v>
      </c>
      <c r="E95">
        <v>114.68</v>
      </c>
      <c r="F95">
        <v>111.3</v>
      </c>
      <c r="G95" s="2">
        <f t="shared" si="1"/>
        <v>1.3009305266961766E-2</v>
      </c>
    </row>
    <row r="96" spans="1:7" x14ac:dyDescent="0.3">
      <c r="A96" s="1">
        <v>43299</v>
      </c>
      <c r="B96">
        <v>110.69</v>
      </c>
      <c r="C96">
        <v>6404069</v>
      </c>
      <c r="D96">
        <v>110.31</v>
      </c>
      <c r="E96">
        <v>111.06</v>
      </c>
      <c r="F96">
        <v>109.65</v>
      </c>
      <c r="G96" s="2">
        <f t="shared" si="1"/>
        <v>3.5358114233907576E-3</v>
      </c>
    </row>
    <row r="97" spans="1:7" x14ac:dyDescent="0.3">
      <c r="A97" s="1">
        <v>43298</v>
      </c>
      <c r="B97">
        <v>110.3</v>
      </c>
      <c r="C97">
        <v>9072256</v>
      </c>
      <c r="D97">
        <v>110.26</v>
      </c>
      <c r="E97">
        <v>112.62</v>
      </c>
      <c r="F97">
        <v>110.08499999999999</v>
      </c>
      <c r="G97" s="2">
        <f t="shared" si="1"/>
        <v>9.0744101633388665E-4</v>
      </c>
    </row>
    <row r="98" spans="1:7" x14ac:dyDescent="0.3">
      <c r="A98" s="1">
        <v>43297</v>
      </c>
      <c r="B98">
        <v>110.2</v>
      </c>
      <c r="C98">
        <v>8237098</v>
      </c>
      <c r="D98">
        <v>109.82</v>
      </c>
      <c r="E98">
        <v>110.45</v>
      </c>
      <c r="F98">
        <v>108.77</v>
      </c>
      <c r="G98" s="2">
        <f t="shared" si="1"/>
        <v>1.818181818181844E-3</v>
      </c>
    </row>
    <row r="99" spans="1:7" x14ac:dyDescent="0.3">
      <c r="A99" s="1">
        <v>43294</v>
      </c>
      <c r="B99">
        <v>110</v>
      </c>
      <c r="C99">
        <v>8188639</v>
      </c>
      <c r="D99">
        <v>108</v>
      </c>
      <c r="E99">
        <v>110.24</v>
      </c>
      <c r="F99">
        <v>107.66</v>
      </c>
      <c r="G99" s="2">
        <f t="shared" si="1"/>
        <v>1.6166281755196306E-2</v>
      </c>
    </row>
    <row r="100" spans="1:7" x14ac:dyDescent="0.3">
      <c r="A100" s="1">
        <v>43293</v>
      </c>
      <c r="B100">
        <v>108.25</v>
      </c>
      <c r="C100">
        <v>5929772</v>
      </c>
      <c r="D100">
        <v>108.05</v>
      </c>
      <c r="E100">
        <v>109.2</v>
      </c>
      <c r="F100">
        <v>107.82</v>
      </c>
      <c r="G100" s="2">
        <f t="shared" si="1"/>
        <v>1.9437245464642146E-3</v>
      </c>
    </row>
    <row r="101" spans="1:7" x14ac:dyDescent="0.3">
      <c r="A101" s="1">
        <v>43292</v>
      </c>
      <c r="B101">
        <v>108.04</v>
      </c>
      <c r="C101">
        <v>11748510</v>
      </c>
      <c r="D101">
        <v>105.32</v>
      </c>
      <c r="E101">
        <v>109.34</v>
      </c>
      <c r="F101">
        <v>105.32</v>
      </c>
      <c r="G101" s="2">
        <f t="shared" si="1"/>
        <v>1.8956898990851692E-2</v>
      </c>
    </row>
    <row r="102" spans="1:7" x14ac:dyDescent="0.3">
      <c r="A102" s="1">
        <v>43291</v>
      </c>
      <c r="B102">
        <v>106.03</v>
      </c>
      <c r="C102">
        <v>4215252</v>
      </c>
      <c r="D102">
        <v>106.25</v>
      </c>
      <c r="E102">
        <v>106.57</v>
      </c>
      <c r="F102">
        <v>104.83</v>
      </c>
      <c r="G102" s="2">
        <f t="shared" si="1"/>
        <v>9.4321826070600982E-5</v>
      </c>
    </row>
    <row r="103" spans="1:7" x14ac:dyDescent="0.3">
      <c r="A103" s="1">
        <v>43290</v>
      </c>
      <c r="B103">
        <v>106.02</v>
      </c>
      <c r="C103">
        <v>4723177</v>
      </c>
      <c r="D103">
        <v>105.01</v>
      </c>
      <c r="E103">
        <v>106.07</v>
      </c>
      <c r="F103">
        <v>104.75</v>
      </c>
      <c r="G103" s="2">
        <f t="shared" si="1"/>
        <v>1.183431952662717E-2</v>
      </c>
    </row>
    <row r="104" spans="1:7" x14ac:dyDescent="0.3">
      <c r="A104" s="1">
        <v>43287</v>
      </c>
      <c r="B104">
        <v>104.78</v>
      </c>
      <c r="C104">
        <v>4134347</v>
      </c>
      <c r="D104">
        <v>104.5</v>
      </c>
      <c r="E104">
        <v>105.04</v>
      </c>
      <c r="F104">
        <v>104.04</v>
      </c>
      <c r="G104" s="2">
        <f t="shared" si="1"/>
        <v>-5.3161192329599606E-3</v>
      </c>
    </row>
    <row r="105" spans="1:7" x14ac:dyDescent="0.3">
      <c r="A105" s="1">
        <v>43286</v>
      </c>
      <c r="B105">
        <v>105.34</v>
      </c>
      <c r="C105">
        <v>6176000</v>
      </c>
      <c r="D105">
        <v>104.7</v>
      </c>
      <c r="E105">
        <v>105.602</v>
      </c>
      <c r="F105">
        <v>104.43</v>
      </c>
      <c r="G105" s="2">
        <f t="shared" si="1"/>
        <v>1.2495194156093781E-2</v>
      </c>
    </row>
    <row r="106" spans="1:7" x14ac:dyDescent="0.3">
      <c r="A106" s="1">
        <v>43284</v>
      </c>
      <c r="B106">
        <v>104.04</v>
      </c>
      <c r="C106">
        <v>2406267</v>
      </c>
      <c r="D106">
        <v>105.88</v>
      </c>
      <c r="E106">
        <v>105.95</v>
      </c>
      <c r="F106">
        <v>103.5</v>
      </c>
      <c r="G106" s="2">
        <f t="shared" si="1"/>
        <v>-1.2247223013386424E-2</v>
      </c>
    </row>
    <row r="107" spans="1:7" x14ac:dyDescent="0.3">
      <c r="A107" s="1">
        <v>43283</v>
      </c>
      <c r="B107">
        <v>105.33</v>
      </c>
      <c r="C107">
        <v>5487420</v>
      </c>
      <c r="D107">
        <v>104.15</v>
      </c>
      <c r="E107">
        <v>105.37</v>
      </c>
      <c r="F107">
        <v>103.9</v>
      </c>
      <c r="G107" s="2">
        <f t="shared" si="1"/>
        <v>4.9613586489838379E-3</v>
      </c>
    </row>
    <row r="108" spans="1:7" x14ac:dyDescent="0.3">
      <c r="A108" s="1">
        <v>43280</v>
      </c>
      <c r="B108">
        <v>104.81</v>
      </c>
      <c r="C108">
        <v>6774015</v>
      </c>
      <c r="D108">
        <v>104.93</v>
      </c>
      <c r="E108">
        <v>105.68</v>
      </c>
      <c r="F108">
        <v>104.65</v>
      </c>
      <c r="G108" s="2">
        <f t="shared" si="1"/>
        <v>3.8178867996569869E-4</v>
      </c>
    </row>
    <row r="109" spans="1:7" x14ac:dyDescent="0.3">
      <c r="A109" s="1">
        <v>43279</v>
      </c>
      <c r="B109">
        <v>104.77</v>
      </c>
      <c r="C109">
        <v>6303456</v>
      </c>
      <c r="D109">
        <v>103.91</v>
      </c>
      <c r="E109">
        <v>105.1198</v>
      </c>
      <c r="F109">
        <v>103.67529999999999</v>
      </c>
      <c r="G109" s="2">
        <f t="shared" si="1"/>
        <v>7.7914582531743203E-3</v>
      </c>
    </row>
    <row r="110" spans="1:7" x14ac:dyDescent="0.3">
      <c r="A110" s="1">
        <v>43278</v>
      </c>
      <c r="B110">
        <v>103.96</v>
      </c>
      <c r="C110">
        <v>8796398</v>
      </c>
      <c r="D110">
        <v>104.5</v>
      </c>
      <c r="E110">
        <v>105.88</v>
      </c>
      <c r="F110">
        <v>103.48009999999999</v>
      </c>
      <c r="G110" s="2">
        <f t="shared" si="1"/>
        <v>-2.877421830040393E-3</v>
      </c>
    </row>
    <row r="111" spans="1:7" x14ac:dyDescent="0.3">
      <c r="A111" s="1">
        <v>43277</v>
      </c>
      <c r="B111">
        <v>104.26</v>
      </c>
      <c r="C111">
        <v>6548414</v>
      </c>
      <c r="D111">
        <v>104.46</v>
      </c>
      <c r="E111">
        <v>104.71</v>
      </c>
      <c r="F111">
        <v>103.91</v>
      </c>
      <c r="G111" s="2">
        <f t="shared" si="1"/>
        <v>-1.8190521780756125E-3</v>
      </c>
    </row>
    <row r="112" spans="1:7" x14ac:dyDescent="0.3">
      <c r="A112" s="1">
        <v>43276</v>
      </c>
      <c r="B112">
        <v>104.45</v>
      </c>
      <c r="C112">
        <v>7995045</v>
      </c>
      <c r="D112">
        <v>106</v>
      </c>
      <c r="E112">
        <v>106.08</v>
      </c>
      <c r="F112">
        <v>103.74</v>
      </c>
      <c r="G112" s="2">
        <f t="shared" si="1"/>
        <v>-1.777318036486741E-2</v>
      </c>
    </row>
    <row r="113" spans="1:7" x14ac:dyDescent="0.3">
      <c r="A113" s="1">
        <v>43273</v>
      </c>
      <c r="B113">
        <v>106.34</v>
      </c>
      <c r="C113">
        <v>9282337</v>
      </c>
      <c r="D113">
        <v>106.07</v>
      </c>
      <c r="E113">
        <v>106.8</v>
      </c>
      <c r="F113">
        <v>105.81</v>
      </c>
      <c r="G113" s="2">
        <f t="shared" si="1"/>
        <v>4.2496930777221912E-3</v>
      </c>
    </row>
    <row r="114" spans="1:7" x14ac:dyDescent="0.3">
      <c r="A114" s="1">
        <v>43272</v>
      </c>
      <c r="B114">
        <v>105.89</v>
      </c>
      <c r="C114">
        <v>7653302</v>
      </c>
      <c r="D114">
        <v>107.01</v>
      </c>
      <c r="E114">
        <v>107.25</v>
      </c>
      <c r="F114">
        <v>105.791</v>
      </c>
      <c r="G114" s="2">
        <f t="shared" si="1"/>
        <v>-1.175921605226323E-2</v>
      </c>
    </row>
    <row r="115" spans="1:7" x14ac:dyDescent="0.3">
      <c r="A115" s="1">
        <v>43271</v>
      </c>
      <c r="B115">
        <v>107.15</v>
      </c>
      <c r="C115">
        <v>18623610</v>
      </c>
      <c r="D115">
        <v>107</v>
      </c>
      <c r="E115">
        <v>107.9</v>
      </c>
      <c r="F115">
        <v>105.81010000000001</v>
      </c>
      <c r="G115" s="2">
        <f t="shared" si="1"/>
        <v>9.8963242224317759E-3</v>
      </c>
    </row>
    <row r="116" spans="1:7" x14ac:dyDescent="0.3">
      <c r="A116" s="1">
        <v>43270</v>
      </c>
      <c r="B116">
        <v>106.1</v>
      </c>
      <c r="C116">
        <v>8869199</v>
      </c>
      <c r="D116">
        <v>105.87</v>
      </c>
      <c r="E116">
        <v>106.99</v>
      </c>
      <c r="F116">
        <v>105.76</v>
      </c>
      <c r="G116" s="2">
        <f t="shared" si="1"/>
        <v>-8.9669344292920596E-3</v>
      </c>
    </row>
    <row r="117" spans="1:7" x14ac:dyDescent="0.3">
      <c r="A117" s="1">
        <v>43269</v>
      </c>
      <c r="B117">
        <v>107.06</v>
      </c>
      <c r="C117">
        <v>9285170</v>
      </c>
      <c r="D117">
        <v>107</v>
      </c>
      <c r="E117">
        <v>107.47499999999999</v>
      </c>
      <c r="F117">
        <v>106.5</v>
      </c>
      <c r="G117" s="2">
        <f t="shared" si="1"/>
        <v>-1.6444648598989364E-2</v>
      </c>
    </row>
    <row r="118" spans="1:7" x14ac:dyDescent="0.3">
      <c r="A118" s="1">
        <v>43266</v>
      </c>
      <c r="B118">
        <v>108.85</v>
      </c>
      <c r="C118">
        <v>16164850</v>
      </c>
      <c r="D118">
        <v>108.17</v>
      </c>
      <c r="E118">
        <v>109.42</v>
      </c>
      <c r="F118">
        <v>107.85</v>
      </c>
      <c r="G118" s="2">
        <f t="shared" si="1"/>
        <v>9.1954022988500518E-4</v>
      </c>
    </row>
    <row r="119" spans="1:7" x14ac:dyDescent="0.3">
      <c r="A119" s="1">
        <v>43265</v>
      </c>
      <c r="B119">
        <v>108.75</v>
      </c>
      <c r="C119">
        <v>18052030</v>
      </c>
      <c r="D119">
        <v>106.45</v>
      </c>
      <c r="E119">
        <v>109.49</v>
      </c>
      <c r="F119">
        <v>106.45</v>
      </c>
      <c r="G119" s="2">
        <f t="shared" si="1"/>
        <v>2.2951744896999318E-2</v>
      </c>
    </row>
    <row r="120" spans="1:7" x14ac:dyDescent="0.3">
      <c r="A120" s="1">
        <v>43264</v>
      </c>
      <c r="B120">
        <v>106.31</v>
      </c>
      <c r="C120">
        <v>21940600</v>
      </c>
      <c r="D120">
        <v>103.2</v>
      </c>
      <c r="E120">
        <v>107.88</v>
      </c>
      <c r="F120">
        <v>102.67</v>
      </c>
      <c r="G120" s="2">
        <f t="shared" si="1"/>
        <v>1.8978242116361583E-2</v>
      </c>
    </row>
    <row r="121" spans="1:7" x14ac:dyDescent="0.3">
      <c r="A121" s="1">
        <v>43263</v>
      </c>
      <c r="B121">
        <v>104.33</v>
      </c>
      <c r="C121">
        <v>8962589</v>
      </c>
      <c r="D121">
        <v>104.73</v>
      </c>
      <c r="E121">
        <v>105.22</v>
      </c>
      <c r="F121">
        <v>103.9639</v>
      </c>
      <c r="G121" s="2">
        <f t="shared" si="1"/>
        <v>-1.9166267369425991E-4</v>
      </c>
    </row>
    <row r="122" spans="1:7" x14ac:dyDescent="0.3">
      <c r="A122" s="1">
        <v>43262</v>
      </c>
      <c r="B122">
        <v>104.35</v>
      </c>
      <c r="C122">
        <v>8121471</v>
      </c>
      <c r="D122">
        <v>103.93</v>
      </c>
      <c r="E122">
        <v>104.79</v>
      </c>
      <c r="F122">
        <v>103.75</v>
      </c>
      <c r="G122" s="2">
        <f t="shared" si="1"/>
        <v>3.5583766108866158E-3</v>
      </c>
    </row>
    <row r="123" spans="1:7" x14ac:dyDescent="0.3">
      <c r="A123" s="1">
        <v>43259</v>
      </c>
      <c r="B123">
        <v>103.98</v>
      </c>
      <c r="C123">
        <v>7089514</v>
      </c>
      <c r="D123">
        <v>102.09</v>
      </c>
      <c r="E123">
        <v>103.99</v>
      </c>
      <c r="F123">
        <v>101.8282</v>
      </c>
      <c r="G123" s="2">
        <f t="shared" si="1"/>
        <v>1.4736020298624038E-2</v>
      </c>
    </row>
    <row r="124" spans="1:7" x14ac:dyDescent="0.3">
      <c r="A124" s="1">
        <v>43258</v>
      </c>
      <c r="B124">
        <v>102.47</v>
      </c>
      <c r="C124">
        <v>7545942</v>
      </c>
      <c r="D124">
        <v>101.91</v>
      </c>
      <c r="E124">
        <v>102.96</v>
      </c>
      <c r="F124">
        <v>101.81</v>
      </c>
      <c r="G124" s="2">
        <f t="shared" si="1"/>
        <v>5.4950446472377809E-3</v>
      </c>
    </row>
    <row r="125" spans="1:7" x14ac:dyDescent="0.3">
      <c r="A125" s="1">
        <v>43257</v>
      </c>
      <c r="B125">
        <v>101.91</v>
      </c>
      <c r="C125">
        <v>7830116</v>
      </c>
      <c r="D125">
        <v>100.06</v>
      </c>
      <c r="E125">
        <v>101.94</v>
      </c>
      <c r="F125">
        <v>99.76</v>
      </c>
      <c r="G125" s="2">
        <f t="shared" si="1"/>
        <v>1.9711827096257743E-2</v>
      </c>
    </row>
    <row r="126" spans="1:7" x14ac:dyDescent="0.3">
      <c r="A126" s="1">
        <v>43256</v>
      </c>
      <c r="B126">
        <v>99.94</v>
      </c>
      <c r="C126">
        <v>5965829</v>
      </c>
      <c r="D126">
        <v>100.36</v>
      </c>
      <c r="E126">
        <v>100.51</v>
      </c>
      <c r="F126">
        <v>99.78</v>
      </c>
      <c r="G126" s="2">
        <f t="shared" si="1"/>
        <v>-2.9928172386272664E-3</v>
      </c>
    </row>
    <row r="127" spans="1:7" x14ac:dyDescent="0.3">
      <c r="A127" s="1">
        <v>43255</v>
      </c>
      <c r="B127">
        <v>100.24</v>
      </c>
      <c r="C127">
        <v>6593432</v>
      </c>
      <c r="D127">
        <v>99.76</v>
      </c>
      <c r="E127">
        <v>100.5</v>
      </c>
      <c r="F127">
        <v>99.7</v>
      </c>
      <c r="G127" s="2">
        <f t="shared" si="1"/>
        <v>8.8566827697262023E-3</v>
      </c>
    </row>
    <row r="128" spans="1:7" x14ac:dyDescent="0.3">
      <c r="A128" s="1">
        <v>43252</v>
      </c>
      <c r="B128">
        <v>99.36</v>
      </c>
      <c r="C128">
        <v>6845946</v>
      </c>
      <c r="D128">
        <v>99.69</v>
      </c>
      <c r="E128">
        <v>100.05</v>
      </c>
      <c r="F128">
        <v>99.2</v>
      </c>
      <c r="G128" s="2">
        <f t="shared" si="1"/>
        <v>-1.105861063637272E-3</v>
      </c>
    </row>
    <row r="129" spans="1:7" x14ac:dyDescent="0.3">
      <c r="A129" s="1">
        <v>43251</v>
      </c>
      <c r="B129">
        <v>99.47</v>
      </c>
      <c r="C129">
        <v>9617602</v>
      </c>
      <c r="D129">
        <v>99.76</v>
      </c>
      <c r="E129">
        <v>100.13679999999999</v>
      </c>
      <c r="F129">
        <v>98.808999999999997</v>
      </c>
      <c r="G129" s="2">
        <f t="shared" si="1"/>
        <v>-5.1010202040408592E-3</v>
      </c>
    </row>
    <row r="130" spans="1:7" x14ac:dyDescent="0.3">
      <c r="A130" s="1">
        <v>43250</v>
      </c>
      <c r="B130">
        <v>99.98</v>
      </c>
      <c r="C130">
        <v>7215552</v>
      </c>
      <c r="D130">
        <v>100.5</v>
      </c>
      <c r="E130">
        <v>100.55</v>
      </c>
      <c r="F130">
        <v>99.42</v>
      </c>
      <c r="G130" s="2">
        <f t="shared" ref="G130:G193" si="2">(B130-B131)/B131</f>
        <v>2.9090179556626166E-3</v>
      </c>
    </row>
    <row r="131" spans="1:7" x14ac:dyDescent="0.3">
      <c r="A131" s="1">
        <v>43249</v>
      </c>
      <c r="B131">
        <v>99.69</v>
      </c>
      <c r="C131">
        <v>11254110</v>
      </c>
      <c r="D131">
        <v>100.55</v>
      </c>
      <c r="E131">
        <v>101.65</v>
      </c>
      <c r="F131">
        <v>99.38</v>
      </c>
      <c r="G131" s="2">
        <f t="shared" si="2"/>
        <v>-2.4559686888454061E-2</v>
      </c>
    </row>
    <row r="132" spans="1:7" x14ac:dyDescent="0.3">
      <c r="A132" s="1">
        <v>43245</v>
      </c>
      <c r="B132">
        <v>102.2</v>
      </c>
      <c r="C132">
        <v>6975112</v>
      </c>
      <c r="D132">
        <v>102.25</v>
      </c>
      <c r="E132">
        <v>103</v>
      </c>
      <c r="F132">
        <v>101.97</v>
      </c>
      <c r="G132" s="2">
        <f t="shared" si="2"/>
        <v>8.8140240916661844E-4</v>
      </c>
    </row>
    <row r="133" spans="1:7" x14ac:dyDescent="0.3">
      <c r="A133" s="1">
        <v>43244</v>
      </c>
      <c r="B133">
        <v>102.11</v>
      </c>
      <c r="C133">
        <v>7473175</v>
      </c>
      <c r="D133">
        <v>102.81</v>
      </c>
      <c r="E133">
        <v>102.86</v>
      </c>
      <c r="F133">
        <v>101.21</v>
      </c>
      <c r="G133" s="2">
        <f t="shared" si="2"/>
        <v>-7.5809116532218985E-3</v>
      </c>
    </row>
    <row r="134" spans="1:7" x14ac:dyDescent="0.3">
      <c r="A134" s="1">
        <v>43243</v>
      </c>
      <c r="B134">
        <v>102.89</v>
      </c>
      <c r="C134">
        <v>8044952</v>
      </c>
      <c r="D134">
        <v>103.2</v>
      </c>
      <c r="E134">
        <v>103.34</v>
      </c>
      <c r="F134">
        <v>102.07</v>
      </c>
      <c r="G134" s="2">
        <f t="shared" si="2"/>
        <v>-1.1338522148553788E-2</v>
      </c>
    </row>
    <row r="135" spans="1:7" x14ac:dyDescent="0.3">
      <c r="A135" s="1">
        <v>43242</v>
      </c>
      <c r="B135">
        <v>104.07</v>
      </c>
      <c r="C135">
        <v>6971540</v>
      </c>
      <c r="D135">
        <v>104.4</v>
      </c>
      <c r="E135">
        <v>105.49</v>
      </c>
      <c r="F135">
        <v>103.99</v>
      </c>
      <c r="G135" s="2">
        <f t="shared" si="2"/>
        <v>9.6098404766393472E-5</v>
      </c>
    </row>
    <row r="136" spans="1:7" x14ac:dyDescent="0.3">
      <c r="A136" s="1">
        <v>43241</v>
      </c>
      <c r="B136">
        <v>104.06</v>
      </c>
      <c r="C136">
        <v>5825190</v>
      </c>
      <c r="D136">
        <v>104.22</v>
      </c>
      <c r="E136">
        <v>104.6799</v>
      </c>
      <c r="F136">
        <v>103.61</v>
      </c>
      <c r="G136" s="2">
        <f t="shared" si="2"/>
        <v>1.2508419128258966E-3</v>
      </c>
    </row>
    <row r="137" spans="1:7" x14ac:dyDescent="0.3">
      <c r="A137" s="1">
        <v>43238</v>
      </c>
      <c r="B137">
        <v>103.93</v>
      </c>
      <c r="C137">
        <v>5422030</v>
      </c>
      <c r="D137">
        <v>104.34</v>
      </c>
      <c r="E137">
        <v>104.79</v>
      </c>
      <c r="F137">
        <v>103.56</v>
      </c>
      <c r="G137" s="2">
        <f t="shared" si="2"/>
        <v>-3.9294613762698542E-3</v>
      </c>
    </row>
    <row r="138" spans="1:7" x14ac:dyDescent="0.3">
      <c r="A138" s="1">
        <v>43237</v>
      </c>
      <c r="B138">
        <v>104.34</v>
      </c>
      <c r="C138">
        <v>7317655</v>
      </c>
      <c r="D138">
        <v>105.23</v>
      </c>
      <c r="E138">
        <v>105.48</v>
      </c>
      <c r="F138">
        <v>104.09099999999999</v>
      </c>
      <c r="G138" s="2">
        <f t="shared" si="2"/>
        <v>-6.6641279512566912E-3</v>
      </c>
    </row>
    <row r="139" spans="1:7" x14ac:dyDescent="0.3">
      <c r="A139" s="1">
        <v>43236</v>
      </c>
      <c r="B139">
        <v>105.04</v>
      </c>
      <c r="C139">
        <v>8106950</v>
      </c>
      <c r="D139">
        <v>103.25</v>
      </c>
      <c r="E139">
        <v>105.04</v>
      </c>
      <c r="F139">
        <v>103.15</v>
      </c>
      <c r="G139" s="2">
        <f t="shared" si="2"/>
        <v>2.0598523124757136E-2</v>
      </c>
    </row>
    <row r="140" spans="1:7" x14ac:dyDescent="0.3">
      <c r="A140" s="1">
        <v>43235</v>
      </c>
      <c r="B140">
        <v>102.92</v>
      </c>
      <c r="C140">
        <v>5718845</v>
      </c>
      <c r="D140">
        <v>102.44</v>
      </c>
      <c r="E140">
        <v>103.315</v>
      </c>
      <c r="F140">
        <v>102.101</v>
      </c>
      <c r="G140" s="2">
        <f t="shared" si="2"/>
        <v>4.6856696602889884E-3</v>
      </c>
    </row>
    <row r="141" spans="1:7" x14ac:dyDescent="0.3">
      <c r="A141" s="1">
        <v>43234</v>
      </c>
      <c r="B141">
        <v>102.44</v>
      </c>
      <c r="C141">
        <v>9882962</v>
      </c>
      <c r="D141">
        <v>102.44</v>
      </c>
      <c r="E141">
        <v>103.49</v>
      </c>
      <c r="F141">
        <v>101.98</v>
      </c>
      <c r="G141" s="2">
        <f t="shared" si="2"/>
        <v>3.6249632605075397E-3</v>
      </c>
    </row>
    <row r="142" spans="1:7" x14ac:dyDescent="0.3">
      <c r="A142" s="1">
        <v>43231</v>
      </c>
      <c r="B142">
        <v>102.07</v>
      </c>
      <c r="C142">
        <v>7030827</v>
      </c>
      <c r="D142">
        <v>101.89</v>
      </c>
      <c r="E142">
        <v>102.21</v>
      </c>
      <c r="F142">
        <v>101.26</v>
      </c>
      <c r="G142" s="2">
        <f t="shared" si="2"/>
        <v>3.8355625491737445E-3</v>
      </c>
    </row>
    <row r="143" spans="1:7" x14ac:dyDescent="0.3">
      <c r="A143" s="1">
        <v>43230</v>
      </c>
      <c r="B143">
        <v>101.68</v>
      </c>
      <c r="C143">
        <v>8918961</v>
      </c>
      <c r="D143">
        <v>100.43</v>
      </c>
      <c r="E143">
        <v>102.06829999999999</v>
      </c>
      <c r="F143">
        <v>100.3</v>
      </c>
      <c r="G143" s="2">
        <f t="shared" si="2"/>
        <v>1.7105131539461919E-2</v>
      </c>
    </row>
    <row r="144" spans="1:7" x14ac:dyDescent="0.3">
      <c r="A144" s="1">
        <v>43229</v>
      </c>
      <c r="B144">
        <v>99.97</v>
      </c>
      <c r="C144">
        <v>18322660</v>
      </c>
      <c r="D144">
        <v>102.25</v>
      </c>
      <c r="E144">
        <v>102.27</v>
      </c>
      <c r="F144">
        <v>99.3</v>
      </c>
      <c r="G144" s="2">
        <f t="shared" si="2"/>
        <v>-1.7879948914431745E-2</v>
      </c>
    </row>
    <row r="145" spans="1:7" x14ac:dyDescent="0.3">
      <c r="A145" s="1">
        <v>43228</v>
      </c>
      <c r="B145">
        <v>101.79</v>
      </c>
      <c r="C145">
        <v>14002710</v>
      </c>
      <c r="D145">
        <v>101.2</v>
      </c>
      <c r="E145">
        <v>102.64</v>
      </c>
      <c r="F145">
        <v>100.84</v>
      </c>
      <c r="G145" s="2">
        <f t="shared" si="2"/>
        <v>-6.7330210772833504E-3</v>
      </c>
    </row>
    <row r="146" spans="1:7" x14ac:dyDescent="0.3">
      <c r="A146" s="1">
        <v>43227</v>
      </c>
      <c r="B146">
        <v>102.48</v>
      </c>
      <c r="C146">
        <v>10098340</v>
      </c>
      <c r="D146">
        <v>102.35</v>
      </c>
      <c r="E146">
        <v>102.68</v>
      </c>
      <c r="F146">
        <v>101.72</v>
      </c>
      <c r="G146" s="2">
        <f t="shared" si="2"/>
        <v>1.3148788927335623E-2</v>
      </c>
    </row>
    <row r="147" spans="1:7" x14ac:dyDescent="0.3">
      <c r="A147" s="1">
        <v>43224</v>
      </c>
      <c r="B147">
        <v>101.15</v>
      </c>
      <c r="C147">
        <v>9970331</v>
      </c>
      <c r="D147">
        <v>98.71</v>
      </c>
      <c r="E147">
        <v>101.35</v>
      </c>
      <c r="F147">
        <v>98.58</v>
      </c>
      <c r="G147" s="2">
        <f t="shared" si="2"/>
        <v>2.420008100445525E-2</v>
      </c>
    </row>
    <row r="148" spans="1:7" x14ac:dyDescent="0.3">
      <c r="A148" s="1">
        <v>43223</v>
      </c>
      <c r="B148">
        <v>98.76</v>
      </c>
      <c r="C148">
        <v>10443720</v>
      </c>
      <c r="D148">
        <v>99.11</v>
      </c>
      <c r="E148">
        <v>99.25</v>
      </c>
      <c r="F148">
        <v>97.68</v>
      </c>
      <c r="G148" s="2">
        <f t="shared" si="2"/>
        <v>-8.6328046576992518E-3</v>
      </c>
    </row>
    <row r="149" spans="1:7" x14ac:dyDescent="0.3">
      <c r="A149" s="1">
        <v>43222</v>
      </c>
      <c r="B149">
        <v>99.62</v>
      </c>
      <c r="C149">
        <v>8950670</v>
      </c>
      <c r="D149">
        <v>100.17</v>
      </c>
      <c r="E149">
        <v>100.7213</v>
      </c>
      <c r="F149">
        <v>99.25</v>
      </c>
      <c r="G149" s="2">
        <f t="shared" si="2"/>
        <v>-4.397361583050147E-3</v>
      </c>
    </row>
    <row r="150" spans="1:7" x14ac:dyDescent="0.3">
      <c r="A150" s="1">
        <v>43221</v>
      </c>
      <c r="B150">
        <v>100.06</v>
      </c>
      <c r="C150">
        <v>6712117</v>
      </c>
      <c r="D150">
        <v>100.18</v>
      </c>
      <c r="E150">
        <v>100.7</v>
      </c>
      <c r="F150">
        <v>98.93</v>
      </c>
      <c r="G150" s="2">
        <f t="shared" si="2"/>
        <v>-2.6911193062892059E-3</v>
      </c>
    </row>
    <row r="151" spans="1:7" x14ac:dyDescent="0.3">
      <c r="A151" s="1">
        <v>43220</v>
      </c>
      <c r="B151">
        <v>100.33</v>
      </c>
      <c r="C151">
        <v>8556996</v>
      </c>
      <c r="D151">
        <v>100.41</v>
      </c>
      <c r="E151">
        <v>101.3736</v>
      </c>
      <c r="F151">
        <v>100.12</v>
      </c>
      <c r="G151" s="2">
        <f t="shared" si="2"/>
        <v>1.1085357250831344E-2</v>
      </c>
    </row>
    <row r="152" spans="1:7" x14ac:dyDescent="0.3">
      <c r="A152" s="1">
        <v>43217</v>
      </c>
      <c r="B152">
        <v>99.23</v>
      </c>
      <c r="C152">
        <v>8034716</v>
      </c>
      <c r="D152">
        <v>99.78</v>
      </c>
      <c r="E152">
        <v>99.99</v>
      </c>
      <c r="F152">
        <v>98.94</v>
      </c>
      <c r="G152" s="2">
        <f t="shared" si="2"/>
        <v>-6.1097756410256349E-3</v>
      </c>
    </row>
    <row r="153" spans="1:7" x14ac:dyDescent="0.3">
      <c r="A153" s="1">
        <v>43216</v>
      </c>
      <c r="B153">
        <v>99.84</v>
      </c>
      <c r="C153">
        <v>8018948</v>
      </c>
      <c r="D153">
        <v>101.23</v>
      </c>
      <c r="E153">
        <v>101.38</v>
      </c>
      <c r="F153">
        <v>99.74</v>
      </c>
      <c r="G153" s="2">
        <f t="shared" si="2"/>
        <v>-1.2951062778052419E-2</v>
      </c>
    </row>
    <row r="154" spans="1:7" x14ac:dyDescent="0.3">
      <c r="A154" s="1">
        <v>43215</v>
      </c>
      <c r="B154">
        <v>101.15</v>
      </c>
      <c r="C154">
        <v>8640972</v>
      </c>
      <c r="D154">
        <v>99.5</v>
      </c>
      <c r="E154">
        <v>101.49</v>
      </c>
      <c r="F154">
        <v>99.05</v>
      </c>
      <c r="G154" s="2">
        <f t="shared" si="2"/>
        <v>1.6991755479589907E-2</v>
      </c>
    </row>
    <row r="155" spans="1:7" x14ac:dyDescent="0.3">
      <c r="A155" s="1">
        <v>43214</v>
      </c>
      <c r="B155">
        <v>99.46</v>
      </c>
      <c r="C155">
        <v>6566874</v>
      </c>
      <c r="D155">
        <v>100.58</v>
      </c>
      <c r="E155">
        <v>100.85</v>
      </c>
      <c r="F155">
        <v>98.86</v>
      </c>
      <c r="G155" s="2">
        <f t="shared" si="2"/>
        <v>-6.8896655017474974E-3</v>
      </c>
    </row>
    <row r="156" spans="1:7" x14ac:dyDescent="0.3">
      <c r="A156" s="1">
        <v>43213</v>
      </c>
      <c r="B156">
        <v>100.15</v>
      </c>
      <c r="C156">
        <v>5871979</v>
      </c>
      <c r="D156">
        <v>100.55</v>
      </c>
      <c r="E156">
        <v>100.72</v>
      </c>
      <c r="F156">
        <v>99.53</v>
      </c>
      <c r="G156" s="2">
        <f t="shared" si="2"/>
        <v>-8.9784517158808064E-4</v>
      </c>
    </row>
    <row r="157" spans="1:7" x14ac:dyDescent="0.3">
      <c r="A157" s="1">
        <v>43210</v>
      </c>
      <c r="B157">
        <v>100.24</v>
      </c>
      <c r="C157">
        <v>6170865</v>
      </c>
      <c r="D157">
        <v>101.18</v>
      </c>
      <c r="E157">
        <v>101.4</v>
      </c>
      <c r="F157">
        <v>99.905000000000001</v>
      </c>
      <c r="G157" s="2">
        <f t="shared" si="2"/>
        <v>-6.4426603231242507E-3</v>
      </c>
    </row>
    <row r="158" spans="1:7" x14ac:dyDescent="0.3">
      <c r="A158" s="1">
        <v>43209</v>
      </c>
      <c r="B158">
        <v>100.89</v>
      </c>
      <c r="C158">
        <v>6795903</v>
      </c>
      <c r="D158">
        <v>101</v>
      </c>
      <c r="E158">
        <v>101.57989999999999</v>
      </c>
      <c r="F158">
        <v>100.22</v>
      </c>
      <c r="G158" s="2">
        <f t="shared" si="2"/>
        <v>-3.1617429107794999E-3</v>
      </c>
    </row>
    <row r="159" spans="1:7" x14ac:dyDescent="0.3">
      <c r="A159" s="1">
        <v>43208</v>
      </c>
      <c r="B159">
        <v>101.21</v>
      </c>
      <c r="C159">
        <v>5815699</v>
      </c>
      <c r="D159">
        <v>102.67</v>
      </c>
      <c r="E159">
        <v>102.71</v>
      </c>
      <c r="F159">
        <v>101.2</v>
      </c>
      <c r="G159" s="2">
        <f t="shared" si="2"/>
        <v>-9.396104531662992E-3</v>
      </c>
    </row>
    <row r="160" spans="1:7" x14ac:dyDescent="0.3">
      <c r="A160" s="1">
        <v>43207</v>
      </c>
      <c r="B160">
        <v>102.17</v>
      </c>
      <c r="C160">
        <v>9573086</v>
      </c>
      <c r="D160">
        <v>101.2</v>
      </c>
      <c r="E160">
        <v>102.59</v>
      </c>
      <c r="F160">
        <v>100.75</v>
      </c>
      <c r="G160" s="2">
        <f t="shared" si="2"/>
        <v>1.9253790901835665E-2</v>
      </c>
    </row>
    <row r="161" spans="1:7" x14ac:dyDescent="0.3">
      <c r="A161" s="1">
        <v>43206</v>
      </c>
      <c r="B161">
        <v>100.24</v>
      </c>
      <c r="C161">
        <v>10326890</v>
      </c>
      <c r="D161">
        <v>100.69</v>
      </c>
      <c r="E161">
        <v>101</v>
      </c>
      <c r="F161">
        <v>99.73</v>
      </c>
      <c r="G161" s="2">
        <f t="shared" si="2"/>
        <v>-1.0961634280019874E-3</v>
      </c>
    </row>
    <row r="162" spans="1:7" x14ac:dyDescent="0.3">
      <c r="A162" s="1">
        <v>43203</v>
      </c>
      <c r="B162">
        <v>100.35</v>
      </c>
      <c r="C162">
        <v>6323286</v>
      </c>
      <c r="D162">
        <v>101</v>
      </c>
      <c r="E162">
        <v>101.52</v>
      </c>
      <c r="F162">
        <v>100.16</v>
      </c>
      <c r="G162" s="2">
        <f t="shared" si="2"/>
        <v>-3.9844606036464042E-4</v>
      </c>
    </row>
    <row r="163" spans="1:7" x14ac:dyDescent="0.3">
      <c r="A163" s="1">
        <v>43202</v>
      </c>
      <c r="B163">
        <v>100.39</v>
      </c>
      <c r="C163">
        <v>7330362</v>
      </c>
      <c r="D163">
        <v>101.42</v>
      </c>
      <c r="E163">
        <v>101.51</v>
      </c>
      <c r="F163">
        <v>99.68</v>
      </c>
      <c r="G163" s="2">
        <f t="shared" si="2"/>
        <v>-4.0674603174602839E-3</v>
      </c>
    </row>
    <row r="164" spans="1:7" x14ac:dyDescent="0.3">
      <c r="A164" s="1">
        <v>43201</v>
      </c>
      <c r="B164">
        <v>100.8</v>
      </c>
      <c r="C164">
        <v>6304545</v>
      </c>
      <c r="D164">
        <v>100.78</v>
      </c>
      <c r="E164">
        <v>101.65</v>
      </c>
      <c r="F164">
        <v>100.41</v>
      </c>
      <c r="G164" s="2">
        <f t="shared" si="2"/>
        <v>-5.6229653743711883E-3</v>
      </c>
    </row>
    <row r="165" spans="1:7" x14ac:dyDescent="0.3">
      <c r="A165" s="1">
        <v>43200</v>
      </c>
      <c r="B165">
        <v>101.37</v>
      </c>
      <c r="C165">
        <v>8138656</v>
      </c>
      <c r="D165">
        <v>100.92</v>
      </c>
      <c r="E165">
        <v>101.52500000000001</v>
      </c>
      <c r="F165">
        <v>100.32</v>
      </c>
      <c r="G165" s="2">
        <f t="shared" si="2"/>
        <v>1.6750250752256786E-2</v>
      </c>
    </row>
    <row r="166" spans="1:7" x14ac:dyDescent="0.3">
      <c r="A166" s="1">
        <v>43199</v>
      </c>
      <c r="B166">
        <v>99.7</v>
      </c>
      <c r="C166">
        <v>7084279</v>
      </c>
      <c r="D166">
        <v>100.7</v>
      </c>
      <c r="E166">
        <v>101.51</v>
      </c>
      <c r="F166">
        <v>99.58</v>
      </c>
      <c r="G166" s="2">
        <f t="shared" si="2"/>
        <v>-6.4773293472844195E-3</v>
      </c>
    </row>
    <row r="167" spans="1:7" x14ac:dyDescent="0.3">
      <c r="A167" s="1">
        <v>43196</v>
      </c>
      <c r="B167">
        <v>100.35</v>
      </c>
      <c r="C167">
        <v>7109207</v>
      </c>
      <c r="D167">
        <v>101.63</v>
      </c>
      <c r="E167">
        <v>102.19</v>
      </c>
      <c r="F167">
        <v>99.45</v>
      </c>
      <c r="G167" s="2">
        <f t="shared" si="2"/>
        <v>-1.7236313779257714E-2</v>
      </c>
    </row>
    <row r="168" spans="1:7" x14ac:dyDescent="0.3">
      <c r="A168" s="1">
        <v>43195</v>
      </c>
      <c r="B168">
        <v>102.11</v>
      </c>
      <c r="C168">
        <v>6558198</v>
      </c>
      <c r="D168">
        <v>101.36</v>
      </c>
      <c r="E168">
        <v>102.38</v>
      </c>
      <c r="F168">
        <v>100.98</v>
      </c>
      <c r="G168" s="2">
        <f t="shared" si="2"/>
        <v>1.1490837048043552E-2</v>
      </c>
    </row>
    <row r="169" spans="1:7" x14ac:dyDescent="0.3">
      <c r="A169" s="1">
        <v>43194</v>
      </c>
      <c r="B169">
        <v>100.95</v>
      </c>
      <c r="C169">
        <v>8758912</v>
      </c>
      <c r="D169">
        <v>98.43</v>
      </c>
      <c r="E169">
        <v>101.15</v>
      </c>
      <c r="F169">
        <v>97.76</v>
      </c>
      <c r="G169" s="2">
        <f t="shared" si="2"/>
        <v>1.5389257694628858E-2</v>
      </c>
    </row>
    <row r="170" spans="1:7" x14ac:dyDescent="0.3">
      <c r="A170" s="1">
        <v>43193</v>
      </c>
      <c r="B170">
        <v>99.42</v>
      </c>
      <c r="C170">
        <v>8474391</v>
      </c>
      <c r="D170">
        <v>98.8</v>
      </c>
      <c r="E170">
        <v>99.49</v>
      </c>
      <c r="F170">
        <v>97.7</v>
      </c>
      <c r="G170" s="2">
        <f t="shared" si="2"/>
        <v>7.7032231907561846E-3</v>
      </c>
    </row>
    <row r="171" spans="1:7" x14ac:dyDescent="0.3">
      <c r="A171" s="1">
        <v>43192</v>
      </c>
      <c r="B171">
        <v>98.66</v>
      </c>
      <c r="C171">
        <v>8196011</v>
      </c>
      <c r="D171">
        <v>100.18</v>
      </c>
      <c r="E171">
        <v>100.99</v>
      </c>
      <c r="F171">
        <v>97.78</v>
      </c>
      <c r="G171" s="2">
        <f t="shared" si="2"/>
        <v>-1.7722023098367196E-2</v>
      </c>
    </row>
    <row r="172" spans="1:7" x14ac:dyDescent="0.3">
      <c r="A172" s="1">
        <v>43188</v>
      </c>
      <c r="B172">
        <v>100.44</v>
      </c>
      <c r="C172">
        <v>9339322</v>
      </c>
      <c r="D172">
        <v>99.01</v>
      </c>
      <c r="E172">
        <v>101.28</v>
      </c>
      <c r="F172">
        <v>98.86</v>
      </c>
      <c r="G172" s="2">
        <f t="shared" si="2"/>
        <v>1.9281510046681462E-2</v>
      </c>
    </row>
    <row r="173" spans="1:7" x14ac:dyDescent="0.3">
      <c r="A173" s="1">
        <v>43187</v>
      </c>
      <c r="B173">
        <v>98.54</v>
      </c>
      <c r="C173">
        <v>9095081</v>
      </c>
      <c r="D173">
        <v>99.5</v>
      </c>
      <c r="E173">
        <v>100.08</v>
      </c>
      <c r="F173">
        <v>98.15</v>
      </c>
      <c r="G173" s="2">
        <f t="shared" si="2"/>
        <v>-8.2528180354266619E-3</v>
      </c>
    </row>
    <row r="174" spans="1:7" x14ac:dyDescent="0.3">
      <c r="A174" s="1">
        <v>43186</v>
      </c>
      <c r="B174">
        <v>99.36</v>
      </c>
      <c r="C174">
        <v>7188546</v>
      </c>
      <c r="D174">
        <v>100.88</v>
      </c>
      <c r="E174">
        <v>101.18</v>
      </c>
      <c r="F174">
        <v>98.89</v>
      </c>
      <c r="G174" s="2">
        <f t="shared" si="2"/>
        <v>-1.2816691505216157E-2</v>
      </c>
    </row>
    <row r="175" spans="1:7" x14ac:dyDescent="0.3">
      <c r="A175" s="1">
        <v>43185</v>
      </c>
      <c r="B175">
        <v>100.65</v>
      </c>
      <c r="C175">
        <v>7337473</v>
      </c>
      <c r="D175">
        <v>99.86</v>
      </c>
      <c r="E175">
        <v>100.78</v>
      </c>
      <c r="F175">
        <v>99.078199999999995</v>
      </c>
      <c r="G175" s="2">
        <f t="shared" si="2"/>
        <v>2.1412624314998976E-2</v>
      </c>
    </row>
    <row r="176" spans="1:7" x14ac:dyDescent="0.3">
      <c r="A176" s="1">
        <v>43182</v>
      </c>
      <c r="B176">
        <v>98.54</v>
      </c>
      <c r="C176">
        <v>7485407</v>
      </c>
      <c r="D176">
        <v>100.85</v>
      </c>
      <c r="E176">
        <v>101.11</v>
      </c>
      <c r="F176">
        <v>98.45</v>
      </c>
      <c r="G176" s="2">
        <f t="shared" si="2"/>
        <v>-2.0477137176938252E-2</v>
      </c>
    </row>
    <row r="177" spans="1:7" x14ac:dyDescent="0.3">
      <c r="A177" s="1">
        <v>43181</v>
      </c>
      <c r="B177">
        <v>100.6</v>
      </c>
      <c r="C177">
        <v>8887010</v>
      </c>
      <c r="D177">
        <v>101.29</v>
      </c>
      <c r="E177">
        <v>101.64</v>
      </c>
      <c r="F177">
        <v>100.41</v>
      </c>
      <c r="G177" s="2">
        <f t="shared" si="2"/>
        <v>-1.198192889412688E-2</v>
      </c>
    </row>
    <row r="178" spans="1:7" x14ac:dyDescent="0.3">
      <c r="A178" s="1">
        <v>43180</v>
      </c>
      <c r="B178">
        <v>101.82</v>
      </c>
      <c r="C178">
        <v>6134726</v>
      </c>
      <c r="D178">
        <v>101.5</v>
      </c>
      <c r="E178">
        <v>102.94</v>
      </c>
      <c r="F178">
        <v>101.42</v>
      </c>
      <c r="G178" s="2">
        <f t="shared" si="2"/>
        <v>4.6373951652688592E-3</v>
      </c>
    </row>
    <row r="179" spans="1:7" x14ac:dyDescent="0.3">
      <c r="A179" s="1">
        <v>43179</v>
      </c>
      <c r="B179">
        <v>101.35</v>
      </c>
      <c r="C179">
        <v>8330259</v>
      </c>
      <c r="D179">
        <v>101.54</v>
      </c>
      <c r="E179">
        <v>102.15</v>
      </c>
      <c r="F179">
        <v>100.75</v>
      </c>
      <c r="G179" s="2">
        <f t="shared" si="2"/>
        <v>-1.2810405991329292E-3</v>
      </c>
    </row>
    <row r="180" spans="1:7" x14ac:dyDescent="0.3">
      <c r="A180" s="1">
        <v>43178</v>
      </c>
      <c r="B180">
        <v>101.48</v>
      </c>
      <c r="C180">
        <v>6517946</v>
      </c>
      <c r="D180">
        <v>102.8</v>
      </c>
      <c r="E180">
        <v>102.95</v>
      </c>
      <c r="F180">
        <v>101</v>
      </c>
      <c r="G180" s="2">
        <f t="shared" si="2"/>
        <v>-1.3512199863905906E-2</v>
      </c>
    </row>
    <row r="181" spans="1:7" x14ac:dyDescent="0.3">
      <c r="A181" s="1">
        <v>43175</v>
      </c>
      <c r="B181">
        <v>102.87</v>
      </c>
      <c r="C181">
        <v>10465650</v>
      </c>
      <c r="D181">
        <v>103.56</v>
      </c>
      <c r="E181">
        <v>104.27</v>
      </c>
      <c r="F181">
        <v>102.84</v>
      </c>
      <c r="G181" s="2">
        <f t="shared" si="2"/>
        <v>-3.5838822161951799E-3</v>
      </c>
    </row>
    <row r="182" spans="1:7" x14ac:dyDescent="0.3">
      <c r="A182" s="1">
        <v>43174</v>
      </c>
      <c r="B182">
        <v>103.24</v>
      </c>
      <c r="C182">
        <v>5156891</v>
      </c>
      <c r="D182">
        <v>104</v>
      </c>
      <c r="E182">
        <v>104.285</v>
      </c>
      <c r="F182">
        <v>103.24</v>
      </c>
      <c r="G182" s="2">
        <f t="shared" si="2"/>
        <v>-6.3522617901829717E-3</v>
      </c>
    </row>
    <row r="183" spans="1:7" x14ac:dyDescent="0.3">
      <c r="A183" s="1">
        <v>43173</v>
      </c>
      <c r="B183">
        <v>103.9</v>
      </c>
      <c r="C183">
        <v>6235571</v>
      </c>
      <c r="D183">
        <v>104.53</v>
      </c>
      <c r="E183">
        <v>104.65</v>
      </c>
      <c r="F183">
        <v>103.47</v>
      </c>
      <c r="G183" s="2">
        <f t="shared" si="2"/>
        <v>1.6388701436421643E-3</v>
      </c>
    </row>
    <row r="184" spans="1:7" x14ac:dyDescent="0.3">
      <c r="A184" s="1">
        <v>43172</v>
      </c>
      <c r="B184">
        <v>103.73</v>
      </c>
      <c r="C184">
        <v>6716283</v>
      </c>
      <c r="D184">
        <v>105.83</v>
      </c>
      <c r="E184">
        <v>105.83</v>
      </c>
      <c r="F184">
        <v>103.42</v>
      </c>
      <c r="G184" s="2">
        <f t="shared" si="2"/>
        <v>-1.3692117524008725E-2</v>
      </c>
    </row>
    <row r="185" spans="1:7" x14ac:dyDescent="0.3">
      <c r="A185" s="1">
        <v>43171</v>
      </c>
      <c r="B185">
        <v>105.17</v>
      </c>
      <c r="C185">
        <v>6479305</v>
      </c>
      <c r="D185">
        <v>104.715</v>
      </c>
      <c r="E185">
        <v>105.94</v>
      </c>
      <c r="F185">
        <v>104.715</v>
      </c>
      <c r="G185" s="2">
        <f t="shared" si="2"/>
        <v>4.2012794805690607E-3</v>
      </c>
    </row>
    <row r="186" spans="1:7" x14ac:dyDescent="0.3">
      <c r="A186" s="1">
        <v>43168</v>
      </c>
      <c r="B186">
        <v>104.73</v>
      </c>
      <c r="C186">
        <v>5611026</v>
      </c>
      <c r="D186">
        <v>104.43</v>
      </c>
      <c r="E186">
        <v>104.75</v>
      </c>
      <c r="F186">
        <v>103.6425</v>
      </c>
      <c r="G186" s="2">
        <f t="shared" si="2"/>
        <v>6.7288282226281157E-3</v>
      </c>
    </row>
    <row r="187" spans="1:7" x14ac:dyDescent="0.3">
      <c r="A187" s="1">
        <v>43167</v>
      </c>
      <c r="B187">
        <v>104.03</v>
      </c>
      <c r="C187">
        <v>6552751</v>
      </c>
      <c r="D187">
        <v>103.99</v>
      </c>
      <c r="E187">
        <v>104.58499999999999</v>
      </c>
      <c r="F187">
        <v>103.47</v>
      </c>
      <c r="G187" s="2">
        <f t="shared" si="2"/>
        <v>4.2475142388261194E-3</v>
      </c>
    </row>
    <row r="188" spans="1:7" x14ac:dyDescent="0.3">
      <c r="A188" s="1">
        <v>43166</v>
      </c>
      <c r="B188">
        <v>103.59</v>
      </c>
      <c r="C188">
        <v>6025175</v>
      </c>
      <c r="D188">
        <v>103.72</v>
      </c>
      <c r="E188">
        <v>104.24</v>
      </c>
      <c r="F188">
        <v>102.77</v>
      </c>
      <c r="G188" s="2">
        <f t="shared" si="2"/>
        <v>-1.2864493996569415E-2</v>
      </c>
    </row>
    <row r="189" spans="1:7" x14ac:dyDescent="0.3">
      <c r="A189" s="1">
        <v>43165</v>
      </c>
      <c r="B189">
        <v>104.94</v>
      </c>
      <c r="C189">
        <v>6206677</v>
      </c>
      <c r="D189">
        <v>104</v>
      </c>
      <c r="E189">
        <v>104.95</v>
      </c>
      <c r="F189">
        <v>103.51</v>
      </c>
      <c r="G189" s="2">
        <f t="shared" si="2"/>
        <v>1.4795474325500447E-2</v>
      </c>
    </row>
    <row r="190" spans="1:7" x14ac:dyDescent="0.3">
      <c r="A190" s="1">
        <v>43164</v>
      </c>
      <c r="B190">
        <v>103.41</v>
      </c>
      <c r="C190">
        <v>5734211</v>
      </c>
      <c r="D190">
        <v>102.71</v>
      </c>
      <c r="E190">
        <v>103.97</v>
      </c>
      <c r="F190">
        <v>102.42</v>
      </c>
      <c r="G190" s="2">
        <f t="shared" si="2"/>
        <v>4.0780658316341561E-3</v>
      </c>
    </row>
    <row r="191" spans="1:7" x14ac:dyDescent="0.3">
      <c r="A191" s="1">
        <v>43161</v>
      </c>
      <c r="B191">
        <v>102.99</v>
      </c>
      <c r="C191">
        <v>7834550</v>
      </c>
      <c r="D191">
        <v>102</v>
      </c>
      <c r="E191">
        <v>103.17</v>
      </c>
      <c r="F191">
        <v>101.44</v>
      </c>
      <c r="G191" s="2">
        <f t="shared" si="2"/>
        <v>4.094764551038332E-3</v>
      </c>
    </row>
    <row r="192" spans="1:7" x14ac:dyDescent="0.3">
      <c r="A192" s="1">
        <v>43160</v>
      </c>
      <c r="B192">
        <v>102.57</v>
      </c>
      <c r="C192">
        <v>10485300</v>
      </c>
      <c r="D192">
        <v>103.2</v>
      </c>
      <c r="E192">
        <v>104.03</v>
      </c>
      <c r="F192">
        <v>101.33</v>
      </c>
      <c r="G192" s="2">
        <f t="shared" si="2"/>
        <v>-5.7192710352850272E-3</v>
      </c>
    </row>
    <row r="193" spans="1:7" x14ac:dyDescent="0.3">
      <c r="A193" s="1">
        <v>43159</v>
      </c>
      <c r="B193">
        <v>103.16</v>
      </c>
      <c r="C193">
        <v>10755750</v>
      </c>
      <c r="D193">
        <v>105.45</v>
      </c>
      <c r="E193">
        <v>105.572</v>
      </c>
      <c r="F193">
        <v>103.14</v>
      </c>
      <c r="G193" s="2">
        <f t="shared" si="2"/>
        <v>-1.6305902546009419E-2</v>
      </c>
    </row>
    <row r="194" spans="1:7" x14ac:dyDescent="0.3">
      <c r="A194" s="1">
        <v>43158</v>
      </c>
      <c r="B194">
        <v>104.87</v>
      </c>
      <c r="C194">
        <v>14168080</v>
      </c>
      <c r="D194">
        <v>108</v>
      </c>
      <c r="E194">
        <v>108.16</v>
      </c>
      <c r="F194">
        <v>104.85</v>
      </c>
      <c r="G194" s="2">
        <f t="shared" ref="G194:G257" si="3">(B194-B195)/B195</f>
        <v>-4.49867953738275E-2</v>
      </c>
    </row>
    <row r="195" spans="1:7" x14ac:dyDescent="0.3">
      <c r="A195" s="1">
        <v>43157</v>
      </c>
      <c r="B195">
        <v>109.81</v>
      </c>
      <c r="C195">
        <v>8136386</v>
      </c>
      <c r="D195">
        <v>108</v>
      </c>
      <c r="E195">
        <v>109.81</v>
      </c>
      <c r="F195">
        <v>107.67</v>
      </c>
      <c r="G195" s="2">
        <f t="shared" si="3"/>
        <v>2.386946386946389E-2</v>
      </c>
    </row>
    <row r="196" spans="1:7" x14ac:dyDescent="0.3">
      <c r="A196" s="1">
        <v>43154</v>
      </c>
      <c r="B196">
        <v>107.25</v>
      </c>
      <c r="C196">
        <v>6100071</v>
      </c>
      <c r="D196">
        <v>105.75</v>
      </c>
      <c r="E196">
        <v>107.36</v>
      </c>
      <c r="F196">
        <v>105.43</v>
      </c>
      <c r="G196" s="2">
        <f t="shared" si="3"/>
        <v>1.9099201824401418E-2</v>
      </c>
    </row>
    <row r="197" spans="1:7" x14ac:dyDescent="0.3">
      <c r="A197" s="1">
        <v>43153</v>
      </c>
      <c r="B197">
        <v>105.24</v>
      </c>
      <c r="C197">
        <v>4458040</v>
      </c>
      <c r="D197">
        <v>105.31</v>
      </c>
      <c r="E197">
        <v>106.01</v>
      </c>
      <c r="F197">
        <v>104.93</v>
      </c>
      <c r="G197" s="2">
        <f t="shared" si="3"/>
        <v>1.8086625416468133E-3</v>
      </c>
    </row>
    <row r="198" spans="1:7" x14ac:dyDescent="0.3">
      <c r="A198" s="1">
        <v>43152</v>
      </c>
      <c r="B198">
        <v>105.05</v>
      </c>
      <c r="C198">
        <v>6741225</v>
      </c>
      <c r="D198">
        <v>106</v>
      </c>
      <c r="E198">
        <v>106.91</v>
      </c>
      <c r="F198">
        <v>105.02</v>
      </c>
      <c r="G198" s="2">
        <f t="shared" si="3"/>
        <v>-8.7752406114361848E-3</v>
      </c>
    </row>
    <row r="199" spans="1:7" x14ac:dyDescent="0.3">
      <c r="A199" s="1">
        <v>43151</v>
      </c>
      <c r="B199">
        <v>105.98</v>
      </c>
      <c r="C199">
        <v>6729847</v>
      </c>
      <c r="D199">
        <v>106.37</v>
      </c>
      <c r="E199">
        <v>107.565</v>
      </c>
      <c r="F199">
        <v>105.52</v>
      </c>
      <c r="G199" s="2">
        <f t="shared" si="3"/>
        <v>-5.1628649206795938E-3</v>
      </c>
    </row>
    <row r="200" spans="1:7" x14ac:dyDescent="0.3">
      <c r="A200" s="1">
        <v>43147</v>
      </c>
      <c r="B200">
        <v>106.53</v>
      </c>
      <c r="C200">
        <v>8738586</v>
      </c>
      <c r="D200">
        <v>105.19</v>
      </c>
      <c r="E200">
        <v>107.345</v>
      </c>
      <c r="F200">
        <v>105.19</v>
      </c>
      <c r="G200" s="2">
        <f t="shared" si="3"/>
        <v>1.2835139760410669E-2</v>
      </c>
    </row>
    <row r="201" spans="1:7" x14ac:dyDescent="0.3">
      <c r="A201" s="1">
        <v>43146</v>
      </c>
      <c r="B201">
        <v>105.18</v>
      </c>
      <c r="C201">
        <v>6481424</v>
      </c>
      <c r="D201">
        <v>105.36</v>
      </c>
      <c r="E201">
        <v>105.57</v>
      </c>
      <c r="F201">
        <v>103.93</v>
      </c>
      <c r="G201" s="2">
        <f t="shared" si="3"/>
        <v>5.5449330783940015E-3</v>
      </c>
    </row>
    <row r="202" spans="1:7" x14ac:dyDescent="0.3">
      <c r="A202" s="1">
        <v>43145</v>
      </c>
      <c r="B202">
        <v>104.6</v>
      </c>
      <c r="C202">
        <v>7424169</v>
      </c>
      <c r="D202">
        <v>103.49</v>
      </c>
      <c r="E202">
        <v>104.76</v>
      </c>
      <c r="F202">
        <v>102.6901</v>
      </c>
      <c r="G202" s="2">
        <f t="shared" si="3"/>
        <v>4.6100653092584496E-3</v>
      </c>
    </row>
    <row r="203" spans="1:7" x14ac:dyDescent="0.3">
      <c r="A203" s="1">
        <v>43144</v>
      </c>
      <c r="B203">
        <v>104.12</v>
      </c>
      <c r="C203">
        <v>8441422</v>
      </c>
      <c r="D203">
        <v>102.64</v>
      </c>
      <c r="E203">
        <v>104.31</v>
      </c>
      <c r="F203">
        <v>102.4</v>
      </c>
      <c r="G203" s="2">
        <f t="shared" si="3"/>
        <v>7.0606441628784603E-3</v>
      </c>
    </row>
    <row r="204" spans="1:7" x14ac:dyDescent="0.3">
      <c r="A204" s="1">
        <v>43143</v>
      </c>
      <c r="B204">
        <v>103.39</v>
      </c>
      <c r="C204">
        <v>9581884</v>
      </c>
      <c r="D204">
        <v>103.93</v>
      </c>
      <c r="E204">
        <v>104.64</v>
      </c>
      <c r="F204">
        <v>102.1</v>
      </c>
      <c r="G204" s="2">
        <f t="shared" si="3"/>
        <v>2.9100785721214197E-3</v>
      </c>
    </row>
    <row r="205" spans="1:7" x14ac:dyDescent="0.3">
      <c r="A205" s="1">
        <v>43140</v>
      </c>
      <c r="B205">
        <v>103.09</v>
      </c>
      <c r="C205">
        <v>12479160</v>
      </c>
      <c r="D205">
        <v>102.55</v>
      </c>
      <c r="E205">
        <v>103.75</v>
      </c>
      <c r="F205">
        <v>100.26</v>
      </c>
      <c r="G205" s="2">
        <f t="shared" si="3"/>
        <v>1.7168228909718888E-2</v>
      </c>
    </row>
    <row r="206" spans="1:7" x14ac:dyDescent="0.3">
      <c r="A206" s="1">
        <v>43139</v>
      </c>
      <c r="B206">
        <v>101.35</v>
      </c>
      <c r="C206">
        <v>12644280</v>
      </c>
      <c r="D206">
        <v>105.47</v>
      </c>
      <c r="E206">
        <v>105.8249</v>
      </c>
      <c r="F206">
        <v>101.19</v>
      </c>
      <c r="G206" s="2">
        <f t="shared" si="3"/>
        <v>-3.2550591828942446E-2</v>
      </c>
    </row>
    <row r="207" spans="1:7" x14ac:dyDescent="0.3">
      <c r="A207" s="1">
        <v>43138</v>
      </c>
      <c r="B207">
        <v>104.76</v>
      </c>
      <c r="C207">
        <v>12426020</v>
      </c>
      <c r="D207">
        <v>107.83</v>
      </c>
      <c r="E207">
        <v>108.03</v>
      </c>
      <c r="F207">
        <v>104.41</v>
      </c>
      <c r="G207" s="2">
        <f t="shared" si="3"/>
        <v>-1.3280587736648738E-2</v>
      </c>
    </row>
    <row r="208" spans="1:7" x14ac:dyDescent="0.3">
      <c r="A208" s="1">
        <v>43137</v>
      </c>
      <c r="B208">
        <v>106.17</v>
      </c>
      <c r="C208">
        <v>17653260</v>
      </c>
      <c r="D208">
        <v>102.88</v>
      </c>
      <c r="E208">
        <v>106.2</v>
      </c>
      <c r="F208">
        <v>101.76</v>
      </c>
      <c r="G208" s="2">
        <f t="shared" si="3"/>
        <v>1.4040114613180504E-2</v>
      </c>
    </row>
    <row r="209" spans="1:7" x14ac:dyDescent="0.3">
      <c r="A209" s="1">
        <v>43136</v>
      </c>
      <c r="B209">
        <v>104.7</v>
      </c>
      <c r="C209">
        <v>14940890</v>
      </c>
      <c r="D209">
        <v>107.1</v>
      </c>
      <c r="E209">
        <v>108.63</v>
      </c>
      <c r="F209">
        <v>104.01</v>
      </c>
      <c r="G209" s="2">
        <f t="shared" si="3"/>
        <v>-3.6798528058877643E-2</v>
      </c>
    </row>
    <row r="210" spans="1:7" x14ac:dyDescent="0.3">
      <c r="A210" s="1">
        <v>43133</v>
      </c>
      <c r="B210">
        <v>108.7</v>
      </c>
      <c r="C210">
        <v>9932488</v>
      </c>
      <c r="D210">
        <v>109.95</v>
      </c>
      <c r="E210">
        <v>110.58</v>
      </c>
      <c r="F210">
        <v>108.45</v>
      </c>
      <c r="G210" s="2">
        <f t="shared" si="3"/>
        <v>-1.6200561136754388E-2</v>
      </c>
    </row>
    <row r="211" spans="1:7" x14ac:dyDescent="0.3">
      <c r="A211" s="1">
        <v>43132</v>
      </c>
      <c r="B211">
        <v>110.49</v>
      </c>
      <c r="C211">
        <v>9517385</v>
      </c>
      <c r="D211">
        <v>108.62</v>
      </c>
      <c r="E211">
        <v>110.65</v>
      </c>
      <c r="F211">
        <v>107.36</v>
      </c>
      <c r="G211" s="2">
        <f t="shared" si="3"/>
        <v>1.6747952516793899E-2</v>
      </c>
    </row>
    <row r="212" spans="1:7" x14ac:dyDescent="0.3">
      <c r="A212" s="1">
        <v>43131</v>
      </c>
      <c r="B212">
        <v>108.67</v>
      </c>
      <c r="C212">
        <v>9835073</v>
      </c>
      <c r="D212">
        <v>110.08</v>
      </c>
      <c r="E212">
        <v>110.12</v>
      </c>
      <c r="F212">
        <v>108.47</v>
      </c>
      <c r="G212" s="2">
        <f t="shared" si="3"/>
        <v>-1.3077831259649422E-2</v>
      </c>
    </row>
    <row r="213" spans="1:7" x14ac:dyDescent="0.3">
      <c r="A213" s="1">
        <v>43130</v>
      </c>
      <c r="B213">
        <v>110.11</v>
      </c>
      <c r="C213">
        <v>8390369</v>
      </c>
      <c r="D213">
        <v>111.42</v>
      </c>
      <c r="E213">
        <v>112.42</v>
      </c>
      <c r="F213">
        <v>110.1</v>
      </c>
      <c r="G213" s="2">
        <f t="shared" si="3"/>
        <v>-1.2820512820512881E-2</v>
      </c>
    </row>
    <row r="214" spans="1:7" x14ac:dyDescent="0.3">
      <c r="A214" s="1">
        <v>43129</v>
      </c>
      <c r="B214">
        <v>111.54</v>
      </c>
      <c r="C214">
        <v>6843300</v>
      </c>
      <c r="D214">
        <v>112.1</v>
      </c>
      <c r="E214">
        <v>112.45</v>
      </c>
      <c r="F214">
        <v>111.24</v>
      </c>
      <c r="G214" s="2">
        <f t="shared" si="3"/>
        <v>-5.7937427578214767E-3</v>
      </c>
    </row>
    <row r="215" spans="1:7" x14ac:dyDescent="0.3">
      <c r="A215" s="1">
        <v>43126</v>
      </c>
      <c r="B215">
        <v>112.19</v>
      </c>
      <c r="C215">
        <v>7736049</v>
      </c>
      <c r="D215">
        <v>110.81</v>
      </c>
      <c r="E215">
        <v>112.5324</v>
      </c>
      <c r="F215">
        <v>110.67</v>
      </c>
      <c r="G215" s="2">
        <f t="shared" si="3"/>
        <v>1.4834916327453646E-2</v>
      </c>
    </row>
    <row r="216" spans="1:7" x14ac:dyDescent="0.3">
      <c r="A216" s="1">
        <v>43125</v>
      </c>
      <c r="B216">
        <v>110.55</v>
      </c>
      <c r="C216">
        <v>6285589</v>
      </c>
      <c r="D216">
        <v>110.6</v>
      </c>
      <c r="E216">
        <v>111.82</v>
      </c>
      <c r="F216">
        <v>110.12</v>
      </c>
      <c r="G216" s="2">
        <f t="shared" si="3"/>
        <v>4.524886877827797E-4</v>
      </c>
    </row>
    <row r="217" spans="1:7" x14ac:dyDescent="0.3">
      <c r="A217" s="1">
        <v>43124</v>
      </c>
      <c r="B217">
        <v>110.5</v>
      </c>
      <c r="C217">
        <v>7208618</v>
      </c>
      <c r="D217">
        <v>110.96</v>
      </c>
      <c r="E217">
        <v>111.43</v>
      </c>
      <c r="F217">
        <v>110.29</v>
      </c>
      <c r="G217" s="2">
        <f t="shared" si="3"/>
        <v>8.1514355583736447E-4</v>
      </c>
    </row>
    <row r="218" spans="1:7" x14ac:dyDescent="0.3">
      <c r="A218" s="1">
        <v>43123</v>
      </c>
      <c r="B218">
        <v>110.41</v>
      </c>
      <c r="C218">
        <v>7472767</v>
      </c>
      <c r="D218">
        <v>110.27</v>
      </c>
      <c r="E218">
        <v>111.14</v>
      </c>
      <c r="F218">
        <v>109.89</v>
      </c>
      <c r="G218" s="2">
        <f t="shared" si="3"/>
        <v>-6.2106210621061904E-3</v>
      </c>
    </row>
    <row r="219" spans="1:7" x14ac:dyDescent="0.3">
      <c r="A219" s="1">
        <v>43122</v>
      </c>
      <c r="B219">
        <v>111.1</v>
      </c>
      <c r="C219">
        <v>8073335</v>
      </c>
      <c r="D219">
        <v>110.27</v>
      </c>
      <c r="E219">
        <v>111.55500000000001</v>
      </c>
      <c r="F219">
        <v>110.06</v>
      </c>
      <c r="G219" s="2">
        <f t="shared" si="3"/>
        <v>4.6116285378423987E-3</v>
      </c>
    </row>
    <row r="220" spans="1:7" x14ac:dyDescent="0.3">
      <c r="A220" s="1">
        <v>43119</v>
      </c>
      <c r="B220">
        <v>110.59</v>
      </c>
      <c r="C220">
        <v>9955225</v>
      </c>
      <c r="D220">
        <v>110.97</v>
      </c>
      <c r="E220">
        <v>111.09</v>
      </c>
      <c r="F220">
        <v>109.84</v>
      </c>
      <c r="G220" s="2">
        <f t="shared" si="3"/>
        <v>1.5395761637384685E-3</v>
      </c>
    </row>
    <row r="221" spans="1:7" x14ac:dyDescent="0.3">
      <c r="A221" s="1">
        <v>43118</v>
      </c>
      <c r="B221">
        <v>110.42</v>
      </c>
      <c r="C221">
        <v>8057530</v>
      </c>
      <c r="D221">
        <v>111.74</v>
      </c>
      <c r="E221">
        <v>111.99</v>
      </c>
      <c r="F221">
        <v>110.2</v>
      </c>
      <c r="G221" s="2">
        <f t="shared" si="3"/>
        <v>-1.3842993659015783E-2</v>
      </c>
    </row>
    <row r="222" spans="1:7" x14ac:dyDescent="0.3">
      <c r="A222" s="1">
        <v>43117</v>
      </c>
      <c r="B222">
        <v>111.97</v>
      </c>
      <c r="C222">
        <v>7030437</v>
      </c>
      <c r="D222">
        <v>111.2</v>
      </c>
      <c r="E222">
        <v>112.21</v>
      </c>
      <c r="F222">
        <v>110.565</v>
      </c>
      <c r="G222" s="2">
        <f t="shared" si="3"/>
        <v>1.1563826903966042E-2</v>
      </c>
    </row>
    <row r="223" spans="1:7" x14ac:dyDescent="0.3">
      <c r="A223" s="1">
        <v>43116</v>
      </c>
      <c r="B223">
        <v>110.69</v>
      </c>
      <c r="C223">
        <v>8033795</v>
      </c>
      <c r="D223">
        <v>113.07</v>
      </c>
      <c r="E223">
        <v>113.16</v>
      </c>
      <c r="F223">
        <v>110.62</v>
      </c>
      <c r="G223" s="2">
        <f t="shared" si="3"/>
        <v>-1.5826442606917412E-2</v>
      </c>
    </row>
    <row r="224" spans="1:7" x14ac:dyDescent="0.3">
      <c r="A224" s="1">
        <v>43112</v>
      </c>
      <c r="B224">
        <v>112.47</v>
      </c>
      <c r="C224">
        <v>5899422</v>
      </c>
      <c r="D224">
        <v>111.32</v>
      </c>
      <c r="E224">
        <v>112.72</v>
      </c>
      <c r="F224">
        <v>111</v>
      </c>
      <c r="G224" s="2">
        <f t="shared" si="3"/>
        <v>1.3334534642760645E-2</v>
      </c>
    </row>
    <row r="225" spans="1:7" x14ac:dyDescent="0.3">
      <c r="A225" s="1">
        <v>43111</v>
      </c>
      <c r="B225">
        <v>110.99</v>
      </c>
      <c r="C225">
        <v>6419985</v>
      </c>
      <c r="D225">
        <v>110.25</v>
      </c>
      <c r="E225">
        <v>111.08</v>
      </c>
      <c r="F225">
        <v>109.51</v>
      </c>
      <c r="G225" s="2">
        <f t="shared" si="3"/>
        <v>1.3885082671051393E-2</v>
      </c>
    </row>
    <row r="226" spans="1:7" x14ac:dyDescent="0.3">
      <c r="A226" s="1">
        <v>43110</v>
      </c>
      <c r="B226">
        <v>109.47</v>
      </c>
      <c r="C226">
        <v>6055617</v>
      </c>
      <c r="D226">
        <v>109.96</v>
      </c>
      <c r="E226">
        <v>110.5</v>
      </c>
      <c r="F226">
        <v>109.01</v>
      </c>
      <c r="G226" s="2">
        <f t="shared" si="3"/>
        <v>-4.2750591231580761E-3</v>
      </c>
    </row>
    <row r="227" spans="1:7" x14ac:dyDescent="0.3">
      <c r="A227" s="1">
        <v>43109</v>
      </c>
      <c r="B227">
        <v>109.94</v>
      </c>
      <c r="C227">
        <v>5835893</v>
      </c>
      <c r="D227">
        <v>110.13</v>
      </c>
      <c r="E227">
        <v>110.86</v>
      </c>
      <c r="F227">
        <v>109.86</v>
      </c>
      <c r="G227" s="2">
        <f t="shared" si="3"/>
        <v>-7.2714051990545629E-4</v>
      </c>
    </row>
    <row r="228" spans="1:7" x14ac:dyDescent="0.3">
      <c r="A228" s="1">
        <v>43108</v>
      </c>
      <c r="B228">
        <v>110.02</v>
      </c>
      <c r="C228">
        <v>8044543</v>
      </c>
      <c r="D228">
        <v>110.89</v>
      </c>
      <c r="E228">
        <v>111.28</v>
      </c>
      <c r="F228">
        <v>109.54</v>
      </c>
      <c r="G228" s="2">
        <f t="shared" si="3"/>
        <v>-1.4334348683031791E-2</v>
      </c>
    </row>
    <row r="229" spans="1:7" x14ac:dyDescent="0.3">
      <c r="A229" s="1">
        <v>43105</v>
      </c>
      <c r="B229">
        <v>111.62</v>
      </c>
      <c r="C229">
        <v>6007940</v>
      </c>
      <c r="D229">
        <v>112.68</v>
      </c>
      <c r="E229">
        <v>112.68</v>
      </c>
      <c r="F229">
        <v>111.24</v>
      </c>
      <c r="G229" s="2">
        <f t="shared" si="3"/>
        <v>-5.4352668626926797E-3</v>
      </c>
    </row>
    <row r="230" spans="1:7" x14ac:dyDescent="0.3">
      <c r="A230" s="1">
        <v>43104</v>
      </c>
      <c r="B230">
        <v>112.23</v>
      </c>
      <c r="C230">
        <v>7416370</v>
      </c>
      <c r="D230">
        <v>112.95</v>
      </c>
      <c r="E230">
        <v>113</v>
      </c>
      <c r="F230">
        <v>111.63</v>
      </c>
      <c r="G230" s="2">
        <f t="shared" si="3"/>
        <v>-4.453152832204948E-4</v>
      </c>
    </row>
    <row r="231" spans="1:7" x14ac:dyDescent="0.3">
      <c r="A231" s="1">
        <v>43103</v>
      </c>
      <c r="B231">
        <v>112.28</v>
      </c>
      <c r="C231">
        <v>9237466</v>
      </c>
      <c r="D231">
        <v>112.19</v>
      </c>
      <c r="E231">
        <v>113.19</v>
      </c>
      <c r="F231">
        <v>111.45</v>
      </c>
      <c r="G231" s="2">
        <f t="shared" si="3"/>
        <v>4.2933810375671202E-3</v>
      </c>
    </row>
    <row r="232" spans="1:7" x14ac:dyDescent="0.3">
      <c r="A232" s="1">
        <v>43102</v>
      </c>
      <c r="B232">
        <v>111.8</v>
      </c>
      <c r="C232">
        <v>11010460</v>
      </c>
      <c r="D232">
        <v>108.95</v>
      </c>
      <c r="E232">
        <v>111.81</v>
      </c>
      <c r="F232">
        <v>108.56</v>
      </c>
      <c r="G232" s="2">
        <f t="shared" si="3"/>
        <v>3.9903264812575501E-2</v>
      </c>
    </row>
    <row r="233" spans="1:7" x14ac:dyDescent="0.3">
      <c r="A233" s="1">
        <v>43098</v>
      </c>
      <c r="B233">
        <v>107.51</v>
      </c>
      <c r="C233">
        <v>4532112</v>
      </c>
      <c r="D233">
        <v>108.05</v>
      </c>
      <c r="E233">
        <v>108.34</v>
      </c>
      <c r="F233">
        <v>107.51</v>
      </c>
      <c r="G233" s="2">
        <f t="shared" si="3"/>
        <v>-2.4125452352230761E-3</v>
      </c>
    </row>
    <row r="234" spans="1:7" x14ac:dyDescent="0.3">
      <c r="A234" s="1">
        <v>43097</v>
      </c>
      <c r="B234">
        <v>107.77</v>
      </c>
      <c r="C234">
        <v>3477571</v>
      </c>
      <c r="D234">
        <v>108</v>
      </c>
      <c r="E234">
        <v>108.05</v>
      </c>
      <c r="F234">
        <v>107.06</v>
      </c>
      <c r="G234" s="2">
        <f t="shared" si="3"/>
        <v>1.2077294685989915E-3</v>
      </c>
    </row>
    <row r="235" spans="1:7" x14ac:dyDescent="0.3">
      <c r="A235" s="1">
        <v>43096</v>
      </c>
      <c r="B235">
        <v>107.64</v>
      </c>
      <c r="C235">
        <v>5623743</v>
      </c>
      <c r="D235">
        <v>108.42</v>
      </c>
      <c r="E235">
        <v>108.55</v>
      </c>
      <c r="F235">
        <v>107.455</v>
      </c>
      <c r="G235" s="2">
        <f t="shared" si="3"/>
        <v>-4.4395116537181275E-3</v>
      </c>
    </row>
    <row r="236" spans="1:7" x14ac:dyDescent="0.3">
      <c r="A236" s="1">
        <v>43095</v>
      </c>
      <c r="B236">
        <v>108.12</v>
      </c>
      <c r="C236">
        <v>3982180</v>
      </c>
      <c r="D236">
        <v>108.49</v>
      </c>
      <c r="E236">
        <v>109.37</v>
      </c>
      <c r="F236">
        <v>107.89</v>
      </c>
      <c r="G236" s="2">
        <f t="shared" si="3"/>
        <v>-5.0611944418882593E-3</v>
      </c>
    </row>
    <row r="237" spans="1:7" x14ac:dyDescent="0.3">
      <c r="A237" s="1">
        <v>43091</v>
      </c>
      <c r="B237">
        <v>108.67</v>
      </c>
      <c r="C237">
        <v>7372060</v>
      </c>
      <c r="D237">
        <v>109.49</v>
      </c>
      <c r="E237">
        <v>109.685</v>
      </c>
      <c r="F237">
        <v>108.45</v>
      </c>
      <c r="G237" s="2">
        <f t="shared" si="3"/>
        <v>-8.2139271698456837E-3</v>
      </c>
    </row>
    <row r="238" spans="1:7" x14ac:dyDescent="0.3">
      <c r="A238" s="1">
        <v>43090</v>
      </c>
      <c r="B238">
        <v>109.57</v>
      </c>
      <c r="C238">
        <v>9365887</v>
      </c>
      <c r="D238">
        <v>109.72</v>
      </c>
      <c r="E238">
        <v>111.09</v>
      </c>
      <c r="F238">
        <v>109.1892</v>
      </c>
      <c r="G238" s="2">
        <f t="shared" si="3"/>
        <v>-1.0939921597228968E-3</v>
      </c>
    </row>
    <row r="239" spans="1:7" x14ac:dyDescent="0.3">
      <c r="A239" s="1">
        <v>43089</v>
      </c>
      <c r="B239">
        <v>109.69</v>
      </c>
      <c r="C239">
        <v>8659605</v>
      </c>
      <c r="D239">
        <v>111.62</v>
      </c>
      <c r="E239">
        <v>112.3</v>
      </c>
      <c r="F239">
        <v>109.69</v>
      </c>
      <c r="G239" s="2">
        <f t="shared" si="3"/>
        <v>-1.8960736964493376E-2</v>
      </c>
    </row>
    <row r="240" spans="1:7" x14ac:dyDescent="0.3">
      <c r="A240" s="1">
        <v>43088</v>
      </c>
      <c r="B240">
        <v>111.81</v>
      </c>
      <c r="C240">
        <v>10545970</v>
      </c>
      <c r="D240">
        <v>111.33</v>
      </c>
      <c r="E240">
        <v>112.39</v>
      </c>
      <c r="F240">
        <v>110.77</v>
      </c>
      <c r="G240" s="2">
        <f t="shared" si="3"/>
        <v>7.0251283436909041E-3</v>
      </c>
    </row>
    <row r="241" spans="1:7" x14ac:dyDescent="0.3">
      <c r="A241" s="1">
        <v>43087</v>
      </c>
      <c r="B241">
        <v>111.03</v>
      </c>
      <c r="C241">
        <v>12267770</v>
      </c>
      <c r="D241">
        <v>111.84</v>
      </c>
      <c r="E241">
        <v>111.99</v>
      </c>
      <c r="F241">
        <v>110.30500000000001</v>
      </c>
      <c r="G241" s="2">
        <f t="shared" si="3"/>
        <v>-2.1569156106766864E-3</v>
      </c>
    </row>
    <row r="242" spans="1:7" x14ac:dyDescent="0.3">
      <c r="A242" s="1">
        <v>43084</v>
      </c>
      <c r="B242">
        <v>111.27</v>
      </c>
      <c r="C242">
        <v>19970450</v>
      </c>
      <c r="D242">
        <v>111.98</v>
      </c>
      <c r="E242">
        <v>112</v>
      </c>
      <c r="F242">
        <v>110.6</v>
      </c>
      <c r="G242" s="2">
        <f t="shared" si="3"/>
        <v>6.3308311476892726E-3</v>
      </c>
    </row>
    <row r="243" spans="1:7" x14ac:dyDescent="0.3">
      <c r="A243" s="1">
        <v>43083</v>
      </c>
      <c r="B243">
        <v>110.57</v>
      </c>
      <c r="C243">
        <v>27563120</v>
      </c>
      <c r="D243">
        <v>107.29</v>
      </c>
      <c r="E243">
        <v>111.54</v>
      </c>
      <c r="F243">
        <v>107.2</v>
      </c>
      <c r="G243" s="2">
        <f t="shared" si="3"/>
        <v>2.7506737292073171E-2</v>
      </c>
    </row>
    <row r="244" spans="1:7" x14ac:dyDescent="0.3">
      <c r="A244" s="1">
        <v>43082</v>
      </c>
      <c r="B244">
        <v>107.61</v>
      </c>
      <c r="C244">
        <v>10358970</v>
      </c>
      <c r="D244">
        <v>108.15</v>
      </c>
      <c r="E244">
        <v>108.19</v>
      </c>
      <c r="F244">
        <v>106.75</v>
      </c>
      <c r="G244" s="2">
        <f t="shared" si="3"/>
        <v>1.6755096341803275E-3</v>
      </c>
    </row>
    <row r="245" spans="1:7" x14ac:dyDescent="0.3">
      <c r="A245" s="1">
        <v>43081</v>
      </c>
      <c r="B245">
        <v>107.43</v>
      </c>
      <c r="C245">
        <v>8110677</v>
      </c>
      <c r="D245">
        <v>107.6</v>
      </c>
      <c r="E245">
        <v>107.83</v>
      </c>
      <c r="F245">
        <v>106.58499999999999</v>
      </c>
      <c r="G245" s="2">
        <f t="shared" si="3"/>
        <v>5.6163998876720819E-3</v>
      </c>
    </row>
    <row r="246" spans="1:7" x14ac:dyDescent="0.3">
      <c r="A246" s="1">
        <v>43080</v>
      </c>
      <c r="B246">
        <v>106.83</v>
      </c>
      <c r="C246">
        <v>7426367</v>
      </c>
      <c r="D246">
        <v>104.87</v>
      </c>
      <c r="E246">
        <v>106.84</v>
      </c>
      <c r="F246">
        <v>104.77</v>
      </c>
      <c r="G246" s="2">
        <f t="shared" si="3"/>
        <v>2.4944833541206891E-2</v>
      </c>
    </row>
    <row r="247" spans="1:7" x14ac:dyDescent="0.3">
      <c r="A247" s="1">
        <v>43077</v>
      </c>
      <c r="B247">
        <v>104.23</v>
      </c>
      <c r="C247">
        <v>6529811</v>
      </c>
      <c r="D247">
        <v>104.91</v>
      </c>
      <c r="E247">
        <v>104.98</v>
      </c>
      <c r="F247">
        <v>104.0775</v>
      </c>
      <c r="G247" s="2">
        <f t="shared" si="3"/>
        <v>-9.7852935588067739E-3</v>
      </c>
    </row>
    <row r="248" spans="1:7" x14ac:dyDescent="0.3">
      <c r="A248" s="1">
        <v>43076</v>
      </c>
      <c r="B248">
        <v>105.26</v>
      </c>
      <c r="C248">
        <v>9937572</v>
      </c>
      <c r="D248">
        <v>105.74</v>
      </c>
      <c r="E248">
        <v>106</v>
      </c>
      <c r="F248">
        <v>104.49</v>
      </c>
      <c r="G248" s="2">
        <f t="shared" si="3"/>
        <v>-1.8964536317085971E-3</v>
      </c>
    </row>
    <row r="249" spans="1:7" x14ac:dyDescent="0.3">
      <c r="A249" s="1">
        <v>43075</v>
      </c>
      <c r="B249">
        <v>105.46</v>
      </c>
      <c r="C249">
        <v>8106390</v>
      </c>
      <c r="D249">
        <v>107.17</v>
      </c>
      <c r="E249">
        <v>107.99</v>
      </c>
      <c r="F249">
        <v>105.36</v>
      </c>
      <c r="G249" s="2">
        <f t="shared" si="3"/>
        <v>-1.6414847976123904E-2</v>
      </c>
    </row>
    <row r="250" spans="1:7" x14ac:dyDescent="0.3">
      <c r="A250" s="1">
        <v>43074</v>
      </c>
      <c r="B250">
        <v>107.22</v>
      </c>
      <c r="C250">
        <v>13050540</v>
      </c>
      <c r="D250">
        <v>109.53</v>
      </c>
      <c r="E250">
        <v>110.04</v>
      </c>
      <c r="F250">
        <v>106.52</v>
      </c>
      <c r="G250" s="2">
        <f t="shared" si="3"/>
        <v>-2.7218290691344585E-2</v>
      </c>
    </row>
    <row r="251" spans="1:7" x14ac:dyDescent="0.3">
      <c r="A251" s="1">
        <v>43073</v>
      </c>
      <c r="B251">
        <v>110.22</v>
      </c>
      <c r="C251">
        <v>17821880</v>
      </c>
      <c r="D251">
        <v>106.5</v>
      </c>
      <c r="E251">
        <v>112.67</v>
      </c>
      <c r="F251">
        <v>106.5</v>
      </c>
      <c r="G251" s="2">
        <f t="shared" si="3"/>
        <v>4.722090261282659E-2</v>
      </c>
    </row>
    <row r="252" spans="1:7" x14ac:dyDescent="0.3">
      <c r="A252" s="1">
        <v>43070</v>
      </c>
      <c r="B252">
        <v>105.25</v>
      </c>
      <c r="C252">
        <v>9256319</v>
      </c>
      <c r="D252">
        <v>104.58</v>
      </c>
      <c r="E252">
        <v>105.85</v>
      </c>
      <c r="F252">
        <v>103.87</v>
      </c>
      <c r="G252" s="2">
        <f t="shared" si="3"/>
        <v>4.1022705590536808E-3</v>
      </c>
    </row>
    <row r="253" spans="1:7" x14ac:dyDescent="0.3">
      <c r="A253" s="1">
        <v>43069</v>
      </c>
      <c r="B253">
        <v>104.82</v>
      </c>
      <c r="C253">
        <v>9943095</v>
      </c>
      <c r="D253">
        <v>105.36</v>
      </c>
      <c r="E253">
        <v>105.71</v>
      </c>
      <c r="F253">
        <v>104.465</v>
      </c>
      <c r="G253" s="2">
        <f t="shared" si="3"/>
        <v>-3.9908779931585115E-3</v>
      </c>
    </row>
    <row r="254" spans="1:7" x14ac:dyDescent="0.3">
      <c r="A254" s="1">
        <v>43068</v>
      </c>
      <c r="B254">
        <v>105.24</v>
      </c>
      <c r="C254">
        <v>14490930</v>
      </c>
      <c r="D254">
        <v>103.5</v>
      </c>
      <c r="E254">
        <v>106.26</v>
      </c>
      <c r="F254">
        <v>103.43</v>
      </c>
      <c r="G254" s="2">
        <f t="shared" si="3"/>
        <v>1.7696547722657368E-2</v>
      </c>
    </row>
    <row r="255" spans="1:7" x14ac:dyDescent="0.3">
      <c r="A255" s="1">
        <v>43067</v>
      </c>
      <c r="B255">
        <v>103.41</v>
      </c>
      <c r="C255">
        <v>8398284</v>
      </c>
      <c r="D255">
        <v>102.56</v>
      </c>
      <c r="E255">
        <v>103.875</v>
      </c>
      <c r="F255">
        <v>102.17</v>
      </c>
      <c r="G255" s="2">
        <f t="shared" si="3"/>
        <v>6.0317151473877834E-3</v>
      </c>
    </row>
    <row r="256" spans="1:7" x14ac:dyDescent="0.3">
      <c r="A256" s="1">
        <v>43066</v>
      </c>
      <c r="B256">
        <v>102.79</v>
      </c>
      <c r="C256">
        <v>3985997</v>
      </c>
      <c r="D256">
        <v>102.63</v>
      </c>
      <c r="E256">
        <v>102.97</v>
      </c>
      <c r="F256">
        <v>102.38</v>
      </c>
      <c r="G256" s="2">
        <f t="shared" si="3"/>
        <v>1.4614185502728535E-3</v>
      </c>
    </row>
    <row r="257" spans="1:7" x14ac:dyDescent="0.3">
      <c r="A257" s="1">
        <v>43063</v>
      </c>
      <c r="B257">
        <v>102.64</v>
      </c>
      <c r="C257">
        <v>2217591</v>
      </c>
      <c r="D257">
        <v>102.91</v>
      </c>
      <c r="E257">
        <v>102.92</v>
      </c>
      <c r="F257">
        <v>102.45</v>
      </c>
      <c r="G257" s="2">
        <f t="shared" si="3"/>
        <v>-9.7333073778464393E-4</v>
      </c>
    </row>
    <row r="258" spans="1:7" x14ac:dyDescent="0.3">
      <c r="A258" s="1">
        <v>43061</v>
      </c>
      <c r="B258">
        <v>102.74</v>
      </c>
      <c r="C258">
        <v>4139148</v>
      </c>
      <c r="D258">
        <v>103.22</v>
      </c>
      <c r="E258">
        <v>103.32</v>
      </c>
      <c r="F258">
        <v>102.69</v>
      </c>
      <c r="G258" s="2">
        <f t="shared" ref="G258:G321" si="4">(B258-B259)/B259</f>
        <v>-2.5242718446602439E-3</v>
      </c>
    </row>
    <row r="259" spans="1:7" x14ac:dyDescent="0.3">
      <c r="A259" s="1">
        <v>43060</v>
      </c>
      <c r="B259">
        <v>103</v>
      </c>
      <c r="C259">
        <v>5592920</v>
      </c>
      <c r="D259">
        <v>102.97</v>
      </c>
      <c r="E259">
        <v>103.17</v>
      </c>
      <c r="F259">
        <v>102.79</v>
      </c>
      <c r="G259" s="2">
        <f t="shared" si="4"/>
        <v>2.4330900243309003E-3</v>
      </c>
    </row>
    <row r="260" spans="1:7" x14ac:dyDescent="0.3">
      <c r="A260" s="1">
        <v>43059</v>
      </c>
      <c r="B260">
        <v>102.75</v>
      </c>
      <c r="C260">
        <v>5112033</v>
      </c>
      <c r="D260">
        <v>103.42</v>
      </c>
      <c r="E260">
        <v>103.42</v>
      </c>
      <c r="F260">
        <v>102.7</v>
      </c>
      <c r="G260" s="2">
        <f t="shared" si="4"/>
        <v>-6.6705336426913934E-3</v>
      </c>
    </row>
    <row r="261" spans="1:7" x14ac:dyDescent="0.3">
      <c r="A261" s="1">
        <v>43056</v>
      </c>
      <c r="B261">
        <v>103.44</v>
      </c>
      <c r="C261">
        <v>7500828</v>
      </c>
      <c r="D261">
        <v>103.22</v>
      </c>
      <c r="E261">
        <v>103.99</v>
      </c>
      <c r="F261">
        <v>102.971</v>
      </c>
      <c r="G261" s="2">
        <f t="shared" si="4"/>
        <v>-1.5444015444015117E-3</v>
      </c>
    </row>
    <row r="262" spans="1:7" x14ac:dyDescent="0.3">
      <c r="A262" s="1">
        <v>43055</v>
      </c>
      <c r="B262">
        <v>103.6</v>
      </c>
      <c r="C262">
        <v>6361591</v>
      </c>
      <c r="D262">
        <v>103.63</v>
      </c>
      <c r="E262">
        <v>103.98</v>
      </c>
      <c r="F262">
        <v>102.76</v>
      </c>
      <c r="G262" s="2">
        <f t="shared" si="4"/>
        <v>-8.6797183913591867E-4</v>
      </c>
    </row>
    <row r="263" spans="1:7" x14ac:dyDescent="0.3">
      <c r="A263" s="1">
        <v>43054</v>
      </c>
      <c r="B263">
        <v>103.69</v>
      </c>
      <c r="C263">
        <v>5625676</v>
      </c>
      <c r="D263">
        <v>102.75</v>
      </c>
      <c r="E263">
        <v>103.96</v>
      </c>
      <c r="F263">
        <v>102.44880000000001</v>
      </c>
      <c r="G263" s="2">
        <f t="shared" si="4"/>
        <v>5.0402248715711549E-3</v>
      </c>
    </row>
    <row r="264" spans="1:7" x14ac:dyDescent="0.3">
      <c r="A264" s="1">
        <v>43053</v>
      </c>
      <c r="B264">
        <v>103.17</v>
      </c>
      <c r="C264">
        <v>6926466</v>
      </c>
      <c r="D264">
        <v>104.57</v>
      </c>
      <c r="E264">
        <v>104.57</v>
      </c>
      <c r="F264">
        <v>103</v>
      </c>
      <c r="G264" s="2">
        <f t="shared" si="4"/>
        <v>-1.4989497804086245E-2</v>
      </c>
    </row>
    <row r="265" spans="1:7" x14ac:dyDescent="0.3">
      <c r="A265" s="1">
        <v>43052</v>
      </c>
      <c r="B265">
        <v>104.74</v>
      </c>
      <c r="C265">
        <v>7852657</v>
      </c>
      <c r="D265">
        <v>104.14</v>
      </c>
      <c r="E265">
        <v>105.14</v>
      </c>
      <c r="F265">
        <v>103.98</v>
      </c>
      <c r="G265" s="2">
        <f t="shared" si="4"/>
        <v>-3.8175224279448608E-4</v>
      </c>
    </row>
    <row r="266" spans="1:7" x14ac:dyDescent="0.3">
      <c r="A266" s="1">
        <v>43049</v>
      </c>
      <c r="B266">
        <v>104.78</v>
      </c>
      <c r="C266">
        <v>16697490</v>
      </c>
      <c r="D266">
        <v>104.99</v>
      </c>
      <c r="E266">
        <v>106.24</v>
      </c>
      <c r="F266">
        <v>104.08</v>
      </c>
      <c r="G266" s="2">
        <f t="shared" si="4"/>
        <v>2.0451889365017472E-2</v>
      </c>
    </row>
    <row r="267" spans="1:7" x14ac:dyDescent="0.3">
      <c r="A267" s="1">
        <v>43048</v>
      </c>
      <c r="B267">
        <v>102.68</v>
      </c>
      <c r="C267">
        <v>13059230</v>
      </c>
      <c r="D267">
        <v>100.83</v>
      </c>
      <c r="E267">
        <v>103.91</v>
      </c>
      <c r="F267">
        <v>100.8</v>
      </c>
      <c r="G267" s="2">
        <f t="shared" si="4"/>
        <v>1.4825064241945048E-2</v>
      </c>
    </row>
    <row r="268" spans="1:7" x14ac:dyDescent="0.3">
      <c r="A268" s="1">
        <v>43047</v>
      </c>
      <c r="B268">
        <v>101.18</v>
      </c>
      <c r="C268">
        <v>8022068</v>
      </c>
      <c r="D268">
        <v>101.88</v>
      </c>
      <c r="E268">
        <v>102</v>
      </c>
      <c r="F268">
        <v>100.42</v>
      </c>
      <c r="G268" s="2">
        <f t="shared" si="4"/>
        <v>-4.2318669422300231E-3</v>
      </c>
    </row>
    <row r="269" spans="1:7" x14ac:dyDescent="0.3">
      <c r="A269" s="1">
        <v>43046</v>
      </c>
      <c r="B269">
        <v>101.61</v>
      </c>
      <c r="C269">
        <v>12156410</v>
      </c>
      <c r="D269">
        <v>101.29</v>
      </c>
      <c r="E269">
        <v>102.9</v>
      </c>
      <c r="F269">
        <v>100.74</v>
      </c>
      <c r="G269" s="2">
        <f t="shared" si="4"/>
        <v>9.638314785373598E-3</v>
      </c>
    </row>
    <row r="270" spans="1:7" x14ac:dyDescent="0.3">
      <c r="A270" s="1">
        <v>43045</v>
      </c>
      <c r="B270">
        <v>100.64</v>
      </c>
      <c r="C270">
        <v>14723980</v>
      </c>
      <c r="D270">
        <v>98.37</v>
      </c>
      <c r="E270">
        <v>101.13</v>
      </c>
      <c r="F270">
        <v>98.35</v>
      </c>
      <c r="G270" s="2">
        <f t="shared" si="4"/>
        <v>2.02757502027575E-2</v>
      </c>
    </row>
    <row r="271" spans="1:7" x14ac:dyDescent="0.3">
      <c r="A271" s="1">
        <v>43042</v>
      </c>
      <c r="B271">
        <v>98.64</v>
      </c>
      <c r="C271">
        <v>5417454</v>
      </c>
      <c r="D271">
        <v>98.36</v>
      </c>
      <c r="E271">
        <v>99.379900000000006</v>
      </c>
      <c r="F271">
        <v>97.9</v>
      </c>
      <c r="G271" s="2">
        <f t="shared" si="4"/>
        <v>2.9486527707168913E-3</v>
      </c>
    </row>
    <row r="272" spans="1:7" x14ac:dyDescent="0.3">
      <c r="A272" s="1">
        <v>43041</v>
      </c>
      <c r="B272">
        <v>98.35</v>
      </c>
      <c r="C272">
        <v>6798181</v>
      </c>
      <c r="D272">
        <v>98.87</v>
      </c>
      <c r="E272">
        <v>99.12</v>
      </c>
      <c r="F272">
        <v>98.015000000000001</v>
      </c>
      <c r="G272" s="2">
        <f t="shared" si="4"/>
        <v>-6.8666060789660385E-3</v>
      </c>
    </row>
    <row r="273" spans="1:7" x14ac:dyDescent="0.3">
      <c r="A273" s="1">
        <v>43040</v>
      </c>
      <c r="B273">
        <v>99.03</v>
      </c>
      <c r="C273">
        <v>6876442</v>
      </c>
      <c r="D273">
        <v>98.13</v>
      </c>
      <c r="E273">
        <v>99.46</v>
      </c>
      <c r="F273">
        <v>98</v>
      </c>
      <c r="G273" s="2">
        <f t="shared" si="4"/>
        <v>1.2473162253348316E-2</v>
      </c>
    </row>
    <row r="274" spans="1:7" x14ac:dyDescent="0.3">
      <c r="A274" s="1">
        <v>43039</v>
      </c>
      <c r="B274">
        <v>97.81</v>
      </c>
      <c r="C274">
        <v>5659262</v>
      </c>
      <c r="D274">
        <v>97.94</v>
      </c>
      <c r="E274">
        <v>98.085999999999999</v>
      </c>
      <c r="F274">
        <v>97.384200000000007</v>
      </c>
      <c r="G274" s="2">
        <f t="shared" si="4"/>
        <v>-2.3459812321501832E-3</v>
      </c>
    </row>
    <row r="275" spans="1:7" x14ac:dyDescent="0.3">
      <c r="A275" s="1">
        <v>43038</v>
      </c>
      <c r="B275">
        <v>98.04</v>
      </c>
      <c r="C275">
        <v>7092729</v>
      </c>
      <c r="D275">
        <v>98.12</v>
      </c>
      <c r="E275">
        <v>98.33</v>
      </c>
      <c r="F275">
        <v>97.702500000000001</v>
      </c>
      <c r="G275" s="2">
        <f t="shared" si="4"/>
        <v>-2.7464144034177198E-3</v>
      </c>
    </row>
    <row r="276" spans="1:7" x14ac:dyDescent="0.3">
      <c r="A276" s="1">
        <v>43035</v>
      </c>
      <c r="B276">
        <v>98.31</v>
      </c>
      <c r="C276">
        <v>7863405</v>
      </c>
      <c r="D276">
        <v>97.9</v>
      </c>
      <c r="E276">
        <v>98.36</v>
      </c>
      <c r="F276">
        <v>96.89</v>
      </c>
      <c r="G276" s="2">
        <f t="shared" si="4"/>
        <v>-2.536525974025974E-3</v>
      </c>
    </row>
    <row r="277" spans="1:7" x14ac:dyDescent="0.3">
      <c r="A277" s="1">
        <v>43034</v>
      </c>
      <c r="B277">
        <v>98.56</v>
      </c>
      <c r="C277">
        <v>6167069</v>
      </c>
      <c r="D277">
        <v>97.58</v>
      </c>
      <c r="E277">
        <v>99.48</v>
      </c>
      <c r="F277">
        <v>97.25</v>
      </c>
      <c r="G277" s="2">
        <f t="shared" si="4"/>
        <v>7.7709611451943269E-3</v>
      </c>
    </row>
    <row r="278" spans="1:7" x14ac:dyDescent="0.3">
      <c r="A278" s="1">
        <v>43033</v>
      </c>
      <c r="B278">
        <v>97.8</v>
      </c>
      <c r="C278">
        <v>5143260</v>
      </c>
      <c r="D278">
        <v>98.05</v>
      </c>
      <c r="E278">
        <v>98.22</v>
      </c>
      <c r="F278">
        <v>97.45</v>
      </c>
      <c r="G278" s="2">
        <f t="shared" si="4"/>
        <v>-4.9852477362906612E-3</v>
      </c>
    </row>
    <row r="279" spans="1:7" x14ac:dyDescent="0.3">
      <c r="A279" s="1">
        <v>43032</v>
      </c>
      <c r="B279">
        <v>98.29</v>
      </c>
      <c r="C279">
        <v>4932829</v>
      </c>
      <c r="D279">
        <v>98.52</v>
      </c>
      <c r="E279">
        <v>98.86</v>
      </c>
      <c r="F279">
        <v>98.06</v>
      </c>
      <c r="G279" s="2">
        <f t="shared" si="4"/>
        <v>-4.1540020263424174E-3</v>
      </c>
    </row>
    <row r="280" spans="1:7" x14ac:dyDescent="0.3">
      <c r="A280" s="1">
        <v>43031</v>
      </c>
      <c r="B280">
        <v>98.7</v>
      </c>
      <c r="C280">
        <v>5886488</v>
      </c>
      <c r="D280">
        <v>99.12</v>
      </c>
      <c r="E280">
        <v>99.18</v>
      </c>
      <c r="F280">
        <v>98.63</v>
      </c>
      <c r="G280" s="2">
        <f t="shared" si="4"/>
        <v>-7.0422535211267885E-3</v>
      </c>
    </row>
    <row r="281" spans="1:7" x14ac:dyDescent="0.3">
      <c r="A281" s="1">
        <v>43028</v>
      </c>
      <c r="B281">
        <v>99.4</v>
      </c>
      <c r="C281">
        <v>5937751</v>
      </c>
      <c r="D281">
        <v>99.45</v>
      </c>
      <c r="E281">
        <v>99.66</v>
      </c>
      <c r="F281">
        <v>98.94</v>
      </c>
      <c r="G281" s="2">
        <f t="shared" si="4"/>
        <v>3.9389960610039442E-3</v>
      </c>
    </row>
    <row r="282" spans="1:7" x14ac:dyDescent="0.3">
      <c r="A282" s="1">
        <v>43027</v>
      </c>
      <c r="B282">
        <v>99.01</v>
      </c>
      <c r="C282">
        <v>5633396</v>
      </c>
      <c r="D282">
        <v>98.19</v>
      </c>
      <c r="E282">
        <v>99.3</v>
      </c>
      <c r="F282">
        <v>98.114800000000002</v>
      </c>
      <c r="G282" s="2">
        <f t="shared" si="4"/>
        <v>7.7353689567430549E-3</v>
      </c>
    </row>
    <row r="283" spans="1:7" x14ac:dyDescent="0.3">
      <c r="A283" s="1">
        <v>43026</v>
      </c>
      <c r="B283">
        <v>98.25</v>
      </c>
      <c r="C283">
        <v>5402116</v>
      </c>
      <c r="D283">
        <v>98.36</v>
      </c>
      <c r="E283">
        <v>98.49</v>
      </c>
      <c r="F283">
        <v>97.55</v>
      </c>
      <c r="G283" s="2">
        <f t="shared" si="4"/>
        <v>-1.1183407889385872E-3</v>
      </c>
    </row>
    <row r="284" spans="1:7" x14ac:dyDescent="0.3">
      <c r="A284" s="1">
        <v>43025</v>
      </c>
      <c r="B284">
        <v>98.36</v>
      </c>
      <c r="C284">
        <v>5926574</v>
      </c>
      <c r="D284">
        <v>98.4</v>
      </c>
      <c r="E284">
        <v>98.47</v>
      </c>
      <c r="F284">
        <v>97.86</v>
      </c>
      <c r="G284" s="2">
        <f t="shared" si="4"/>
        <v>2.3438296137776827E-3</v>
      </c>
    </row>
    <row r="285" spans="1:7" x14ac:dyDescent="0.3">
      <c r="A285" s="1">
        <v>43024</v>
      </c>
      <c r="B285">
        <v>98.13</v>
      </c>
      <c r="C285">
        <v>4904795</v>
      </c>
      <c r="D285">
        <v>97.64</v>
      </c>
      <c r="E285">
        <v>98.27</v>
      </c>
      <c r="F285">
        <v>97.54</v>
      </c>
      <c r="G285" s="2">
        <f t="shared" si="4"/>
        <v>7.7017868145409741E-3</v>
      </c>
    </row>
    <row r="286" spans="1:7" x14ac:dyDescent="0.3">
      <c r="A286" s="1">
        <v>43021</v>
      </c>
      <c r="B286">
        <v>97.38</v>
      </c>
      <c r="C286">
        <v>6855188</v>
      </c>
      <c r="D286">
        <v>96.8</v>
      </c>
      <c r="E286">
        <v>97.68</v>
      </c>
      <c r="F286">
        <v>96.8</v>
      </c>
      <c r="G286" s="2">
        <f t="shared" si="4"/>
        <v>4.6425255338903189E-3</v>
      </c>
    </row>
    <row r="287" spans="1:7" x14ac:dyDescent="0.3">
      <c r="A287" s="1">
        <v>43020</v>
      </c>
      <c r="B287">
        <v>96.93</v>
      </c>
      <c r="C287">
        <v>11080790</v>
      </c>
      <c r="D287">
        <v>97.56</v>
      </c>
      <c r="E287">
        <v>97.815799999999996</v>
      </c>
      <c r="F287">
        <v>96.81</v>
      </c>
      <c r="G287" s="2">
        <f t="shared" si="4"/>
        <v>-1.6438356164383463E-2</v>
      </c>
    </row>
    <row r="288" spans="1:7" x14ac:dyDescent="0.3">
      <c r="A288" s="1">
        <v>43019</v>
      </c>
      <c r="B288">
        <v>98.55</v>
      </c>
      <c r="C288">
        <v>7981394</v>
      </c>
      <c r="D288">
        <v>99.58</v>
      </c>
      <c r="E288">
        <v>99.58</v>
      </c>
      <c r="F288">
        <v>98.045000000000002</v>
      </c>
      <c r="G288" s="2">
        <f t="shared" si="4"/>
        <v>-1.0343442458324976E-2</v>
      </c>
    </row>
    <row r="289" spans="1:7" x14ac:dyDescent="0.3">
      <c r="A289" s="1">
        <v>43018</v>
      </c>
      <c r="B289">
        <v>99.58</v>
      </c>
      <c r="C289">
        <v>7704136</v>
      </c>
      <c r="D289">
        <v>99.99</v>
      </c>
      <c r="E289">
        <v>100.07</v>
      </c>
      <c r="F289">
        <v>98.663899999999998</v>
      </c>
      <c r="G289" s="2">
        <f t="shared" si="4"/>
        <v>1.0043185698508704E-4</v>
      </c>
    </row>
    <row r="290" spans="1:7" x14ac:dyDescent="0.3">
      <c r="A290" s="1">
        <v>43017</v>
      </c>
      <c r="B290">
        <v>99.57</v>
      </c>
      <c r="C290">
        <v>5427336</v>
      </c>
      <c r="D290">
        <v>100.81</v>
      </c>
      <c r="E290">
        <v>100.98</v>
      </c>
      <c r="F290">
        <v>99.45</v>
      </c>
      <c r="G290" s="2">
        <f t="shared" si="4"/>
        <v>-4.9965024482861997E-3</v>
      </c>
    </row>
    <row r="291" spans="1:7" x14ac:dyDescent="0.3">
      <c r="A291" s="1">
        <v>43014</v>
      </c>
      <c r="B291">
        <v>100.07</v>
      </c>
      <c r="C291">
        <v>4359795</v>
      </c>
      <c r="D291">
        <v>99.95</v>
      </c>
      <c r="E291">
        <v>100.27</v>
      </c>
      <c r="F291">
        <v>99.34</v>
      </c>
      <c r="G291" s="2">
        <f t="shared" si="4"/>
        <v>-3.9956048346824745E-4</v>
      </c>
    </row>
    <row r="292" spans="1:7" x14ac:dyDescent="0.3">
      <c r="A292" s="1">
        <v>43013</v>
      </c>
      <c r="B292">
        <v>100.11</v>
      </c>
      <c r="C292">
        <v>4735862</v>
      </c>
      <c r="D292">
        <v>100.64</v>
      </c>
      <c r="E292">
        <v>100.87</v>
      </c>
      <c r="F292">
        <v>100.02</v>
      </c>
      <c r="G292" s="2">
        <f t="shared" si="4"/>
        <v>-4.3759323719542295E-3</v>
      </c>
    </row>
    <row r="293" spans="1:7" x14ac:dyDescent="0.3">
      <c r="A293" s="1">
        <v>43012</v>
      </c>
      <c r="B293">
        <v>100.55</v>
      </c>
      <c r="C293">
        <v>5125096</v>
      </c>
      <c r="D293">
        <v>100.74</v>
      </c>
      <c r="E293">
        <v>100.93</v>
      </c>
      <c r="F293">
        <v>100.2</v>
      </c>
      <c r="G293" s="2">
        <f t="shared" si="4"/>
        <v>-2.3811886099812389E-3</v>
      </c>
    </row>
    <row r="294" spans="1:7" x14ac:dyDescent="0.3">
      <c r="A294" s="1">
        <v>43011</v>
      </c>
      <c r="B294">
        <v>100.79</v>
      </c>
      <c r="C294">
        <v>5442208</v>
      </c>
      <c r="D294">
        <v>100.05</v>
      </c>
      <c r="E294">
        <v>100.85</v>
      </c>
      <c r="F294">
        <v>99.91</v>
      </c>
      <c r="G294" s="2">
        <f t="shared" si="4"/>
        <v>9.3130382535550459E-3</v>
      </c>
    </row>
    <row r="295" spans="1:7" x14ac:dyDescent="0.3">
      <c r="A295" s="1">
        <v>43010</v>
      </c>
      <c r="B295">
        <v>99.86</v>
      </c>
      <c r="C295">
        <v>6784301</v>
      </c>
      <c r="D295">
        <v>99.31</v>
      </c>
      <c r="E295">
        <v>100.44</v>
      </c>
      <c r="F295">
        <v>99.11</v>
      </c>
      <c r="G295" s="2">
        <f t="shared" si="4"/>
        <v>1.3087146190524564E-2</v>
      </c>
    </row>
    <row r="296" spans="1:7" x14ac:dyDescent="0.3">
      <c r="A296" s="1">
        <v>43007</v>
      </c>
      <c r="B296">
        <v>98.57</v>
      </c>
      <c r="C296">
        <v>8168014</v>
      </c>
      <c r="D296">
        <v>97.89</v>
      </c>
      <c r="E296">
        <v>98.59</v>
      </c>
      <c r="F296">
        <v>97.66</v>
      </c>
      <c r="G296" s="2">
        <f t="shared" si="4"/>
        <v>5.3034166241713006E-3</v>
      </c>
    </row>
    <row r="297" spans="1:7" x14ac:dyDescent="0.3">
      <c r="A297" s="1">
        <v>43006</v>
      </c>
      <c r="B297">
        <v>98.05</v>
      </c>
      <c r="C297">
        <v>7146545</v>
      </c>
      <c r="D297">
        <v>98.77</v>
      </c>
      <c r="E297">
        <v>99.05</v>
      </c>
      <c r="F297">
        <v>98</v>
      </c>
      <c r="G297" s="2">
        <f t="shared" si="4"/>
        <v>-1.1991132607819406E-2</v>
      </c>
    </row>
    <row r="298" spans="1:7" x14ac:dyDescent="0.3">
      <c r="A298" s="1">
        <v>43005</v>
      </c>
      <c r="B298">
        <v>99.24</v>
      </c>
      <c r="C298">
        <v>7539175</v>
      </c>
      <c r="D298">
        <v>98.97</v>
      </c>
      <c r="E298">
        <v>99.525000000000006</v>
      </c>
      <c r="F298">
        <v>98.02</v>
      </c>
      <c r="G298" s="2">
        <f t="shared" si="4"/>
        <v>6.1847308121261227E-3</v>
      </c>
    </row>
    <row r="299" spans="1:7" x14ac:dyDescent="0.3">
      <c r="A299" s="1">
        <v>43004</v>
      </c>
      <c r="B299">
        <v>98.63</v>
      </c>
      <c r="C299">
        <v>5982392</v>
      </c>
      <c r="D299">
        <v>99.64</v>
      </c>
      <c r="E299">
        <v>99.74</v>
      </c>
      <c r="F299">
        <v>98.61</v>
      </c>
      <c r="G299" s="2">
        <f t="shared" si="4"/>
        <v>-9.4405945565933288E-3</v>
      </c>
    </row>
    <row r="300" spans="1:7" x14ac:dyDescent="0.3">
      <c r="A300" s="1">
        <v>43003</v>
      </c>
      <c r="B300">
        <v>99.57</v>
      </c>
      <c r="C300">
        <v>7483322</v>
      </c>
      <c r="D300">
        <v>98.6</v>
      </c>
      <c r="E300">
        <v>99.644999999999996</v>
      </c>
      <c r="F300">
        <v>98.42</v>
      </c>
      <c r="G300" s="2">
        <f t="shared" si="4"/>
        <v>9.8377281947261558E-3</v>
      </c>
    </row>
    <row r="301" spans="1:7" x14ac:dyDescent="0.3">
      <c r="A301" s="1">
        <v>43000</v>
      </c>
      <c r="B301">
        <v>98.6</v>
      </c>
      <c r="C301">
        <v>6350943</v>
      </c>
      <c r="D301">
        <v>98.55</v>
      </c>
      <c r="E301">
        <v>98.99</v>
      </c>
      <c r="F301">
        <v>98.53</v>
      </c>
      <c r="G301" s="2">
        <f t="shared" si="4"/>
        <v>-2.9325513196481572E-3</v>
      </c>
    </row>
    <row r="302" spans="1:7" x14ac:dyDescent="0.3">
      <c r="A302" s="1">
        <v>42999</v>
      </c>
      <c r="B302">
        <v>98.89</v>
      </c>
      <c r="C302">
        <v>4957942</v>
      </c>
      <c r="D302">
        <v>99.19</v>
      </c>
      <c r="E302">
        <v>99.39</v>
      </c>
      <c r="F302">
        <v>98.75</v>
      </c>
      <c r="G302" s="2">
        <f t="shared" si="4"/>
        <v>-3.2254813022880072E-3</v>
      </c>
    </row>
    <row r="303" spans="1:7" x14ac:dyDescent="0.3">
      <c r="A303" s="1">
        <v>42998</v>
      </c>
      <c r="B303">
        <v>99.21</v>
      </c>
      <c r="C303">
        <v>6451239</v>
      </c>
      <c r="D303">
        <v>98.76</v>
      </c>
      <c r="E303">
        <v>99.28</v>
      </c>
      <c r="F303">
        <v>98.62</v>
      </c>
      <c r="G303" s="2">
        <f t="shared" si="4"/>
        <v>7.9244132886313809E-3</v>
      </c>
    </row>
    <row r="304" spans="1:7" x14ac:dyDescent="0.3">
      <c r="A304" s="1">
        <v>42997</v>
      </c>
      <c r="B304">
        <v>98.43</v>
      </c>
      <c r="C304">
        <v>6966427</v>
      </c>
      <c r="D304">
        <v>98.23</v>
      </c>
      <c r="E304">
        <v>98.67</v>
      </c>
      <c r="F304">
        <v>98.08</v>
      </c>
      <c r="G304" s="2">
        <f t="shared" si="4"/>
        <v>3.3639143730888128E-3</v>
      </c>
    </row>
    <row r="305" spans="1:7" x14ac:dyDescent="0.3">
      <c r="A305" s="1">
        <v>42996</v>
      </c>
      <c r="B305">
        <v>98.1</v>
      </c>
      <c r="C305">
        <v>7001934</v>
      </c>
      <c r="D305">
        <v>98.39</v>
      </c>
      <c r="E305">
        <v>98.72</v>
      </c>
      <c r="F305">
        <v>97.72</v>
      </c>
      <c r="G305" s="2">
        <f t="shared" si="4"/>
        <v>-4.2630937880633549E-3</v>
      </c>
    </row>
    <row r="306" spans="1:7" x14ac:dyDescent="0.3">
      <c r="A306" s="1">
        <v>42993</v>
      </c>
      <c r="B306">
        <v>98.52</v>
      </c>
      <c r="C306">
        <v>23831550</v>
      </c>
      <c r="D306">
        <v>98.05</v>
      </c>
      <c r="E306">
        <v>98.929900000000004</v>
      </c>
      <c r="F306">
        <v>98</v>
      </c>
      <c r="G306" s="2">
        <f t="shared" si="4"/>
        <v>6.3329928498466834E-3</v>
      </c>
    </row>
    <row r="307" spans="1:7" x14ac:dyDescent="0.3">
      <c r="A307" s="1">
        <v>42992</v>
      </c>
      <c r="B307">
        <v>97.9</v>
      </c>
      <c r="C307">
        <v>9708470</v>
      </c>
      <c r="D307">
        <v>98.79</v>
      </c>
      <c r="E307">
        <v>98.84</v>
      </c>
      <c r="F307">
        <v>97.537499999999994</v>
      </c>
      <c r="G307" s="2">
        <f t="shared" si="4"/>
        <v>-9.3098563043916976E-3</v>
      </c>
    </row>
    <row r="308" spans="1:7" x14ac:dyDescent="0.3">
      <c r="A308" s="1">
        <v>42991</v>
      </c>
      <c r="B308">
        <v>98.82</v>
      </c>
      <c r="C308">
        <v>7606945</v>
      </c>
      <c r="D308">
        <v>98.24</v>
      </c>
      <c r="E308">
        <v>98.949100000000001</v>
      </c>
      <c r="F308">
        <v>98.02</v>
      </c>
      <c r="G308" s="2">
        <f t="shared" si="4"/>
        <v>9.5004596996628114E-3</v>
      </c>
    </row>
    <row r="309" spans="1:7" x14ac:dyDescent="0.3">
      <c r="A309" s="1">
        <v>42990</v>
      </c>
      <c r="B309">
        <v>97.89</v>
      </c>
      <c r="C309">
        <v>9141010</v>
      </c>
      <c r="D309">
        <v>97.59</v>
      </c>
      <c r="E309">
        <v>98.36</v>
      </c>
      <c r="F309">
        <v>97.125</v>
      </c>
      <c r="G309" s="2">
        <f t="shared" si="4"/>
        <v>8.2397775260067679E-3</v>
      </c>
    </row>
    <row r="310" spans="1:7" x14ac:dyDescent="0.3">
      <c r="A310" s="1">
        <v>42989</v>
      </c>
      <c r="B310">
        <v>97.09</v>
      </c>
      <c r="C310">
        <v>9601251</v>
      </c>
      <c r="D310">
        <v>97.9</v>
      </c>
      <c r="E310">
        <v>98.02</v>
      </c>
      <c r="F310">
        <v>96.96</v>
      </c>
      <c r="G310" s="2">
        <f t="shared" si="4"/>
        <v>2.0603688060173313E-4</v>
      </c>
    </row>
    <row r="311" spans="1:7" x14ac:dyDescent="0.3">
      <c r="A311" s="1">
        <v>42986</v>
      </c>
      <c r="B311">
        <v>97.07</v>
      </c>
      <c r="C311">
        <v>13136610</v>
      </c>
      <c r="D311">
        <v>96.49</v>
      </c>
      <c r="E311">
        <v>97.49</v>
      </c>
      <c r="F311">
        <v>96.26</v>
      </c>
      <c r="G311" s="2">
        <f t="shared" si="4"/>
        <v>1.030290541931888E-4</v>
      </c>
    </row>
    <row r="312" spans="1:7" x14ac:dyDescent="0.3">
      <c r="A312" s="1">
        <v>42985</v>
      </c>
      <c r="B312">
        <v>97.06</v>
      </c>
      <c r="C312">
        <v>26410470</v>
      </c>
      <c r="D312">
        <v>101.55</v>
      </c>
      <c r="E312">
        <v>101.86</v>
      </c>
      <c r="F312">
        <v>96.2</v>
      </c>
      <c r="G312" s="2">
        <f t="shared" si="4"/>
        <v>-4.3743842364532E-2</v>
      </c>
    </row>
    <row r="313" spans="1:7" x14ac:dyDescent="0.3">
      <c r="A313" s="1">
        <v>42984</v>
      </c>
      <c r="B313">
        <v>101.5</v>
      </c>
      <c r="C313">
        <v>7401740</v>
      </c>
      <c r="D313">
        <v>101.76</v>
      </c>
      <c r="E313">
        <v>102.035</v>
      </c>
      <c r="F313">
        <v>100.89</v>
      </c>
      <c r="G313" s="2">
        <f t="shared" si="4"/>
        <v>-9.8425196850388105E-4</v>
      </c>
    </row>
    <row r="314" spans="1:7" x14ac:dyDescent="0.3">
      <c r="A314" s="1">
        <v>42983</v>
      </c>
      <c r="B314">
        <v>101.6</v>
      </c>
      <c r="C314">
        <v>9580231</v>
      </c>
      <c r="D314">
        <v>102</v>
      </c>
      <c r="E314">
        <v>102.55</v>
      </c>
      <c r="F314">
        <v>100.9</v>
      </c>
      <c r="G314" s="2">
        <f t="shared" si="4"/>
        <v>9.8522167487679127E-4</v>
      </c>
    </row>
    <row r="315" spans="1:7" x14ac:dyDescent="0.3">
      <c r="A315" s="1">
        <v>42979</v>
      </c>
      <c r="B315">
        <v>101.5</v>
      </c>
      <c r="C315">
        <v>7825946</v>
      </c>
      <c r="D315">
        <v>101.65</v>
      </c>
      <c r="E315">
        <v>101.92</v>
      </c>
      <c r="F315">
        <v>101.36</v>
      </c>
      <c r="G315" s="2">
        <f t="shared" si="4"/>
        <v>2.9644268774703278E-3</v>
      </c>
    </row>
    <row r="316" spans="1:7" x14ac:dyDescent="0.3">
      <c r="A316" s="1">
        <v>42978</v>
      </c>
      <c r="B316">
        <v>101.2</v>
      </c>
      <c r="C316">
        <v>9815244</v>
      </c>
      <c r="D316">
        <v>103</v>
      </c>
      <c r="E316">
        <v>103.19</v>
      </c>
      <c r="F316">
        <v>101</v>
      </c>
      <c r="G316" s="2">
        <f t="shared" si="4"/>
        <v>-1.6234081850879767E-2</v>
      </c>
    </row>
    <row r="317" spans="1:7" x14ac:dyDescent="0.3">
      <c r="A317" s="1">
        <v>42977</v>
      </c>
      <c r="B317">
        <v>102.87</v>
      </c>
      <c r="C317">
        <v>6571706</v>
      </c>
      <c r="D317">
        <v>102.48</v>
      </c>
      <c r="E317">
        <v>103.45</v>
      </c>
      <c r="F317">
        <v>102.48</v>
      </c>
      <c r="G317" s="2">
        <f t="shared" si="4"/>
        <v>2.9248318221703363E-3</v>
      </c>
    </row>
    <row r="318" spans="1:7" x14ac:dyDescent="0.3">
      <c r="A318" s="1">
        <v>42976</v>
      </c>
      <c r="B318">
        <v>102.57</v>
      </c>
      <c r="C318">
        <v>6007380</v>
      </c>
      <c r="D318">
        <v>102</v>
      </c>
      <c r="E318">
        <v>102.99</v>
      </c>
      <c r="F318">
        <v>101.82</v>
      </c>
      <c r="G318" s="2">
        <f t="shared" si="4"/>
        <v>9.7503900155917556E-5</v>
      </c>
    </row>
    <row r="319" spans="1:7" x14ac:dyDescent="0.3">
      <c r="A319" s="1">
        <v>42975</v>
      </c>
      <c r="B319">
        <v>102.56</v>
      </c>
      <c r="C319">
        <v>5624256</v>
      </c>
      <c r="D319">
        <v>102.49</v>
      </c>
      <c r="E319">
        <v>102.85</v>
      </c>
      <c r="F319">
        <v>102.08</v>
      </c>
      <c r="G319" s="2">
        <f t="shared" si="4"/>
        <v>1.4647007128210691E-3</v>
      </c>
    </row>
    <row r="320" spans="1:7" x14ac:dyDescent="0.3">
      <c r="A320" s="1">
        <v>42972</v>
      </c>
      <c r="B320">
        <v>102.41</v>
      </c>
      <c r="C320">
        <v>6178298</v>
      </c>
      <c r="D320">
        <v>101.69</v>
      </c>
      <c r="E320">
        <v>102.685</v>
      </c>
      <c r="F320">
        <v>101.56</v>
      </c>
      <c r="G320" s="2">
        <f t="shared" si="4"/>
        <v>8.7667454688731342E-3</v>
      </c>
    </row>
    <row r="321" spans="1:7" x14ac:dyDescent="0.3">
      <c r="A321" s="1">
        <v>42971</v>
      </c>
      <c r="B321">
        <v>101.52</v>
      </c>
      <c r="C321">
        <v>6971595</v>
      </c>
      <c r="D321">
        <v>101.82</v>
      </c>
      <c r="E321">
        <v>102.03</v>
      </c>
      <c r="F321">
        <v>101.43</v>
      </c>
      <c r="G321" s="2">
        <f t="shared" si="4"/>
        <v>1.9704433497533025E-4</v>
      </c>
    </row>
    <row r="322" spans="1:7" x14ac:dyDescent="0.3">
      <c r="A322" s="1">
        <v>42970</v>
      </c>
      <c r="B322">
        <v>101.5</v>
      </c>
      <c r="C322">
        <v>5948203</v>
      </c>
      <c r="D322">
        <v>102.48</v>
      </c>
      <c r="E322">
        <v>102.98</v>
      </c>
      <c r="F322">
        <v>101.48</v>
      </c>
      <c r="G322" s="2">
        <f t="shared" ref="G322:G385" si="5">(B322-B323)/B323</f>
        <v>-1.2357691933443573E-2</v>
      </c>
    </row>
    <row r="323" spans="1:7" x14ac:dyDescent="0.3">
      <c r="A323" s="1">
        <v>42969</v>
      </c>
      <c r="B323">
        <v>102.77</v>
      </c>
      <c r="C323">
        <v>6882887</v>
      </c>
      <c r="D323">
        <v>101.41</v>
      </c>
      <c r="E323">
        <v>102.91</v>
      </c>
      <c r="F323">
        <v>101.17</v>
      </c>
      <c r="G323" s="2">
        <f t="shared" si="5"/>
        <v>1.5814964910546549E-2</v>
      </c>
    </row>
    <row r="324" spans="1:7" x14ac:dyDescent="0.3">
      <c r="A324" s="1">
        <v>42968</v>
      </c>
      <c r="B324">
        <v>101.17</v>
      </c>
      <c r="C324">
        <v>6478368</v>
      </c>
      <c r="D324">
        <v>100.64</v>
      </c>
      <c r="E324">
        <v>101.42</v>
      </c>
      <c r="F324">
        <v>100.53</v>
      </c>
      <c r="G324" s="2">
        <f t="shared" si="5"/>
        <v>4.6673286991062452E-3</v>
      </c>
    </row>
    <row r="325" spans="1:7" x14ac:dyDescent="0.3">
      <c r="A325" s="1">
        <v>42965</v>
      </c>
      <c r="B325">
        <v>100.7</v>
      </c>
      <c r="C325">
        <v>6893646</v>
      </c>
      <c r="D325">
        <v>101.32</v>
      </c>
      <c r="E325">
        <v>101.74250000000001</v>
      </c>
      <c r="F325">
        <v>100.66</v>
      </c>
      <c r="G325" s="2">
        <f t="shared" si="5"/>
        <v>-6.7074373643715981E-3</v>
      </c>
    </row>
    <row r="326" spans="1:7" x14ac:dyDescent="0.3">
      <c r="A326" s="1">
        <v>42964</v>
      </c>
      <c r="B326">
        <v>101.38</v>
      </c>
      <c r="C326">
        <v>6498338</v>
      </c>
      <c r="D326">
        <v>102.24</v>
      </c>
      <c r="E326">
        <v>102.58499999999999</v>
      </c>
      <c r="F326">
        <v>101.34</v>
      </c>
      <c r="G326" s="2">
        <f t="shared" si="5"/>
        <v>-8.0234833659491907E-3</v>
      </c>
    </row>
    <row r="327" spans="1:7" x14ac:dyDescent="0.3">
      <c r="A327" s="1">
        <v>42963</v>
      </c>
      <c r="B327">
        <v>102.2</v>
      </c>
      <c r="C327">
        <v>6690269</v>
      </c>
      <c r="D327">
        <v>101.84</v>
      </c>
      <c r="E327">
        <v>102.65</v>
      </c>
      <c r="F327">
        <v>101.72</v>
      </c>
      <c r="G327" s="2">
        <f t="shared" si="5"/>
        <v>6.7973598660230295E-3</v>
      </c>
    </row>
    <row r="328" spans="1:7" x14ac:dyDescent="0.3">
      <c r="A328" s="1">
        <v>42962</v>
      </c>
      <c r="B328">
        <v>101.51</v>
      </c>
      <c r="C328">
        <v>8852605</v>
      </c>
      <c r="D328">
        <v>101.63</v>
      </c>
      <c r="E328">
        <v>102.1</v>
      </c>
      <c r="F328">
        <v>101.36</v>
      </c>
      <c r="G328" s="2">
        <f t="shared" si="5"/>
        <v>1.0848126232741561E-3</v>
      </c>
    </row>
    <row r="329" spans="1:7" x14ac:dyDescent="0.3">
      <c r="A329" s="1">
        <v>42961</v>
      </c>
      <c r="B329">
        <v>101.4</v>
      </c>
      <c r="C329">
        <v>9703180</v>
      </c>
      <c r="D329">
        <v>102.8</v>
      </c>
      <c r="E329">
        <v>102.81</v>
      </c>
      <c r="F329">
        <v>101.26</v>
      </c>
      <c r="G329" s="2">
        <f t="shared" si="5"/>
        <v>-5.78488087067349E-3</v>
      </c>
    </row>
    <row r="330" spans="1:7" x14ac:dyDescent="0.3">
      <c r="A330" s="1">
        <v>42958</v>
      </c>
      <c r="B330">
        <v>101.99</v>
      </c>
      <c r="C330">
        <v>9409799</v>
      </c>
      <c r="D330">
        <v>101.25</v>
      </c>
      <c r="E330">
        <v>102.51</v>
      </c>
      <c r="F330">
        <v>101.03</v>
      </c>
      <c r="G330" s="2">
        <f t="shared" si="5"/>
        <v>6.3147508633448505E-3</v>
      </c>
    </row>
    <row r="331" spans="1:7" x14ac:dyDescent="0.3">
      <c r="A331" s="1">
        <v>42957</v>
      </c>
      <c r="B331">
        <v>101.35</v>
      </c>
      <c r="C331">
        <v>11360010</v>
      </c>
      <c r="D331">
        <v>102.5</v>
      </c>
      <c r="E331">
        <v>102.82</v>
      </c>
      <c r="F331">
        <v>101.22</v>
      </c>
      <c r="G331" s="2">
        <f t="shared" si="5"/>
        <v>-1.439268695905868E-2</v>
      </c>
    </row>
    <row r="332" spans="1:7" x14ac:dyDescent="0.3">
      <c r="A332" s="1">
        <v>42956</v>
      </c>
      <c r="B332">
        <v>102.83</v>
      </c>
      <c r="C332">
        <v>27866300</v>
      </c>
      <c r="D332">
        <v>100.71</v>
      </c>
      <c r="E332">
        <v>103</v>
      </c>
      <c r="F332">
        <v>100.5</v>
      </c>
      <c r="G332" s="2">
        <f t="shared" si="5"/>
        <v>-3.8792297625724489E-2</v>
      </c>
    </row>
    <row r="333" spans="1:7" x14ac:dyDescent="0.3">
      <c r="A333" s="1">
        <v>42955</v>
      </c>
      <c r="B333">
        <v>106.98</v>
      </c>
      <c r="C333">
        <v>9638993</v>
      </c>
      <c r="D333">
        <v>106.55</v>
      </c>
      <c r="E333">
        <v>107.14</v>
      </c>
      <c r="F333">
        <v>106.175</v>
      </c>
      <c r="G333" s="2">
        <f t="shared" si="5"/>
        <v>5.9238363892807682E-3</v>
      </c>
    </row>
    <row r="334" spans="1:7" x14ac:dyDescent="0.3">
      <c r="A334" s="1">
        <v>42954</v>
      </c>
      <c r="B334">
        <v>106.35</v>
      </c>
      <c r="C334">
        <v>8089963</v>
      </c>
      <c r="D334">
        <v>107.59</v>
      </c>
      <c r="E334">
        <v>107.65</v>
      </c>
      <c r="F334">
        <v>106.11</v>
      </c>
      <c r="G334" s="2">
        <f t="shared" si="5"/>
        <v>-1.2443123781223916E-2</v>
      </c>
    </row>
    <row r="335" spans="1:7" x14ac:dyDescent="0.3">
      <c r="A335" s="1">
        <v>42951</v>
      </c>
      <c r="B335">
        <v>107.69</v>
      </c>
      <c r="C335">
        <v>8499249</v>
      </c>
      <c r="D335">
        <v>108.23</v>
      </c>
      <c r="E335">
        <v>108.5</v>
      </c>
      <c r="F335">
        <v>107.32</v>
      </c>
      <c r="G335" s="2">
        <f t="shared" si="5"/>
        <v>-1.3104838709677481E-2</v>
      </c>
    </row>
    <row r="336" spans="1:7" x14ac:dyDescent="0.3">
      <c r="A336" s="1">
        <v>42950</v>
      </c>
      <c r="B336">
        <v>109.12</v>
      </c>
      <c r="C336">
        <v>6889887</v>
      </c>
      <c r="D336">
        <v>108.52</v>
      </c>
      <c r="E336">
        <v>109.17</v>
      </c>
      <c r="F336">
        <v>108.045</v>
      </c>
      <c r="G336" s="2">
        <f t="shared" si="5"/>
        <v>4.1409772706358962E-3</v>
      </c>
    </row>
    <row r="337" spans="1:7" x14ac:dyDescent="0.3">
      <c r="A337" s="1">
        <v>42949</v>
      </c>
      <c r="B337">
        <v>108.67</v>
      </c>
      <c r="C337">
        <v>8810713</v>
      </c>
      <c r="D337">
        <v>109.88</v>
      </c>
      <c r="E337">
        <v>109.88</v>
      </c>
      <c r="F337">
        <v>107.52</v>
      </c>
      <c r="G337" s="2">
        <f t="shared" si="5"/>
        <v>-1.753910134707529E-2</v>
      </c>
    </row>
    <row r="338" spans="1:7" x14ac:dyDescent="0.3">
      <c r="A338" s="1">
        <v>42948</v>
      </c>
      <c r="B338">
        <v>110.61</v>
      </c>
      <c r="C338">
        <v>5968280</v>
      </c>
      <c r="D338">
        <v>109.98</v>
      </c>
      <c r="E338">
        <v>110.83</v>
      </c>
      <c r="F338">
        <v>109.95</v>
      </c>
      <c r="G338" s="2">
        <f t="shared" si="5"/>
        <v>6.1857545710906261E-3</v>
      </c>
    </row>
    <row r="339" spans="1:7" x14ac:dyDescent="0.3">
      <c r="A339" s="1">
        <v>42947</v>
      </c>
      <c r="B339">
        <v>109.93</v>
      </c>
      <c r="C339">
        <v>6815344</v>
      </c>
      <c r="D339">
        <v>110.02</v>
      </c>
      <c r="E339">
        <v>110.14</v>
      </c>
      <c r="F339">
        <v>109.34</v>
      </c>
      <c r="G339" s="2">
        <f t="shared" si="5"/>
        <v>-2.728264823571019E-4</v>
      </c>
    </row>
    <row r="340" spans="1:7" x14ac:dyDescent="0.3">
      <c r="A340" s="1">
        <v>42944</v>
      </c>
      <c r="B340">
        <v>109.96</v>
      </c>
      <c r="C340">
        <v>4864139</v>
      </c>
      <c r="D340">
        <v>109.98</v>
      </c>
      <c r="E340">
        <v>110.19</v>
      </c>
      <c r="F340">
        <v>109.66500000000001</v>
      </c>
      <c r="G340" s="2">
        <f t="shared" si="5"/>
        <v>-3.6363636363642048E-4</v>
      </c>
    </row>
    <row r="341" spans="1:7" x14ac:dyDescent="0.3">
      <c r="A341" s="1">
        <v>42943</v>
      </c>
      <c r="B341">
        <v>110</v>
      </c>
      <c r="C341">
        <v>10272070</v>
      </c>
      <c r="D341">
        <v>107.69</v>
      </c>
      <c r="E341">
        <v>110</v>
      </c>
      <c r="F341">
        <v>107.44</v>
      </c>
      <c r="G341" s="2">
        <f t="shared" si="5"/>
        <v>2.8614176173555286E-2</v>
      </c>
    </row>
    <row r="342" spans="1:7" x14ac:dyDescent="0.3">
      <c r="A342" s="1">
        <v>42942</v>
      </c>
      <c r="B342">
        <v>106.94</v>
      </c>
      <c r="C342">
        <v>4148277</v>
      </c>
      <c r="D342">
        <v>106.55</v>
      </c>
      <c r="E342">
        <v>107.03</v>
      </c>
      <c r="F342">
        <v>106.31</v>
      </c>
      <c r="G342" s="2">
        <f t="shared" si="5"/>
        <v>4.8862995677503851E-3</v>
      </c>
    </row>
    <row r="343" spans="1:7" x14ac:dyDescent="0.3">
      <c r="A343" s="1">
        <v>42941</v>
      </c>
      <c r="B343">
        <v>106.42</v>
      </c>
      <c r="C343">
        <v>5391690</v>
      </c>
      <c r="D343">
        <v>107.6</v>
      </c>
      <c r="E343">
        <v>107.74</v>
      </c>
      <c r="F343">
        <v>106.2</v>
      </c>
      <c r="G343" s="2">
        <f t="shared" si="5"/>
        <v>-5.4205607476635357E-3</v>
      </c>
    </row>
    <row r="344" spans="1:7" x14ac:dyDescent="0.3">
      <c r="A344" s="1">
        <v>42940</v>
      </c>
      <c r="B344">
        <v>107</v>
      </c>
      <c r="C344">
        <v>4615188</v>
      </c>
      <c r="D344">
        <v>107.31</v>
      </c>
      <c r="E344">
        <v>107.535</v>
      </c>
      <c r="F344">
        <v>106.9</v>
      </c>
      <c r="G344" s="2">
        <f t="shared" si="5"/>
        <v>-8.4041460453827073E-4</v>
      </c>
    </row>
    <row r="345" spans="1:7" x14ac:dyDescent="0.3">
      <c r="A345" s="1">
        <v>42937</v>
      </c>
      <c r="B345">
        <v>107.09</v>
      </c>
      <c r="C345">
        <v>4328216</v>
      </c>
      <c r="D345">
        <v>107.1</v>
      </c>
      <c r="E345">
        <v>107.33</v>
      </c>
      <c r="F345">
        <v>106.80500000000001</v>
      </c>
      <c r="G345" s="2">
        <f t="shared" si="5"/>
        <v>-2.514903129657191E-3</v>
      </c>
    </row>
    <row r="346" spans="1:7" x14ac:dyDescent="0.3">
      <c r="A346" s="1">
        <v>42936</v>
      </c>
      <c r="B346">
        <v>107.36</v>
      </c>
      <c r="C346">
        <v>6115429</v>
      </c>
      <c r="D346">
        <v>106.99</v>
      </c>
      <c r="E346">
        <v>107.71</v>
      </c>
      <c r="F346">
        <v>106.7499</v>
      </c>
      <c r="G346" s="2">
        <f t="shared" si="5"/>
        <v>5.0552331024153368E-3</v>
      </c>
    </row>
    <row r="347" spans="1:7" x14ac:dyDescent="0.3">
      <c r="A347" s="1">
        <v>42935</v>
      </c>
      <c r="B347">
        <v>106.82</v>
      </c>
      <c r="C347">
        <v>5786280</v>
      </c>
      <c r="D347">
        <v>106.13</v>
      </c>
      <c r="E347">
        <v>106.87</v>
      </c>
      <c r="F347">
        <v>106.05</v>
      </c>
      <c r="G347" s="2">
        <f t="shared" si="5"/>
        <v>1.0118203309692608E-2</v>
      </c>
    </row>
    <row r="348" spans="1:7" x14ac:dyDescent="0.3">
      <c r="A348" s="1">
        <v>42934</v>
      </c>
      <c r="B348">
        <v>105.75</v>
      </c>
      <c r="C348">
        <v>5730057</v>
      </c>
      <c r="D348">
        <v>104.6</v>
      </c>
      <c r="E348">
        <v>105.8</v>
      </c>
      <c r="F348">
        <v>104.31</v>
      </c>
      <c r="G348" s="2">
        <f t="shared" si="5"/>
        <v>9.1611795018608048E-3</v>
      </c>
    </row>
    <row r="349" spans="1:7" x14ac:dyDescent="0.3">
      <c r="A349" s="1">
        <v>42933</v>
      </c>
      <c r="B349">
        <v>104.79</v>
      </c>
      <c r="C349">
        <v>3972731</v>
      </c>
      <c r="D349">
        <v>105.17</v>
      </c>
      <c r="E349">
        <v>105.42</v>
      </c>
      <c r="F349">
        <v>104.71</v>
      </c>
      <c r="G349" s="2">
        <f t="shared" si="5"/>
        <v>-2.8546959748786483E-3</v>
      </c>
    </row>
    <row r="350" spans="1:7" x14ac:dyDescent="0.3">
      <c r="A350" s="1">
        <v>42930</v>
      </c>
      <c r="B350">
        <v>105.09</v>
      </c>
      <c r="C350">
        <v>4370211</v>
      </c>
      <c r="D350">
        <v>104.43</v>
      </c>
      <c r="E350">
        <v>105.25</v>
      </c>
      <c r="F350">
        <v>104.41</v>
      </c>
      <c r="G350" s="2">
        <f t="shared" si="5"/>
        <v>7.6709176335218827E-3</v>
      </c>
    </row>
    <row r="351" spans="1:7" x14ac:dyDescent="0.3">
      <c r="A351" s="1">
        <v>42929</v>
      </c>
      <c r="B351">
        <v>104.29</v>
      </c>
      <c r="C351">
        <v>5339082</v>
      </c>
      <c r="D351">
        <v>104.45</v>
      </c>
      <c r="E351">
        <v>105.34</v>
      </c>
      <c r="F351">
        <v>104.04</v>
      </c>
      <c r="G351" s="2">
        <f t="shared" si="5"/>
        <v>-8.6223414447201771E-4</v>
      </c>
    </row>
    <row r="352" spans="1:7" x14ac:dyDescent="0.3">
      <c r="A352" s="1">
        <v>42928</v>
      </c>
      <c r="B352">
        <v>104.38</v>
      </c>
      <c r="C352">
        <v>5202430</v>
      </c>
      <c r="D352">
        <v>104.34</v>
      </c>
      <c r="E352">
        <v>104.65</v>
      </c>
      <c r="F352">
        <v>103.645</v>
      </c>
      <c r="G352" s="2">
        <f t="shared" si="5"/>
        <v>5.2003081664097842E-3</v>
      </c>
    </row>
    <row r="353" spans="1:7" x14ac:dyDescent="0.3">
      <c r="A353" s="1">
        <v>42927</v>
      </c>
      <c r="B353">
        <v>103.84</v>
      </c>
      <c r="C353">
        <v>4557328</v>
      </c>
      <c r="D353">
        <v>103.6</v>
      </c>
      <c r="E353">
        <v>104.19</v>
      </c>
      <c r="F353">
        <v>103.188</v>
      </c>
      <c r="G353" s="2">
        <f t="shared" si="5"/>
        <v>2.4133603629693987E-3</v>
      </c>
    </row>
    <row r="354" spans="1:7" x14ac:dyDescent="0.3">
      <c r="A354" s="1">
        <v>42926</v>
      </c>
      <c r="B354">
        <v>103.59</v>
      </c>
      <c r="C354">
        <v>4412367</v>
      </c>
      <c r="D354">
        <v>103.3</v>
      </c>
      <c r="E354">
        <v>103.91</v>
      </c>
      <c r="F354">
        <v>102.87</v>
      </c>
      <c r="G354" s="2">
        <f t="shared" si="5"/>
        <v>2.613240418118566E-3</v>
      </c>
    </row>
    <row r="355" spans="1:7" x14ac:dyDescent="0.3">
      <c r="A355" s="1">
        <v>42923</v>
      </c>
      <c r="B355">
        <v>103.32</v>
      </c>
      <c r="C355">
        <v>5897828</v>
      </c>
      <c r="D355">
        <v>103.51</v>
      </c>
      <c r="E355">
        <v>103.73</v>
      </c>
      <c r="F355">
        <v>102.72</v>
      </c>
      <c r="G355" s="2">
        <f t="shared" si="5"/>
        <v>-2.9027576197388622E-4</v>
      </c>
    </row>
    <row r="356" spans="1:7" x14ac:dyDescent="0.3">
      <c r="A356" s="1">
        <v>42922</v>
      </c>
      <c r="B356">
        <v>103.35</v>
      </c>
      <c r="C356">
        <v>8690234</v>
      </c>
      <c r="D356">
        <v>104.61</v>
      </c>
      <c r="E356">
        <v>104.69</v>
      </c>
      <c r="F356">
        <v>102.94</v>
      </c>
      <c r="G356" s="2">
        <f t="shared" si="5"/>
        <v>-2.1584777051973883E-2</v>
      </c>
    </row>
    <row r="357" spans="1:7" x14ac:dyDescent="0.3">
      <c r="A357" s="1">
        <v>42921</v>
      </c>
      <c r="B357">
        <v>105.63</v>
      </c>
      <c r="C357">
        <v>8043511</v>
      </c>
      <c r="D357">
        <v>107.83</v>
      </c>
      <c r="E357">
        <v>107.85</v>
      </c>
      <c r="F357">
        <v>105.29</v>
      </c>
      <c r="G357" s="2">
        <f t="shared" si="5"/>
        <v>-1.7029592406476814E-2</v>
      </c>
    </row>
    <row r="358" spans="1:7" x14ac:dyDescent="0.3">
      <c r="A358" s="1">
        <v>42919</v>
      </c>
      <c r="B358">
        <v>107.46</v>
      </c>
      <c r="C358">
        <v>5399537</v>
      </c>
      <c r="D358">
        <v>106.76</v>
      </c>
      <c r="E358">
        <v>108.62</v>
      </c>
      <c r="F358">
        <v>106.76</v>
      </c>
      <c r="G358" s="2">
        <f t="shared" si="5"/>
        <v>1.1388235294117588E-2</v>
      </c>
    </row>
    <row r="359" spans="1:7" x14ac:dyDescent="0.3">
      <c r="A359" s="1">
        <v>42916</v>
      </c>
      <c r="B359">
        <v>106.25</v>
      </c>
      <c r="C359">
        <v>5113768</v>
      </c>
      <c r="D359">
        <v>106.25</v>
      </c>
      <c r="E359">
        <v>106.56</v>
      </c>
      <c r="F359">
        <v>105.5</v>
      </c>
      <c r="G359" s="2">
        <f t="shared" si="5"/>
        <v>5.1083152019677069E-3</v>
      </c>
    </row>
    <row r="360" spans="1:7" x14ac:dyDescent="0.3">
      <c r="A360" s="1">
        <v>42915</v>
      </c>
      <c r="B360">
        <v>105.71</v>
      </c>
      <c r="C360">
        <v>7266818</v>
      </c>
      <c r="D360">
        <v>106.8</v>
      </c>
      <c r="E360">
        <v>107.41</v>
      </c>
      <c r="F360">
        <v>105.33</v>
      </c>
      <c r="G360" s="2">
        <f t="shared" si="5"/>
        <v>-1.0761744338386727E-2</v>
      </c>
    </row>
    <row r="361" spans="1:7" x14ac:dyDescent="0.3">
      <c r="A361" s="1">
        <v>42914</v>
      </c>
      <c r="B361">
        <v>106.86</v>
      </c>
      <c r="C361">
        <v>7873570</v>
      </c>
      <c r="D361">
        <v>106.02</v>
      </c>
      <c r="E361">
        <v>107.54</v>
      </c>
      <c r="F361">
        <v>104.52</v>
      </c>
      <c r="G361" s="2">
        <f t="shared" si="5"/>
        <v>1.3755810644151436E-2</v>
      </c>
    </row>
    <row r="362" spans="1:7" x14ac:dyDescent="0.3">
      <c r="A362" s="1">
        <v>42913</v>
      </c>
      <c r="B362">
        <v>105.41</v>
      </c>
      <c r="C362">
        <v>5694262</v>
      </c>
      <c r="D362">
        <v>105.33</v>
      </c>
      <c r="E362">
        <v>106.145</v>
      </c>
      <c r="F362">
        <v>105.14</v>
      </c>
      <c r="G362" s="2">
        <f t="shared" si="5"/>
        <v>-1.5155820782418925E-3</v>
      </c>
    </row>
    <row r="363" spans="1:7" x14ac:dyDescent="0.3">
      <c r="A363" s="1">
        <v>42912</v>
      </c>
      <c r="B363">
        <v>105.57</v>
      </c>
      <c r="C363">
        <v>5861306</v>
      </c>
      <c r="D363">
        <v>104.6</v>
      </c>
      <c r="E363">
        <v>105.85</v>
      </c>
      <c r="F363">
        <v>104.56</v>
      </c>
      <c r="G363" s="2">
        <f t="shared" si="5"/>
        <v>1.1594480643924815E-2</v>
      </c>
    </row>
    <row r="364" spans="1:7" x14ac:dyDescent="0.3">
      <c r="A364" s="1">
        <v>42909</v>
      </c>
      <c r="B364">
        <v>104.36</v>
      </c>
      <c r="C364">
        <v>18142180</v>
      </c>
      <c r="D364">
        <v>103.83</v>
      </c>
      <c r="E364">
        <v>104.58</v>
      </c>
      <c r="F364">
        <v>103.17</v>
      </c>
      <c r="G364" s="2">
        <f t="shared" si="5"/>
        <v>1.3433122241412452E-3</v>
      </c>
    </row>
    <row r="365" spans="1:7" x14ac:dyDescent="0.3">
      <c r="A365" s="1">
        <v>42908</v>
      </c>
      <c r="B365">
        <v>104.22</v>
      </c>
      <c r="C365">
        <v>6108726</v>
      </c>
      <c r="D365">
        <v>104.71</v>
      </c>
      <c r="E365">
        <v>104.77</v>
      </c>
      <c r="F365">
        <v>104.09</v>
      </c>
      <c r="G365" s="2">
        <f t="shared" si="5"/>
        <v>-5.5343511450381515E-3</v>
      </c>
    </row>
    <row r="366" spans="1:7" x14ac:dyDescent="0.3">
      <c r="A366" s="1">
        <v>42907</v>
      </c>
      <c r="B366">
        <v>104.8</v>
      </c>
      <c r="C366">
        <v>7758490</v>
      </c>
      <c r="D366">
        <v>104.39</v>
      </c>
      <c r="E366">
        <v>105.08</v>
      </c>
      <c r="F366">
        <v>103.54</v>
      </c>
      <c r="G366" s="2">
        <f t="shared" si="5"/>
        <v>8.274004233211462E-3</v>
      </c>
    </row>
    <row r="367" spans="1:7" x14ac:dyDescent="0.3">
      <c r="A367" s="1">
        <v>42906</v>
      </c>
      <c r="B367">
        <v>103.94</v>
      </c>
      <c r="C367">
        <v>7895045</v>
      </c>
      <c r="D367">
        <v>105.07</v>
      </c>
      <c r="E367">
        <v>105.3</v>
      </c>
      <c r="F367">
        <v>103.81</v>
      </c>
      <c r="G367" s="2">
        <f t="shared" si="5"/>
        <v>-1.3571225206415552E-2</v>
      </c>
    </row>
    <row r="368" spans="1:7" x14ac:dyDescent="0.3">
      <c r="A368" s="1">
        <v>42905</v>
      </c>
      <c r="B368">
        <v>105.37</v>
      </c>
      <c r="C368">
        <v>5862958</v>
      </c>
      <c r="D368">
        <v>105.6</v>
      </c>
      <c r="E368">
        <v>106</v>
      </c>
      <c r="F368">
        <v>105.185</v>
      </c>
      <c r="G368" s="2">
        <f t="shared" si="5"/>
        <v>-1.3268884465927454E-3</v>
      </c>
    </row>
    <row r="369" spans="1:7" x14ac:dyDescent="0.3">
      <c r="A369" s="1">
        <v>42902</v>
      </c>
      <c r="B369">
        <v>105.51</v>
      </c>
      <c r="C369">
        <v>8552931</v>
      </c>
      <c r="D369">
        <v>106.28</v>
      </c>
      <c r="E369">
        <v>106.35</v>
      </c>
      <c r="F369">
        <v>104.765</v>
      </c>
      <c r="G369" s="2">
        <f t="shared" si="5"/>
        <v>-4.434799018682759E-3</v>
      </c>
    </row>
    <row r="370" spans="1:7" x14ac:dyDescent="0.3">
      <c r="A370" s="1">
        <v>42901</v>
      </c>
      <c r="B370">
        <v>105.98</v>
      </c>
      <c r="C370">
        <v>4894202</v>
      </c>
      <c r="D370">
        <v>105.94</v>
      </c>
      <c r="E370">
        <v>106.16</v>
      </c>
      <c r="F370">
        <v>105.23</v>
      </c>
      <c r="G370" s="2">
        <f t="shared" si="5"/>
        <v>-1.5074429998115375E-3</v>
      </c>
    </row>
    <row r="371" spans="1:7" x14ac:dyDescent="0.3">
      <c r="A371" s="1">
        <v>42900</v>
      </c>
      <c r="B371">
        <v>106.14</v>
      </c>
      <c r="C371">
        <v>4780293</v>
      </c>
      <c r="D371">
        <v>106.95</v>
      </c>
      <c r="E371">
        <v>107.01</v>
      </c>
      <c r="F371">
        <v>105.76</v>
      </c>
      <c r="G371" s="2">
        <f t="shared" si="5"/>
        <v>-3.9414414414414576E-3</v>
      </c>
    </row>
    <row r="372" spans="1:7" x14ac:dyDescent="0.3">
      <c r="A372" s="1">
        <v>42899</v>
      </c>
      <c r="B372">
        <v>106.56</v>
      </c>
      <c r="C372">
        <v>4918331</v>
      </c>
      <c r="D372">
        <v>107.14</v>
      </c>
      <c r="E372">
        <v>107.26</v>
      </c>
      <c r="F372">
        <v>106.16</v>
      </c>
      <c r="G372" s="2">
        <f t="shared" si="5"/>
        <v>-4.4843049327354632E-3</v>
      </c>
    </row>
    <row r="373" spans="1:7" x14ac:dyDescent="0.3">
      <c r="A373" s="1">
        <v>42898</v>
      </c>
      <c r="B373">
        <v>107.04</v>
      </c>
      <c r="C373">
        <v>8045588</v>
      </c>
      <c r="D373">
        <v>105.89</v>
      </c>
      <c r="E373">
        <v>107.2</v>
      </c>
      <c r="F373">
        <v>105.89</v>
      </c>
      <c r="G373" s="2">
        <f t="shared" si="5"/>
        <v>1.3444423404658224E-2</v>
      </c>
    </row>
    <row r="374" spans="1:7" x14ac:dyDescent="0.3">
      <c r="A374" s="1">
        <v>42895</v>
      </c>
      <c r="B374">
        <v>105.62</v>
      </c>
      <c r="C374">
        <v>9391201</v>
      </c>
      <c r="D374">
        <v>104.28</v>
      </c>
      <c r="E374">
        <v>105.92</v>
      </c>
      <c r="F374">
        <v>104.08</v>
      </c>
      <c r="G374" s="2">
        <f t="shared" si="5"/>
        <v>1.2461656441717902E-2</v>
      </c>
    </row>
    <row r="375" spans="1:7" x14ac:dyDescent="0.3">
      <c r="A375" s="1">
        <v>42894</v>
      </c>
      <c r="B375">
        <v>104.32</v>
      </c>
      <c r="C375">
        <v>10978340</v>
      </c>
      <c r="D375">
        <v>105.47</v>
      </c>
      <c r="E375">
        <v>105.56</v>
      </c>
      <c r="F375">
        <v>104.16</v>
      </c>
      <c r="G375" s="2">
        <f t="shared" si="5"/>
        <v>-1.5105740181268963E-2</v>
      </c>
    </row>
    <row r="376" spans="1:7" x14ac:dyDescent="0.3">
      <c r="A376" s="1">
        <v>42893</v>
      </c>
      <c r="B376">
        <v>105.92</v>
      </c>
      <c r="C376">
        <v>5777162</v>
      </c>
      <c r="D376">
        <v>105.79</v>
      </c>
      <c r="E376">
        <v>106.25</v>
      </c>
      <c r="F376">
        <v>105.54</v>
      </c>
      <c r="G376" s="2">
        <f t="shared" si="5"/>
        <v>3.9810426540284518E-3</v>
      </c>
    </row>
    <row r="377" spans="1:7" x14ac:dyDescent="0.3">
      <c r="A377" s="1">
        <v>42892</v>
      </c>
      <c r="B377">
        <v>105.5</v>
      </c>
      <c r="C377">
        <v>9589107</v>
      </c>
      <c r="D377">
        <v>106.17</v>
      </c>
      <c r="E377">
        <v>106.19</v>
      </c>
      <c r="F377">
        <v>104.61</v>
      </c>
      <c r="G377" s="2">
        <f t="shared" si="5"/>
        <v>-9.5756665414945177E-3</v>
      </c>
    </row>
    <row r="378" spans="1:7" x14ac:dyDescent="0.3">
      <c r="A378" s="1">
        <v>42891</v>
      </c>
      <c r="B378">
        <v>106.52</v>
      </c>
      <c r="C378">
        <v>6371240</v>
      </c>
      <c r="D378">
        <v>107.04</v>
      </c>
      <c r="E378">
        <v>107.22</v>
      </c>
      <c r="F378">
        <v>106.11</v>
      </c>
      <c r="G378" s="2">
        <f t="shared" si="5"/>
        <v>-6.157865273371998E-3</v>
      </c>
    </row>
    <row r="379" spans="1:7" x14ac:dyDescent="0.3">
      <c r="A379" s="1">
        <v>42888</v>
      </c>
      <c r="B379">
        <v>107.18</v>
      </c>
      <c r="C379">
        <v>10868530</v>
      </c>
      <c r="D379">
        <v>108.46</v>
      </c>
      <c r="E379">
        <v>108.64</v>
      </c>
      <c r="F379">
        <v>106.95</v>
      </c>
      <c r="G379" s="2">
        <f t="shared" si="5"/>
        <v>-9.5185287866184909E-3</v>
      </c>
    </row>
    <row r="380" spans="1:7" x14ac:dyDescent="0.3">
      <c r="A380" s="1">
        <v>42887</v>
      </c>
      <c r="B380">
        <v>108.21</v>
      </c>
      <c r="C380">
        <v>5854347</v>
      </c>
      <c r="D380">
        <v>107.73</v>
      </c>
      <c r="E380">
        <v>108.21</v>
      </c>
      <c r="F380">
        <v>107.17</v>
      </c>
      <c r="G380" s="2">
        <f t="shared" si="5"/>
        <v>2.5013896609226982E-3</v>
      </c>
    </row>
    <row r="381" spans="1:7" x14ac:dyDescent="0.3">
      <c r="A381" s="1">
        <v>42886</v>
      </c>
      <c r="B381">
        <v>107.94</v>
      </c>
      <c r="C381">
        <v>9970731</v>
      </c>
      <c r="D381">
        <v>108.4</v>
      </c>
      <c r="E381">
        <v>108.65</v>
      </c>
      <c r="F381">
        <v>107.64</v>
      </c>
      <c r="G381" s="2">
        <f t="shared" si="5"/>
        <v>-3.6920804873546765E-3</v>
      </c>
    </row>
    <row r="382" spans="1:7" x14ac:dyDescent="0.3">
      <c r="A382" s="1">
        <v>42885</v>
      </c>
      <c r="B382">
        <v>108.34</v>
      </c>
      <c r="C382">
        <v>4808046</v>
      </c>
      <c r="D382">
        <v>108.49</v>
      </c>
      <c r="E382">
        <v>108.6</v>
      </c>
      <c r="F382">
        <v>107.9507</v>
      </c>
      <c r="G382" s="2">
        <f t="shared" si="5"/>
        <v>-6.456968914306169E-4</v>
      </c>
    </row>
    <row r="383" spans="1:7" x14ac:dyDescent="0.3">
      <c r="A383" s="1">
        <v>42881</v>
      </c>
      <c r="B383">
        <v>108.41</v>
      </c>
      <c r="C383">
        <v>6236432</v>
      </c>
      <c r="D383">
        <v>107.71</v>
      </c>
      <c r="E383">
        <v>108.49</v>
      </c>
      <c r="F383">
        <v>107.48</v>
      </c>
      <c r="G383" s="2">
        <f t="shared" si="5"/>
        <v>1.0627388831919462E-2</v>
      </c>
    </row>
    <row r="384" spans="1:7" x14ac:dyDescent="0.3">
      <c r="A384" s="1">
        <v>42880</v>
      </c>
      <c r="B384">
        <v>107.27</v>
      </c>
      <c r="C384">
        <v>7614028</v>
      </c>
      <c r="D384">
        <v>108.13</v>
      </c>
      <c r="E384">
        <v>108.13</v>
      </c>
      <c r="F384">
        <v>106.77500000000001</v>
      </c>
      <c r="G384" s="2">
        <f t="shared" si="5"/>
        <v>-4.0850431714789508E-3</v>
      </c>
    </row>
    <row r="385" spans="1:7" x14ac:dyDescent="0.3">
      <c r="A385" s="1">
        <v>42879</v>
      </c>
      <c r="B385">
        <v>107.71</v>
      </c>
      <c r="C385">
        <v>4399033</v>
      </c>
      <c r="D385">
        <v>107.15</v>
      </c>
      <c r="E385">
        <v>107.825</v>
      </c>
      <c r="F385">
        <v>106.93</v>
      </c>
      <c r="G385" s="2">
        <f t="shared" si="5"/>
        <v>6.4473930106521936E-3</v>
      </c>
    </row>
    <row r="386" spans="1:7" x14ac:dyDescent="0.3">
      <c r="A386" s="1">
        <v>42878</v>
      </c>
      <c r="B386">
        <v>107.02</v>
      </c>
      <c r="C386">
        <v>7537389</v>
      </c>
      <c r="D386">
        <v>107.68</v>
      </c>
      <c r="E386">
        <v>107.8</v>
      </c>
      <c r="F386">
        <v>106.91419999999999</v>
      </c>
      <c r="G386" s="2">
        <f t="shared" ref="G386:G449" si="6">(B386-B387)/B387</f>
        <v>-5.6675648053516629E-3</v>
      </c>
    </row>
    <row r="387" spans="1:7" x14ac:dyDescent="0.3">
      <c r="A387" s="1">
        <v>42877</v>
      </c>
      <c r="B387">
        <v>107.63</v>
      </c>
      <c r="C387">
        <v>5486637</v>
      </c>
      <c r="D387">
        <v>107.65</v>
      </c>
      <c r="E387">
        <v>108.2</v>
      </c>
      <c r="F387">
        <v>107.41</v>
      </c>
      <c r="G387" s="2">
        <f t="shared" si="6"/>
        <v>1.023065476190471E-3</v>
      </c>
    </row>
    <row r="388" spans="1:7" x14ac:dyDescent="0.3">
      <c r="A388" s="1">
        <v>42874</v>
      </c>
      <c r="B388">
        <v>107.52</v>
      </c>
      <c r="C388">
        <v>6241954</v>
      </c>
      <c r="D388">
        <v>106.76</v>
      </c>
      <c r="E388">
        <v>107.86</v>
      </c>
      <c r="F388">
        <v>106.7</v>
      </c>
      <c r="G388" s="2">
        <f t="shared" si="6"/>
        <v>7.8740157480313936E-3</v>
      </c>
    </row>
    <row r="389" spans="1:7" x14ac:dyDescent="0.3">
      <c r="A389" s="1">
        <v>42873</v>
      </c>
      <c r="B389">
        <v>106.68</v>
      </c>
      <c r="C389">
        <v>6531603</v>
      </c>
      <c r="D389">
        <v>105.98</v>
      </c>
      <c r="E389">
        <v>107.31</v>
      </c>
      <c r="F389">
        <v>105.98</v>
      </c>
      <c r="G389" s="2">
        <f t="shared" si="6"/>
        <v>3.4803875458565003E-3</v>
      </c>
    </row>
    <row r="390" spans="1:7" x14ac:dyDescent="0.3">
      <c r="A390" s="1">
        <v>42872</v>
      </c>
      <c r="B390">
        <v>106.31</v>
      </c>
      <c r="C390">
        <v>12757180</v>
      </c>
      <c r="D390">
        <v>106</v>
      </c>
      <c r="E390">
        <v>106.63</v>
      </c>
      <c r="F390">
        <v>105.23</v>
      </c>
      <c r="G390" s="2">
        <f t="shared" si="6"/>
        <v>-1.5465827005000942E-2</v>
      </c>
    </row>
    <row r="391" spans="1:7" x14ac:dyDescent="0.3">
      <c r="A391" s="1">
        <v>42871</v>
      </c>
      <c r="B391">
        <v>107.98</v>
      </c>
      <c r="C391">
        <v>10038660</v>
      </c>
      <c r="D391">
        <v>109.12</v>
      </c>
      <c r="E391">
        <v>109.23</v>
      </c>
      <c r="F391">
        <v>107.82</v>
      </c>
      <c r="G391" s="2">
        <f t="shared" si="6"/>
        <v>-1.0537890589205456E-2</v>
      </c>
    </row>
    <row r="392" spans="1:7" x14ac:dyDescent="0.3">
      <c r="A392" s="1">
        <v>42870</v>
      </c>
      <c r="B392">
        <v>109.13</v>
      </c>
      <c r="C392">
        <v>5944901</v>
      </c>
      <c r="D392">
        <v>109.73</v>
      </c>
      <c r="E392">
        <v>110.08</v>
      </c>
      <c r="F392">
        <v>109.12</v>
      </c>
      <c r="G392" s="2">
        <f t="shared" si="6"/>
        <v>-5.105296745373346E-3</v>
      </c>
    </row>
    <row r="393" spans="1:7" x14ac:dyDescent="0.3">
      <c r="A393" s="1">
        <v>42867</v>
      </c>
      <c r="B393">
        <v>109.69</v>
      </c>
      <c r="C393">
        <v>5067067</v>
      </c>
      <c r="D393">
        <v>109.8</v>
      </c>
      <c r="E393">
        <v>109.89</v>
      </c>
      <c r="F393">
        <v>109.27</v>
      </c>
      <c r="G393" s="2">
        <f t="shared" si="6"/>
        <v>1.0038328162073318E-3</v>
      </c>
    </row>
    <row r="394" spans="1:7" x14ac:dyDescent="0.3">
      <c r="A394" s="1">
        <v>42866</v>
      </c>
      <c r="B394">
        <v>109.58</v>
      </c>
      <c r="C394">
        <v>8010021</v>
      </c>
      <c r="D394">
        <v>109.74</v>
      </c>
      <c r="E394">
        <v>110.005</v>
      </c>
      <c r="F394">
        <v>108.5</v>
      </c>
      <c r="G394" s="2">
        <f t="shared" si="6"/>
        <v>-7.2952763085900327E-4</v>
      </c>
    </row>
    <row r="395" spans="1:7" x14ac:dyDescent="0.3">
      <c r="A395" s="1">
        <v>42865</v>
      </c>
      <c r="B395">
        <v>109.66</v>
      </c>
      <c r="C395">
        <v>17055020</v>
      </c>
      <c r="D395">
        <v>109</v>
      </c>
      <c r="E395">
        <v>109.66</v>
      </c>
      <c r="F395">
        <v>108.13</v>
      </c>
      <c r="G395" s="2">
        <f t="shared" si="6"/>
        <v>-2.1504416882305671E-2</v>
      </c>
    </row>
    <row r="396" spans="1:7" x14ac:dyDescent="0.3">
      <c r="A396" s="1">
        <v>42864</v>
      </c>
      <c r="B396">
        <v>112.07</v>
      </c>
      <c r="C396">
        <v>9271192</v>
      </c>
      <c r="D396">
        <v>111.55</v>
      </c>
      <c r="E396">
        <v>112.14570000000001</v>
      </c>
      <c r="F396">
        <v>110.35</v>
      </c>
      <c r="G396" s="2">
        <f t="shared" si="6"/>
        <v>5.8337820858013955E-3</v>
      </c>
    </row>
    <row r="397" spans="1:7" x14ac:dyDescent="0.3">
      <c r="A397" s="1">
        <v>42863</v>
      </c>
      <c r="B397">
        <v>111.42</v>
      </c>
      <c r="C397">
        <v>5976672</v>
      </c>
      <c r="D397">
        <v>112.39</v>
      </c>
      <c r="E397">
        <v>112.39</v>
      </c>
      <c r="F397">
        <v>111</v>
      </c>
      <c r="G397" s="2">
        <f t="shared" si="6"/>
        <v>-5.0897401553709545E-3</v>
      </c>
    </row>
    <row r="398" spans="1:7" x14ac:dyDescent="0.3">
      <c r="A398" s="1">
        <v>42860</v>
      </c>
      <c r="B398">
        <v>111.99</v>
      </c>
      <c r="C398">
        <v>5867324</v>
      </c>
      <c r="D398">
        <v>111.49</v>
      </c>
      <c r="E398">
        <v>112.15</v>
      </c>
      <c r="F398">
        <v>110.92</v>
      </c>
      <c r="G398" s="2">
        <f t="shared" si="6"/>
        <v>7.376090671943808E-3</v>
      </c>
    </row>
    <row r="399" spans="1:7" x14ac:dyDescent="0.3">
      <c r="A399" s="1">
        <v>42859</v>
      </c>
      <c r="B399">
        <v>111.17</v>
      </c>
      <c r="C399">
        <v>10684250</v>
      </c>
      <c r="D399">
        <v>110.58</v>
      </c>
      <c r="E399">
        <v>111.3</v>
      </c>
      <c r="F399">
        <v>109.06</v>
      </c>
      <c r="G399" s="2">
        <f t="shared" si="6"/>
        <v>-4.0315355671026948E-3</v>
      </c>
    </row>
    <row r="400" spans="1:7" x14ac:dyDescent="0.3">
      <c r="A400" s="1">
        <v>42858</v>
      </c>
      <c r="B400">
        <v>111.62</v>
      </c>
      <c r="C400">
        <v>11513320</v>
      </c>
      <c r="D400">
        <v>114.03</v>
      </c>
      <c r="E400">
        <v>114.09</v>
      </c>
      <c r="F400">
        <v>111.18</v>
      </c>
      <c r="G400" s="2">
        <f t="shared" si="6"/>
        <v>-2.4044766984349042E-2</v>
      </c>
    </row>
    <row r="401" spans="1:7" x14ac:dyDescent="0.3">
      <c r="A401" s="1">
        <v>42857</v>
      </c>
      <c r="B401">
        <v>114.37</v>
      </c>
      <c r="C401">
        <v>6536122</v>
      </c>
      <c r="D401">
        <v>114.87</v>
      </c>
      <c r="E401">
        <v>114.99</v>
      </c>
      <c r="F401">
        <v>113.68</v>
      </c>
      <c r="G401" s="2">
        <f t="shared" si="6"/>
        <v>-3.1378017955199112E-3</v>
      </c>
    </row>
    <row r="402" spans="1:7" x14ac:dyDescent="0.3">
      <c r="A402" s="1">
        <v>42856</v>
      </c>
      <c r="B402">
        <v>114.73</v>
      </c>
      <c r="C402">
        <v>4953784</v>
      </c>
      <c r="D402">
        <v>115.59</v>
      </c>
      <c r="E402">
        <v>115.61</v>
      </c>
      <c r="F402">
        <v>114.72</v>
      </c>
      <c r="G402" s="2">
        <f t="shared" si="6"/>
        <v>-7.5259515570933423E-3</v>
      </c>
    </row>
    <row r="403" spans="1:7" x14ac:dyDescent="0.3">
      <c r="A403" s="1">
        <v>42853</v>
      </c>
      <c r="B403">
        <v>115.6</v>
      </c>
      <c r="C403">
        <v>3984564</v>
      </c>
      <c r="D403">
        <v>115.87</v>
      </c>
      <c r="E403">
        <v>115.9</v>
      </c>
      <c r="F403">
        <v>115.24</v>
      </c>
      <c r="G403" s="2">
        <f t="shared" si="6"/>
        <v>-2.0718232044199679E-3</v>
      </c>
    </row>
    <row r="404" spans="1:7" x14ac:dyDescent="0.3">
      <c r="A404" s="1">
        <v>42852</v>
      </c>
      <c r="B404">
        <v>115.84</v>
      </c>
      <c r="C404">
        <v>3910646</v>
      </c>
      <c r="D404">
        <v>115.8</v>
      </c>
      <c r="E404">
        <v>116.1</v>
      </c>
      <c r="F404">
        <v>115.39</v>
      </c>
      <c r="G404" s="2">
        <f t="shared" si="6"/>
        <v>2.2495241391244604E-3</v>
      </c>
    </row>
    <row r="405" spans="1:7" x14ac:dyDescent="0.3">
      <c r="A405" s="1">
        <v>42851</v>
      </c>
      <c r="B405">
        <v>115.58</v>
      </c>
      <c r="C405">
        <v>4799575</v>
      </c>
      <c r="D405">
        <v>115.4</v>
      </c>
      <c r="E405">
        <v>115.96</v>
      </c>
      <c r="F405">
        <v>114.86</v>
      </c>
      <c r="G405" s="2">
        <f t="shared" si="6"/>
        <v>3.4728251432539631E-3</v>
      </c>
    </row>
    <row r="406" spans="1:7" x14ac:dyDescent="0.3">
      <c r="A406" s="1">
        <v>42850</v>
      </c>
      <c r="B406">
        <v>115.18</v>
      </c>
      <c r="C406">
        <v>6917798</v>
      </c>
      <c r="D406">
        <v>113.73</v>
      </c>
      <c r="E406">
        <v>115.52</v>
      </c>
      <c r="F406">
        <v>113.68</v>
      </c>
      <c r="G406" s="2">
        <f t="shared" si="6"/>
        <v>1.3016710642040493E-2</v>
      </c>
    </row>
    <row r="407" spans="1:7" x14ac:dyDescent="0.3">
      <c r="A407" s="1">
        <v>42849</v>
      </c>
      <c r="B407">
        <v>113.7</v>
      </c>
      <c r="C407">
        <v>7290671</v>
      </c>
      <c r="D407">
        <v>115.26</v>
      </c>
      <c r="E407">
        <v>115.38</v>
      </c>
      <c r="F407">
        <v>113.66</v>
      </c>
      <c r="G407" s="2">
        <f t="shared" si="6"/>
        <v>-6.4662705347780054E-3</v>
      </c>
    </row>
    <row r="408" spans="1:7" x14ac:dyDescent="0.3">
      <c r="A408" s="1">
        <v>42846</v>
      </c>
      <c r="B408">
        <v>114.44</v>
      </c>
      <c r="C408">
        <v>6653986</v>
      </c>
      <c r="D408">
        <v>114.38</v>
      </c>
      <c r="E408">
        <v>115.12</v>
      </c>
      <c r="F408">
        <v>114.27</v>
      </c>
      <c r="G408" s="2">
        <f t="shared" si="6"/>
        <v>-3.0490460841537462E-3</v>
      </c>
    </row>
    <row r="409" spans="1:7" x14ac:dyDescent="0.3">
      <c r="A409" s="1">
        <v>42845</v>
      </c>
      <c r="B409">
        <v>114.79</v>
      </c>
      <c r="C409">
        <v>5278010</v>
      </c>
      <c r="D409">
        <v>114.17</v>
      </c>
      <c r="E409">
        <v>115.05</v>
      </c>
      <c r="F409">
        <v>113.87</v>
      </c>
      <c r="G409" s="2">
        <f t="shared" si="6"/>
        <v>9.3203200562736507E-3</v>
      </c>
    </row>
    <row r="410" spans="1:7" x14ac:dyDescent="0.3">
      <c r="A410" s="1">
        <v>42844</v>
      </c>
      <c r="B410">
        <v>113.73</v>
      </c>
      <c r="C410">
        <v>5302941</v>
      </c>
      <c r="D410">
        <v>114.56</v>
      </c>
      <c r="E410">
        <v>115</v>
      </c>
      <c r="F410">
        <v>113.54</v>
      </c>
      <c r="G410" s="2">
        <f t="shared" si="6"/>
        <v>-4.0283737630264797E-3</v>
      </c>
    </row>
    <row r="411" spans="1:7" x14ac:dyDescent="0.3">
      <c r="A411" s="1">
        <v>42843</v>
      </c>
      <c r="B411">
        <v>114.19</v>
      </c>
      <c r="C411">
        <v>6190162</v>
      </c>
      <c r="D411">
        <v>113.48</v>
      </c>
      <c r="E411">
        <v>114.75</v>
      </c>
      <c r="F411">
        <v>113</v>
      </c>
      <c r="G411" s="2">
        <f t="shared" si="6"/>
        <v>3.6034452452100244E-3</v>
      </c>
    </row>
    <row r="412" spans="1:7" x14ac:dyDescent="0.3">
      <c r="A412" s="1">
        <v>42842</v>
      </c>
      <c r="B412">
        <v>113.78</v>
      </c>
      <c r="C412">
        <v>5119703</v>
      </c>
      <c r="D412">
        <v>113.33</v>
      </c>
      <c r="E412">
        <v>113.94</v>
      </c>
      <c r="F412">
        <v>113.22</v>
      </c>
      <c r="G412" s="2">
        <f t="shared" si="6"/>
        <v>5.1236749116607624E-3</v>
      </c>
    </row>
    <row r="413" spans="1:7" x14ac:dyDescent="0.3">
      <c r="A413" s="1">
        <v>42838</v>
      </c>
      <c r="B413">
        <v>113.2</v>
      </c>
      <c r="C413">
        <v>6503641</v>
      </c>
      <c r="D413">
        <v>113.04</v>
      </c>
      <c r="E413">
        <v>114.2501</v>
      </c>
      <c r="F413">
        <v>112.99</v>
      </c>
      <c r="G413" s="2">
        <f t="shared" si="6"/>
        <v>1.4154281670204934E-3</v>
      </c>
    </row>
    <row r="414" spans="1:7" x14ac:dyDescent="0.3">
      <c r="A414" s="1">
        <v>42837</v>
      </c>
      <c r="B414">
        <v>113.04</v>
      </c>
      <c r="C414">
        <v>4086233</v>
      </c>
      <c r="D414">
        <v>113.03</v>
      </c>
      <c r="E414">
        <v>113.276</v>
      </c>
      <c r="F414">
        <v>112.76</v>
      </c>
      <c r="G414" s="2">
        <f t="shared" si="6"/>
        <v>-2.6532236667539514E-4</v>
      </c>
    </row>
    <row r="415" spans="1:7" x14ac:dyDescent="0.3">
      <c r="A415" s="1">
        <v>42836</v>
      </c>
      <c r="B415">
        <v>113.07</v>
      </c>
      <c r="C415">
        <v>5230104</v>
      </c>
      <c r="D415">
        <v>113.68</v>
      </c>
      <c r="E415">
        <v>113.83</v>
      </c>
      <c r="F415">
        <v>112.59010000000001</v>
      </c>
      <c r="G415" s="2">
        <f t="shared" si="6"/>
        <v>5.692430845859524E-3</v>
      </c>
    </row>
    <row r="416" spans="1:7" x14ac:dyDescent="0.3">
      <c r="A416" s="1">
        <v>42835</v>
      </c>
      <c r="B416">
        <v>112.43</v>
      </c>
      <c r="C416">
        <v>4053401</v>
      </c>
      <c r="D416">
        <v>112.8</v>
      </c>
      <c r="E416">
        <v>112.89</v>
      </c>
      <c r="F416">
        <v>112.04</v>
      </c>
      <c r="G416" s="2">
        <f t="shared" si="6"/>
        <v>-1.3323858589446747E-3</v>
      </c>
    </row>
    <row r="417" spans="1:7" x14ac:dyDescent="0.3">
      <c r="A417" s="1">
        <v>42832</v>
      </c>
      <c r="B417">
        <v>112.58</v>
      </c>
      <c r="C417">
        <v>4300437</v>
      </c>
      <c r="D417">
        <v>112.82</v>
      </c>
      <c r="E417">
        <v>113.28</v>
      </c>
      <c r="F417">
        <v>112.53</v>
      </c>
      <c r="G417" s="2">
        <f t="shared" si="6"/>
        <v>-4.1574524546660668E-3</v>
      </c>
    </row>
    <row r="418" spans="1:7" x14ac:dyDescent="0.3">
      <c r="A418" s="1">
        <v>42831</v>
      </c>
      <c r="B418">
        <v>113.05</v>
      </c>
      <c r="C418">
        <v>4743870</v>
      </c>
      <c r="D418">
        <v>112.85</v>
      </c>
      <c r="E418">
        <v>113.42010000000001</v>
      </c>
      <c r="F418">
        <v>112.39</v>
      </c>
      <c r="G418" s="2">
        <f t="shared" si="6"/>
        <v>4.4247787610616953E-4</v>
      </c>
    </row>
    <row r="419" spans="1:7" x14ac:dyDescent="0.3">
      <c r="A419" s="1">
        <v>42830</v>
      </c>
      <c r="B419">
        <v>113</v>
      </c>
      <c r="C419">
        <v>4793390</v>
      </c>
      <c r="D419">
        <v>113.58</v>
      </c>
      <c r="E419">
        <v>113.84</v>
      </c>
      <c r="F419">
        <v>112.79</v>
      </c>
      <c r="G419" s="2">
        <f t="shared" si="6"/>
        <v>-3.5385704175518623E-4</v>
      </c>
    </row>
    <row r="420" spans="1:7" x14ac:dyDescent="0.3">
      <c r="A420" s="1">
        <v>42829</v>
      </c>
      <c r="B420">
        <v>113.04</v>
      </c>
      <c r="C420">
        <v>3385946</v>
      </c>
      <c r="D420">
        <v>113.15</v>
      </c>
      <c r="E420">
        <v>113.55</v>
      </c>
      <c r="F420">
        <v>112.83</v>
      </c>
      <c r="G420" s="2">
        <f t="shared" si="6"/>
        <v>-1.4134275618374256E-3</v>
      </c>
    </row>
    <row r="421" spans="1:7" x14ac:dyDescent="0.3">
      <c r="A421" s="1">
        <v>42828</v>
      </c>
      <c r="B421">
        <v>113.2</v>
      </c>
      <c r="C421">
        <v>4643309</v>
      </c>
      <c r="D421">
        <v>113.18</v>
      </c>
      <c r="E421">
        <v>113.65</v>
      </c>
      <c r="F421">
        <v>112.43</v>
      </c>
      <c r="G421" s="2">
        <f t="shared" si="6"/>
        <v>-1.6756327718493494E-3</v>
      </c>
    </row>
    <row r="422" spans="1:7" x14ac:dyDescent="0.3">
      <c r="A422" s="1">
        <v>42825</v>
      </c>
      <c r="B422">
        <v>113.39</v>
      </c>
      <c r="C422">
        <v>4616113</v>
      </c>
      <c r="D422">
        <v>113</v>
      </c>
      <c r="E422">
        <v>113.71</v>
      </c>
      <c r="F422">
        <v>112.95</v>
      </c>
      <c r="G422" s="2">
        <f t="shared" si="6"/>
        <v>1.8554514931966226E-3</v>
      </c>
    </row>
    <row r="423" spans="1:7" x14ac:dyDescent="0.3">
      <c r="A423" s="1">
        <v>42824</v>
      </c>
      <c r="B423">
        <v>113.18</v>
      </c>
      <c r="C423">
        <v>4191633</v>
      </c>
      <c r="D423">
        <v>112.53</v>
      </c>
      <c r="E423">
        <v>113.295</v>
      </c>
      <c r="F423">
        <v>112.27679999999999</v>
      </c>
      <c r="G423" s="2">
        <f t="shared" si="6"/>
        <v>5.7762374477917508E-3</v>
      </c>
    </row>
    <row r="424" spans="1:7" x14ac:dyDescent="0.3">
      <c r="A424" s="1">
        <v>42823</v>
      </c>
      <c r="B424">
        <v>112.53</v>
      </c>
      <c r="C424">
        <v>3780986</v>
      </c>
      <c r="D424">
        <v>112.66</v>
      </c>
      <c r="E424">
        <v>112.94</v>
      </c>
      <c r="F424">
        <v>112.31</v>
      </c>
      <c r="G424" s="2">
        <f t="shared" si="6"/>
        <v>-4.5997346306943477E-3</v>
      </c>
    </row>
    <row r="425" spans="1:7" x14ac:dyDescent="0.3">
      <c r="A425" s="1">
        <v>42822</v>
      </c>
      <c r="B425">
        <v>113.05</v>
      </c>
      <c r="C425">
        <v>6280443</v>
      </c>
      <c r="D425">
        <v>112.6</v>
      </c>
      <c r="E425">
        <v>113.24</v>
      </c>
      <c r="F425">
        <v>112.02</v>
      </c>
      <c r="G425" s="2">
        <f t="shared" si="6"/>
        <v>5.9619149314824853E-3</v>
      </c>
    </row>
    <row r="426" spans="1:7" x14ac:dyDescent="0.3">
      <c r="A426" s="1">
        <v>42821</v>
      </c>
      <c r="B426">
        <v>112.38</v>
      </c>
      <c r="C426">
        <v>4464854</v>
      </c>
      <c r="D426">
        <v>111.81</v>
      </c>
      <c r="E426">
        <v>112.55</v>
      </c>
      <c r="F426">
        <v>111.45</v>
      </c>
      <c r="G426" s="2">
        <f t="shared" si="6"/>
        <v>2.1401819154627686E-3</v>
      </c>
    </row>
    <row r="427" spans="1:7" x14ac:dyDescent="0.3">
      <c r="A427" s="1">
        <v>42818</v>
      </c>
      <c r="B427">
        <v>112.14</v>
      </c>
      <c r="C427">
        <v>4695741</v>
      </c>
      <c r="D427">
        <v>112.4</v>
      </c>
      <c r="E427">
        <v>112.58</v>
      </c>
      <c r="F427">
        <v>111.68</v>
      </c>
      <c r="G427" s="2">
        <f t="shared" si="6"/>
        <v>-8.9094796863858092E-4</v>
      </c>
    </row>
    <row r="428" spans="1:7" x14ac:dyDescent="0.3">
      <c r="A428" s="1">
        <v>42817</v>
      </c>
      <c r="B428">
        <v>112.24</v>
      </c>
      <c r="C428">
        <v>8307012</v>
      </c>
      <c r="D428">
        <v>111.71</v>
      </c>
      <c r="E428">
        <v>112.98</v>
      </c>
      <c r="F428">
        <v>111.66</v>
      </c>
      <c r="G428" s="2">
        <f t="shared" si="6"/>
        <v>1.4275517487508619E-3</v>
      </c>
    </row>
    <row r="429" spans="1:7" x14ac:dyDescent="0.3">
      <c r="A429" s="1">
        <v>42816</v>
      </c>
      <c r="B429">
        <v>112.08</v>
      </c>
      <c r="C429">
        <v>5038725</v>
      </c>
      <c r="D429">
        <v>111.85</v>
      </c>
      <c r="E429">
        <v>112.18</v>
      </c>
      <c r="F429">
        <v>111.35</v>
      </c>
      <c r="G429" s="2">
        <f t="shared" si="6"/>
        <v>2.9530201342281726E-3</v>
      </c>
    </row>
    <row r="430" spans="1:7" x14ac:dyDescent="0.3">
      <c r="A430" s="1">
        <v>42815</v>
      </c>
      <c r="B430">
        <v>111.75</v>
      </c>
      <c r="C430">
        <v>7109985</v>
      </c>
      <c r="D430">
        <v>112.97</v>
      </c>
      <c r="E430">
        <v>113.1</v>
      </c>
      <c r="F430">
        <v>111.54</v>
      </c>
      <c r="G430" s="2">
        <f t="shared" si="6"/>
        <v>-8.5174341229704003E-3</v>
      </c>
    </row>
    <row r="431" spans="1:7" x14ac:dyDescent="0.3">
      <c r="A431" s="1">
        <v>42814</v>
      </c>
      <c r="B431">
        <v>112.71</v>
      </c>
      <c r="C431">
        <v>8156298</v>
      </c>
      <c r="D431">
        <v>112.07</v>
      </c>
      <c r="E431">
        <v>113.16</v>
      </c>
      <c r="F431">
        <v>112.05</v>
      </c>
      <c r="G431" s="2">
        <f t="shared" si="6"/>
        <v>8.5003579098066259E-3</v>
      </c>
    </row>
    <row r="432" spans="1:7" x14ac:dyDescent="0.3">
      <c r="A432" s="1">
        <v>42811</v>
      </c>
      <c r="B432">
        <v>111.76</v>
      </c>
      <c r="C432">
        <v>9060161</v>
      </c>
      <c r="D432">
        <v>111.87</v>
      </c>
      <c r="E432">
        <v>112.09</v>
      </c>
      <c r="F432">
        <v>111.175</v>
      </c>
      <c r="G432" s="2">
        <f t="shared" si="6"/>
        <v>4.4758750335700809E-4</v>
      </c>
    </row>
    <row r="433" spans="1:7" x14ac:dyDescent="0.3">
      <c r="A433" s="1">
        <v>42810</v>
      </c>
      <c r="B433">
        <v>111.71</v>
      </c>
      <c r="C433">
        <v>4406126</v>
      </c>
      <c r="D433">
        <v>112.18</v>
      </c>
      <c r="E433">
        <v>112.32</v>
      </c>
      <c r="F433">
        <v>111.4</v>
      </c>
      <c r="G433" s="2">
        <f t="shared" si="6"/>
        <v>-1.4302315187271904E-3</v>
      </c>
    </row>
    <row r="434" spans="1:7" x14ac:dyDescent="0.3">
      <c r="A434" s="1">
        <v>42809</v>
      </c>
      <c r="B434">
        <v>111.87</v>
      </c>
      <c r="C434">
        <v>5319302</v>
      </c>
      <c r="D434">
        <v>112.43</v>
      </c>
      <c r="E434">
        <v>112.45</v>
      </c>
      <c r="F434">
        <v>111.15</v>
      </c>
      <c r="G434" s="2">
        <f t="shared" si="6"/>
        <v>-3.9177277179235836E-3</v>
      </c>
    </row>
    <row r="435" spans="1:7" x14ac:dyDescent="0.3">
      <c r="A435" s="1">
        <v>42808</v>
      </c>
      <c r="B435">
        <v>112.31</v>
      </c>
      <c r="C435">
        <v>7273192</v>
      </c>
      <c r="D435">
        <v>111.73</v>
      </c>
      <c r="E435">
        <v>112.89</v>
      </c>
      <c r="F435">
        <v>111.72</v>
      </c>
      <c r="G435" s="2">
        <f t="shared" si="6"/>
        <v>7.0839311334290377E-3</v>
      </c>
    </row>
    <row r="436" spans="1:7" x14ac:dyDescent="0.3">
      <c r="A436" s="1">
        <v>42807</v>
      </c>
      <c r="B436">
        <v>111.52</v>
      </c>
      <c r="C436">
        <v>5201750</v>
      </c>
      <c r="D436">
        <v>110.92</v>
      </c>
      <c r="E436">
        <v>111.68</v>
      </c>
      <c r="F436">
        <v>110.82</v>
      </c>
      <c r="G436" s="2">
        <f t="shared" si="6"/>
        <v>5.4093040028849104E-3</v>
      </c>
    </row>
    <row r="437" spans="1:7" x14ac:dyDescent="0.3">
      <c r="A437" s="1">
        <v>42804</v>
      </c>
      <c r="B437">
        <v>110.92</v>
      </c>
      <c r="C437">
        <v>4025889</v>
      </c>
      <c r="D437">
        <v>111.4</v>
      </c>
      <c r="E437">
        <v>111.5</v>
      </c>
      <c r="F437">
        <v>110.69</v>
      </c>
      <c r="G437" s="2">
        <f t="shared" si="6"/>
        <v>-9.907232279564031E-4</v>
      </c>
    </row>
    <row r="438" spans="1:7" x14ac:dyDescent="0.3">
      <c r="A438" s="1">
        <v>42803</v>
      </c>
      <c r="B438">
        <v>111.03</v>
      </c>
      <c r="C438">
        <v>4005486</v>
      </c>
      <c r="D438">
        <v>110.9</v>
      </c>
      <c r="E438">
        <v>111.32</v>
      </c>
      <c r="F438">
        <v>110.69</v>
      </c>
      <c r="G438" s="2">
        <f t="shared" si="6"/>
        <v>1.71418260555754E-3</v>
      </c>
    </row>
    <row r="439" spans="1:7" x14ac:dyDescent="0.3">
      <c r="A439" s="1">
        <v>42802</v>
      </c>
      <c r="B439">
        <v>110.84</v>
      </c>
      <c r="C439">
        <v>4929006</v>
      </c>
      <c r="D439">
        <v>110.87</v>
      </c>
      <c r="E439">
        <v>111.32</v>
      </c>
      <c r="F439">
        <v>110.655</v>
      </c>
      <c r="G439" s="2">
        <f t="shared" si="6"/>
        <v>-1.8040772145044219E-4</v>
      </c>
    </row>
    <row r="440" spans="1:7" x14ac:dyDescent="0.3">
      <c r="A440" s="1">
        <v>42801</v>
      </c>
      <c r="B440">
        <v>110.86</v>
      </c>
      <c r="C440">
        <v>5114359</v>
      </c>
      <c r="D440">
        <v>110.7</v>
      </c>
      <c r="E440">
        <v>110.93</v>
      </c>
      <c r="F440">
        <v>110.16</v>
      </c>
      <c r="G440" s="2">
        <f t="shared" si="6"/>
        <v>1.7168157585614686E-3</v>
      </c>
    </row>
    <row r="441" spans="1:7" x14ac:dyDescent="0.3">
      <c r="A441" s="1">
        <v>42800</v>
      </c>
      <c r="B441">
        <v>110.67</v>
      </c>
      <c r="C441">
        <v>4983056</v>
      </c>
      <c r="D441">
        <v>110.77200000000001</v>
      </c>
      <c r="E441">
        <v>110.98</v>
      </c>
      <c r="F441">
        <v>110.09</v>
      </c>
      <c r="G441" s="2">
        <f t="shared" si="6"/>
        <v>-5.1240560949298202E-3</v>
      </c>
    </row>
    <row r="442" spans="1:7" x14ac:dyDescent="0.3">
      <c r="A442" s="1">
        <v>42797</v>
      </c>
      <c r="B442">
        <v>111.24</v>
      </c>
      <c r="C442">
        <v>5841690</v>
      </c>
      <c r="D442">
        <v>110.34</v>
      </c>
      <c r="E442">
        <v>111.5</v>
      </c>
      <c r="F442">
        <v>110.04</v>
      </c>
      <c r="G442" s="2">
        <f t="shared" si="6"/>
        <v>5.8775657835246535E-3</v>
      </c>
    </row>
    <row r="443" spans="1:7" x14ac:dyDescent="0.3">
      <c r="A443" s="1">
        <v>42796</v>
      </c>
      <c r="B443">
        <v>110.59</v>
      </c>
      <c r="C443">
        <v>4713500</v>
      </c>
      <c r="D443">
        <v>111</v>
      </c>
      <c r="E443">
        <v>111.205</v>
      </c>
      <c r="F443">
        <v>110.45</v>
      </c>
      <c r="G443" s="2">
        <f t="shared" si="6"/>
        <v>-4.0525936599423882E-3</v>
      </c>
    </row>
    <row r="444" spans="1:7" x14ac:dyDescent="0.3">
      <c r="A444" s="1">
        <v>42795</v>
      </c>
      <c r="B444">
        <v>111.04</v>
      </c>
      <c r="C444">
        <v>7417549</v>
      </c>
      <c r="D444">
        <v>110.66</v>
      </c>
      <c r="E444">
        <v>111.8</v>
      </c>
      <c r="F444">
        <v>110.66</v>
      </c>
      <c r="G444" s="2">
        <f t="shared" si="6"/>
        <v>8.6293032973022328E-3</v>
      </c>
    </row>
    <row r="445" spans="1:7" x14ac:dyDescent="0.3">
      <c r="A445" s="1">
        <v>42794</v>
      </c>
      <c r="B445">
        <v>110.09</v>
      </c>
      <c r="C445">
        <v>4765692</v>
      </c>
      <c r="D445">
        <v>110</v>
      </c>
      <c r="E445">
        <v>110.4</v>
      </c>
      <c r="F445">
        <v>109.83</v>
      </c>
      <c r="G445" s="2">
        <f t="shared" si="6"/>
        <v>-1.2700716683298609E-3</v>
      </c>
    </row>
    <row r="446" spans="1:7" x14ac:dyDescent="0.3">
      <c r="A446" s="1">
        <v>42793</v>
      </c>
      <c r="B446">
        <v>110.23</v>
      </c>
      <c r="C446">
        <v>3547249</v>
      </c>
      <c r="D446">
        <v>109.93</v>
      </c>
      <c r="E446">
        <v>110.47</v>
      </c>
      <c r="F446">
        <v>109.83</v>
      </c>
      <c r="G446" s="2">
        <f t="shared" si="6"/>
        <v>-8.1580855692521038E-4</v>
      </c>
    </row>
    <row r="447" spans="1:7" x14ac:dyDescent="0.3">
      <c r="A447" s="1">
        <v>42790</v>
      </c>
      <c r="B447">
        <v>110.32</v>
      </c>
      <c r="C447">
        <v>4786296</v>
      </c>
      <c r="D447">
        <v>109.62</v>
      </c>
      <c r="E447">
        <v>110.32</v>
      </c>
      <c r="F447">
        <v>109.1</v>
      </c>
      <c r="G447" s="2">
        <f t="shared" si="6"/>
        <v>5.3768340472066817E-3</v>
      </c>
    </row>
    <row r="448" spans="1:7" x14ac:dyDescent="0.3">
      <c r="A448" s="1">
        <v>42789</v>
      </c>
      <c r="B448">
        <v>109.73</v>
      </c>
      <c r="C448">
        <v>5470604</v>
      </c>
      <c r="D448">
        <v>110.3</v>
      </c>
      <c r="E448">
        <v>110.49</v>
      </c>
      <c r="F448">
        <v>109.59</v>
      </c>
      <c r="G448" s="2">
        <f t="shared" si="6"/>
        <v>-3.5415909916454826E-3</v>
      </c>
    </row>
    <row r="449" spans="1:7" x14ac:dyDescent="0.3">
      <c r="A449" s="1">
        <v>42788</v>
      </c>
      <c r="B449">
        <v>110.12</v>
      </c>
      <c r="C449">
        <v>5477635</v>
      </c>
      <c r="D449">
        <v>109.69</v>
      </c>
      <c r="E449">
        <v>110.28</v>
      </c>
      <c r="F449">
        <v>109.53</v>
      </c>
      <c r="G449" s="2">
        <f t="shared" si="6"/>
        <v>9.9990909917279736E-4</v>
      </c>
    </row>
    <row r="450" spans="1:7" x14ac:dyDescent="0.3">
      <c r="A450" s="1">
        <v>42787</v>
      </c>
      <c r="B450">
        <v>110.01</v>
      </c>
      <c r="C450">
        <v>5431635</v>
      </c>
      <c r="D450">
        <v>109.94</v>
      </c>
      <c r="E450">
        <v>110.21</v>
      </c>
      <c r="F450">
        <v>109.8</v>
      </c>
      <c r="G450" s="2">
        <f t="shared" ref="G450:G513" si="7">(B450-B451)/B451</f>
        <v>-4.5429765582407012E-4</v>
      </c>
    </row>
    <row r="451" spans="1:7" x14ac:dyDescent="0.3">
      <c r="A451" s="1">
        <v>42783</v>
      </c>
      <c r="B451">
        <v>110.06</v>
      </c>
      <c r="C451">
        <v>6287837</v>
      </c>
      <c r="D451">
        <v>110.24</v>
      </c>
      <c r="E451">
        <v>110.5</v>
      </c>
      <c r="F451">
        <v>109.52</v>
      </c>
      <c r="G451" s="2">
        <f t="shared" si="7"/>
        <v>-5.8711950140004649E-3</v>
      </c>
    </row>
    <row r="452" spans="1:7" x14ac:dyDescent="0.3">
      <c r="A452" s="1">
        <v>42782</v>
      </c>
      <c r="B452">
        <v>110.71</v>
      </c>
      <c r="C452">
        <v>7179046</v>
      </c>
      <c r="D452">
        <v>110.34</v>
      </c>
      <c r="E452">
        <v>110.87</v>
      </c>
      <c r="F452">
        <v>110.09</v>
      </c>
      <c r="G452" s="2">
        <f t="shared" si="7"/>
        <v>4.810310401161616E-3</v>
      </c>
    </row>
    <row r="453" spans="1:7" x14ac:dyDescent="0.3">
      <c r="A453" s="1">
        <v>42781</v>
      </c>
      <c r="B453">
        <v>110.18</v>
      </c>
      <c r="C453">
        <v>7072407</v>
      </c>
      <c r="D453">
        <v>109.91</v>
      </c>
      <c r="E453">
        <v>110.68</v>
      </c>
      <c r="F453">
        <v>109.801</v>
      </c>
      <c r="G453" s="2">
        <f t="shared" si="7"/>
        <v>-1.3595576905645924E-3</v>
      </c>
    </row>
    <row r="454" spans="1:7" x14ac:dyDescent="0.3">
      <c r="A454" s="1">
        <v>42780</v>
      </c>
      <c r="B454">
        <v>110.33</v>
      </c>
      <c r="C454">
        <v>4768143</v>
      </c>
      <c r="D454">
        <v>109.8</v>
      </c>
      <c r="E454">
        <v>110.33</v>
      </c>
      <c r="F454">
        <v>109.53</v>
      </c>
      <c r="G454" s="2">
        <f t="shared" si="7"/>
        <v>6.2015503875968315E-3</v>
      </c>
    </row>
    <row r="455" spans="1:7" x14ac:dyDescent="0.3">
      <c r="A455" s="1">
        <v>42779</v>
      </c>
      <c r="B455">
        <v>109.65</v>
      </c>
      <c r="C455">
        <v>5653854</v>
      </c>
      <c r="D455">
        <v>108.95</v>
      </c>
      <c r="E455">
        <v>109.9</v>
      </c>
      <c r="F455">
        <v>108.9</v>
      </c>
      <c r="G455" s="2">
        <f t="shared" si="7"/>
        <v>3.5694673256452549E-3</v>
      </c>
    </row>
    <row r="456" spans="1:7" x14ac:dyDescent="0.3">
      <c r="A456" s="1">
        <v>42776</v>
      </c>
      <c r="B456">
        <v>109.26</v>
      </c>
      <c r="C456">
        <v>6524557</v>
      </c>
      <c r="D456">
        <v>109.35</v>
      </c>
      <c r="E456">
        <v>109.8</v>
      </c>
      <c r="F456">
        <v>108.5814</v>
      </c>
      <c r="G456" s="2">
        <f t="shared" si="7"/>
        <v>-2.1006484610465778E-3</v>
      </c>
    </row>
    <row r="457" spans="1:7" x14ac:dyDescent="0.3">
      <c r="A457" s="1">
        <v>42775</v>
      </c>
      <c r="B457">
        <v>109.49</v>
      </c>
      <c r="C457">
        <v>6369210</v>
      </c>
      <c r="D457">
        <v>109.07</v>
      </c>
      <c r="E457">
        <v>109.85</v>
      </c>
      <c r="F457">
        <v>109</v>
      </c>
      <c r="G457" s="2">
        <f t="shared" si="7"/>
        <v>4.4954128440366503E-3</v>
      </c>
    </row>
    <row r="458" spans="1:7" x14ac:dyDescent="0.3">
      <c r="A458" s="1">
        <v>42774</v>
      </c>
      <c r="B458">
        <v>109</v>
      </c>
      <c r="C458">
        <v>13612850</v>
      </c>
      <c r="D458">
        <v>109.56</v>
      </c>
      <c r="E458">
        <v>111.42</v>
      </c>
      <c r="F458">
        <v>108.98</v>
      </c>
      <c r="G458" s="2">
        <f t="shared" si="7"/>
        <v>0</v>
      </c>
    </row>
    <row r="459" spans="1:7" x14ac:dyDescent="0.3">
      <c r="A459" s="1">
        <v>42773</v>
      </c>
      <c r="B459">
        <v>109</v>
      </c>
      <c r="C459">
        <v>10032550</v>
      </c>
      <c r="D459">
        <v>109.65</v>
      </c>
      <c r="E459">
        <v>109.73</v>
      </c>
      <c r="F459">
        <v>108.7739</v>
      </c>
      <c r="G459" s="2">
        <f t="shared" si="7"/>
        <v>-5.2021538742355869E-3</v>
      </c>
    </row>
    <row r="460" spans="1:7" x14ac:dyDescent="0.3">
      <c r="A460" s="1">
        <v>42772</v>
      </c>
      <c r="B460">
        <v>109.57</v>
      </c>
      <c r="C460">
        <v>6872752</v>
      </c>
      <c r="D460">
        <v>109.92</v>
      </c>
      <c r="E460">
        <v>110.15</v>
      </c>
      <c r="F460">
        <v>109.3</v>
      </c>
      <c r="G460" s="2">
        <f t="shared" si="7"/>
        <v>-6.618313689936573E-3</v>
      </c>
    </row>
    <row r="461" spans="1:7" x14ac:dyDescent="0.3">
      <c r="A461" s="1">
        <v>42769</v>
      </c>
      <c r="B461">
        <v>110.3</v>
      </c>
      <c r="C461">
        <v>7919045</v>
      </c>
      <c r="D461">
        <v>110.9</v>
      </c>
      <c r="E461">
        <v>111.15</v>
      </c>
      <c r="F461">
        <v>110.21</v>
      </c>
      <c r="G461" s="2">
        <f t="shared" si="7"/>
        <v>-2.8026399059759722E-3</v>
      </c>
    </row>
    <row r="462" spans="1:7" x14ac:dyDescent="0.3">
      <c r="A462" s="1">
        <v>42768</v>
      </c>
      <c r="B462">
        <v>110.61</v>
      </c>
      <c r="C462">
        <v>6510461</v>
      </c>
      <c r="D462">
        <v>111.21</v>
      </c>
      <c r="E462">
        <v>111.54</v>
      </c>
      <c r="F462">
        <v>110.55</v>
      </c>
      <c r="G462" s="2">
        <f t="shared" si="7"/>
        <v>-6.1994609164420286E-3</v>
      </c>
    </row>
    <row r="463" spans="1:7" x14ac:dyDescent="0.3">
      <c r="A463" s="1">
        <v>42767</v>
      </c>
      <c r="B463">
        <v>111.3</v>
      </c>
      <c r="C463">
        <v>10490800</v>
      </c>
      <c r="D463">
        <v>110.71</v>
      </c>
      <c r="E463">
        <v>111.99</v>
      </c>
      <c r="F463">
        <v>110.675</v>
      </c>
      <c r="G463" s="2">
        <f t="shared" si="7"/>
        <v>5.8743786714865924E-3</v>
      </c>
    </row>
    <row r="464" spans="1:7" x14ac:dyDescent="0.3">
      <c r="A464" s="1">
        <v>42766</v>
      </c>
      <c r="B464">
        <v>110.65</v>
      </c>
      <c r="C464">
        <v>8483170</v>
      </c>
      <c r="D464">
        <v>110.59</v>
      </c>
      <c r="E464">
        <v>110.8</v>
      </c>
      <c r="F464">
        <v>109.98</v>
      </c>
      <c r="G464" s="2">
        <f t="shared" si="7"/>
        <v>-2.6140255994230397E-3</v>
      </c>
    </row>
    <row r="465" spans="1:7" x14ac:dyDescent="0.3">
      <c r="A465" s="1">
        <v>42765</v>
      </c>
      <c r="B465">
        <v>110.94</v>
      </c>
      <c r="C465">
        <v>13787360</v>
      </c>
      <c r="D465">
        <v>109.86</v>
      </c>
      <c r="E465">
        <v>111.05</v>
      </c>
      <c r="F465">
        <v>108.96</v>
      </c>
      <c r="G465" s="2">
        <f t="shared" si="7"/>
        <v>1.5004574565416292E-2</v>
      </c>
    </row>
    <row r="466" spans="1:7" x14ac:dyDescent="0.3">
      <c r="A466" s="1">
        <v>42762</v>
      </c>
      <c r="B466">
        <v>109.3</v>
      </c>
      <c r="C466">
        <v>5576393</v>
      </c>
      <c r="D466">
        <v>108.49</v>
      </c>
      <c r="E466">
        <v>109.4</v>
      </c>
      <c r="F466">
        <v>108.15</v>
      </c>
      <c r="G466" s="2">
        <f t="shared" si="7"/>
        <v>1.1475106422357901E-2</v>
      </c>
    </row>
    <row r="467" spans="1:7" x14ac:dyDescent="0.3">
      <c r="A467" s="1">
        <v>42761</v>
      </c>
      <c r="B467">
        <v>108.06</v>
      </c>
      <c r="C467">
        <v>6079434</v>
      </c>
      <c r="D467">
        <v>108.21</v>
      </c>
      <c r="E467">
        <v>108.62</v>
      </c>
      <c r="F467">
        <v>107.98</v>
      </c>
      <c r="G467" s="2">
        <f t="shared" si="7"/>
        <v>1.8511662347275103E-4</v>
      </c>
    </row>
    <row r="468" spans="1:7" x14ac:dyDescent="0.3">
      <c r="A468" s="1">
        <v>42760</v>
      </c>
      <c r="B468">
        <v>108.04</v>
      </c>
      <c r="C468">
        <v>6174952</v>
      </c>
      <c r="D468">
        <v>108.23</v>
      </c>
      <c r="E468">
        <v>108.42</v>
      </c>
      <c r="F468">
        <v>108</v>
      </c>
      <c r="G468" s="2">
        <f t="shared" si="7"/>
        <v>1.297497683039857E-3</v>
      </c>
    </row>
    <row r="469" spans="1:7" x14ac:dyDescent="0.3">
      <c r="A469" s="1">
        <v>42759</v>
      </c>
      <c r="B469">
        <v>107.9</v>
      </c>
      <c r="C469">
        <v>5455802</v>
      </c>
      <c r="D469">
        <v>107.2</v>
      </c>
      <c r="E469">
        <v>108.06</v>
      </c>
      <c r="F469">
        <v>107.08</v>
      </c>
      <c r="G469" s="2">
        <f t="shared" si="7"/>
        <v>7.2815533980582631E-3</v>
      </c>
    </row>
    <row r="470" spans="1:7" x14ac:dyDescent="0.3">
      <c r="A470" s="1">
        <v>42758</v>
      </c>
      <c r="B470">
        <v>107.12</v>
      </c>
      <c r="C470">
        <v>5710327</v>
      </c>
      <c r="D470">
        <v>107.34</v>
      </c>
      <c r="E470">
        <v>107.68</v>
      </c>
      <c r="F470">
        <v>106.57</v>
      </c>
      <c r="G470" s="2">
        <f t="shared" si="7"/>
        <v>-5.0157904514210672E-3</v>
      </c>
    </row>
    <row r="471" spans="1:7" x14ac:dyDescent="0.3">
      <c r="A471" s="1">
        <v>42755</v>
      </c>
      <c r="B471">
        <v>107.66</v>
      </c>
      <c r="C471">
        <v>5645414</v>
      </c>
      <c r="D471">
        <v>107.35</v>
      </c>
      <c r="E471">
        <v>107.82</v>
      </c>
      <c r="F471">
        <v>107.18</v>
      </c>
      <c r="G471" s="2">
        <f t="shared" si="7"/>
        <v>3.5421327367635667E-3</v>
      </c>
    </row>
    <row r="472" spans="1:7" x14ac:dyDescent="0.3">
      <c r="A472" s="1">
        <v>42754</v>
      </c>
      <c r="B472">
        <v>107.28</v>
      </c>
      <c r="C472">
        <v>5349555</v>
      </c>
      <c r="D472">
        <v>107.92</v>
      </c>
      <c r="E472">
        <v>108.01</v>
      </c>
      <c r="F472">
        <v>107.08</v>
      </c>
      <c r="G472" s="2">
        <f t="shared" si="7"/>
        <v>-8.1360946745561713E-3</v>
      </c>
    </row>
    <row r="473" spans="1:7" x14ac:dyDescent="0.3">
      <c r="A473" s="1">
        <v>42753</v>
      </c>
      <c r="B473">
        <v>108.16</v>
      </c>
      <c r="C473">
        <v>7162612</v>
      </c>
      <c r="D473">
        <v>106.93</v>
      </c>
      <c r="E473">
        <v>108.4</v>
      </c>
      <c r="F473">
        <v>106.81</v>
      </c>
      <c r="G473" s="2">
        <f t="shared" si="7"/>
        <v>1.759748078169841E-3</v>
      </c>
    </row>
    <row r="474" spans="1:7" x14ac:dyDescent="0.3">
      <c r="A474" s="1">
        <v>42752</v>
      </c>
      <c r="B474">
        <v>107.97</v>
      </c>
      <c r="C474">
        <v>7586081</v>
      </c>
      <c r="D474">
        <v>107.91</v>
      </c>
      <c r="E474">
        <v>108.93</v>
      </c>
      <c r="F474">
        <v>107.65</v>
      </c>
      <c r="G474" s="2">
        <f t="shared" si="7"/>
        <v>-8.3287062742923757E-4</v>
      </c>
    </row>
    <row r="475" spans="1:7" x14ac:dyDescent="0.3">
      <c r="A475" s="1">
        <v>42748</v>
      </c>
      <c r="B475">
        <v>108.06</v>
      </c>
      <c r="C475">
        <v>6487493</v>
      </c>
      <c r="D475">
        <v>107.16</v>
      </c>
      <c r="E475">
        <v>108.35</v>
      </c>
      <c r="F475">
        <v>106.9</v>
      </c>
      <c r="G475" s="2">
        <f t="shared" si="7"/>
        <v>4.9288570631451792E-3</v>
      </c>
    </row>
    <row r="476" spans="1:7" x14ac:dyDescent="0.3">
      <c r="A476" s="1">
        <v>42747</v>
      </c>
      <c r="B476">
        <v>107.53</v>
      </c>
      <c r="C476">
        <v>8213146</v>
      </c>
      <c r="D476">
        <v>108.12</v>
      </c>
      <c r="E476">
        <v>109</v>
      </c>
      <c r="F476">
        <v>107.43</v>
      </c>
      <c r="G476" s="2">
        <f t="shared" si="7"/>
        <v>-1.7452485380116928E-2</v>
      </c>
    </row>
    <row r="477" spans="1:7" x14ac:dyDescent="0.3">
      <c r="A477" s="1">
        <v>42746</v>
      </c>
      <c r="B477">
        <v>109.44</v>
      </c>
      <c r="C477">
        <v>7616192</v>
      </c>
      <c r="D477">
        <v>108.54</v>
      </c>
      <c r="E477">
        <v>109.4901</v>
      </c>
      <c r="F477">
        <v>108.38</v>
      </c>
      <c r="G477" s="2">
        <f t="shared" si="7"/>
        <v>9.7804022882450846E-3</v>
      </c>
    </row>
    <row r="478" spans="1:7" x14ac:dyDescent="0.3">
      <c r="A478" s="1">
        <v>42745</v>
      </c>
      <c r="B478">
        <v>108.38</v>
      </c>
      <c r="C478">
        <v>7901480</v>
      </c>
      <c r="D478">
        <v>107.9</v>
      </c>
      <c r="E478">
        <v>108.82</v>
      </c>
      <c r="F478">
        <v>107.35</v>
      </c>
      <c r="G478" s="2">
        <f t="shared" si="7"/>
        <v>1.8456995201177577E-4</v>
      </c>
    </row>
    <row r="479" spans="1:7" x14ac:dyDescent="0.3">
      <c r="A479" s="1">
        <v>42744</v>
      </c>
      <c r="B479">
        <v>108.36</v>
      </c>
      <c r="C479">
        <v>6194248</v>
      </c>
      <c r="D479">
        <v>108.58</v>
      </c>
      <c r="E479">
        <v>108.83</v>
      </c>
      <c r="F479">
        <v>108.11</v>
      </c>
      <c r="G479" s="2">
        <f t="shared" si="7"/>
        <v>-5.6891172692237523E-3</v>
      </c>
    </row>
    <row r="480" spans="1:7" x14ac:dyDescent="0.3">
      <c r="A480" s="1">
        <v>42741</v>
      </c>
      <c r="B480">
        <v>108.98</v>
      </c>
      <c r="C480">
        <v>9543027</v>
      </c>
      <c r="D480">
        <v>108.015</v>
      </c>
      <c r="E480">
        <v>109.35</v>
      </c>
      <c r="F480">
        <v>107.75</v>
      </c>
      <c r="G480" s="2">
        <f t="shared" si="7"/>
        <v>1.4900353883404811E-2</v>
      </c>
    </row>
    <row r="481" spans="1:7" x14ac:dyDescent="0.3">
      <c r="A481" s="1">
        <v>42740</v>
      </c>
      <c r="B481">
        <v>107.38</v>
      </c>
      <c r="C481">
        <v>6300952</v>
      </c>
      <c r="D481">
        <v>107.17</v>
      </c>
      <c r="E481">
        <v>107.61709999999999</v>
      </c>
      <c r="F481">
        <v>106.79</v>
      </c>
      <c r="G481" s="2">
        <f t="shared" si="7"/>
        <v>-5.5845122859272402E-4</v>
      </c>
    </row>
    <row r="482" spans="1:7" x14ac:dyDescent="0.3">
      <c r="A482" s="1">
        <v>42739</v>
      </c>
      <c r="B482">
        <v>107.44</v>
      </c>
      <c r="C482">
        <v>8321301</v>
      </c>
      <c r="D482">
        <v>106.64</v>
      </c>
      <c r="E482">
        <v>107.5</v>
      </c>
      <c r="F482">
        <v>106.25</v>
      </c>
      <c r="G482" s="2">
        <f t="shared" si="7"/>
        <v>1.2820512820512815E-2</v>
      </c>
    </row>
    <row r="483" spans="1:7" x14ac:dyDescent="0.3">
      <c r="A483" s="1">
        <v>42738</v>
      </c>
      <c r="B483">
        <v>106.08</v>
      </c>
      <c r="C483">
        <v>8881466</v>
      </c>
      <c r="D483">
        <v>105.3</v>
      </c>
      <c r="E483">
        <v>106.9</v>
      </c>
      <c r="F483">
        <v>105.205</v>
      </c>
      <c r="G483" s="2">
        <f t="shared" si="7"/>
        <v>1.7846862406447894E-2</v>
      </c>
    </row>
    <row r="484" spans="1:7" x14ac:dyDescent="0.3">
      <c r="A484" s="1">
        <v>42734</v>
      </c>
      <c r="B484">
        <v>104.22</v>
      </c>
      <c r="C484">
        <v>6982266</v>
      </c>
      <c r="D484">
        <v>104.57</v>
      </c>
      <c r="E484">
        <v>105</v>
      </c>
      <c r="F484">
        <v>103.96</v>
      </c>
      <c r="G484" s="2">
        <f t="shared" si="7"/>
        <v>-3.2517214996174771E-3</v>
      </c>
    </row>
    <row r="485" spans="1:7" x14ac:dyDescent="0.3">
      <c r="A485" s="1">
        <v>42733</v>
      </c>
      <c r="B485">
        <v>104.56</v>
      </c>
      <c r="C485">
        <v>5896576</v>
      </c>
      <c r="D485">
        <v>104.23</v>
      </c>
      <c r="E485">
        <v>104.77</v>
      </c>
      <c r="F485">
        <v>103.87</v>
      </c>
      <c r="G485" s="2">
        <f t="shared" si="7"/>
        <v>2.4928092042186493E-3</v>
      </c>
    </row>
    <row r="486" spans="1:7" x14ac:dyDescent="0.3">
      <c r="A486" s="1">
        <v>42732</v>
      </c>
      <c r="B486">
        <v>104.3</v>
      </c>
      <c r="C486">
        <v>5120737</v>
      </c>
      <c r="D486">
        <v>104.99</v>
      </c>
      <c r="E486">
        <v>105.32</v>
      </c>
      <c r="F486">
        <v>104.06</v>
      </c>
      <c r="G486" s="2">
        <f t="shared" si="7"/>
        <v>-8.2723210040886608E-3</v>
      </c>
    </row>
    <row r="487" spans="1:7" x14ac:dyDescent="0.3">
      <c r="A487" s="1">
        <v>42731</v>
      </c>
      <c r="B487">
        <v>105.17</v>
      </c>
      <c r="C487">
        <v>3638989</v>
      </c>
      <c r="D487">
        <v>104.85</v>
      </c>
      <c r="E487">
        <v>105.556</v>
      </c>
      <c r="F487">
        <v>104.78</v>
      </c>
      <c r="G487" s="2">
        <f t="shared" si="7"/>
        <v>1.9020446980500257E-4</v>
      </c>
    </row>
    <row r="488" spans="1:7" x14ac:dyDescent="0.3">
      <c r="A488" s="1">
        <v>42727</v>
      </c>
      <c r="B488">
        <v>105.15</v>
      </c>
      <c r="C488">
        <v>3238705</v>
      </c>
      <c r="D488">
        <v>105.24</v>
      </c>
      <c r="E488">
        <v>105.34</v>
      </c>
      <c r="F488">
        <v>104.75</v>
      </c>
      <c r="G488" s="2">
        <f t="shared" si="7"/>
        <v>-2.5611838360841965E-3</v>
      </c>
    </row>
    <row r="489" spans="1:7" x14ac:dyDescent="0.3">
      <c r="A489" s="1">
        <v>42726</v>
      </c>
      <c r="B489">
        <v>105.42</v>
      </c>
      <c r="C489">
        <v>5230184</v>
      </c>
      <c r="D489">
        <v>104.96</v>
      </c>
      <c r="E489">
        <v>105.49</v>
      </c>
      <c r="F489">
        <v>104.7</v>
      </c>
      <c r="G489" s="2">
        <f t="shared" si="7"/>
        <v>-1.3262599469496075E-3</v>
      </c>
    </row>
    <row r="490" spans="1:7" x14ac:dyDescent="0.3">
      <c r="A490" s="1">
        <v>42725</v>
      </c>
      <c r="B490">
        <v>105.56</v>
      </c>
      <c r="C490">
        <v>5200039</v>
      </c>
      <c r="D490">
        <v>104.61</v>
      </c>
      <c r="E490">
        <v>105.91</v>
      </c>
      <c r="F490">
        <v>104.51</v>
      </c>
      <c r="G490" s="2">
        <f t="shared" si="7"/>
        <v>9.4822681585443331E-4</v>
      </c>
    </row>
    <row r="491" spans="1:7" x14ac:dyDescent="0.3">
      <c r="A491" s="1">
        <v>42724</v>
      </c>
      <c r="B491">
        <v>105.46</v>
      </c>
      <c r="C491">
        <v>8914773</v>
      </c>
      <c r="D491">
        <v>105.64</v>
      </c>
      <c r="E491">
        <v>106.2</v>
      </c>
      <c r="F491">
        <v>105.06</v>
      </c>
      <c r="G491" s="2">
        <f t="shared" si="7"/>
        <v>1.5194681861348204E-3</v>
      </c>
    </row>
    <row r="492" spans="1:7" x14ac:dyDescent="0.3">
      <c r="A492" s="1">
        <v>42723</v>
      </c>
      <c r="B492">
        <v>105.3</v>
      </c>
      <c r="C492">
        <v>11448820</v>
      </c>
      <c r="D492">
        <v>105.7</v>
      </c>
      <c r="E492">
        <v>106.26</v>
      </c>
      <c r="F492">
        <v>105.065</v>
      </c>
      <c r="G492" s="2">
        <f t="shared" si="7"/>
        <v>1.3376960831488795E-2</v>
      </c>
    </row>
    <row r="493" spans="1:7" x14ac:dyDescent="0.3">
      <c r="A493" s="1">
        <v>42720</v>
      </c>
      <c r="B493">
        <v>103.91</v>
      </c>
      <c r="C493">
        <v>12634870</v>
      </c>
      <c r="D493">
        <v>104.71</v>
      </c>
      <c r="E493">
        <v>104.72499999999999</v>
      </c>
      <c r="F493">
        <v>103.75</v>
      </c>
      <c r="G493" s="2">
        <f t="shared" si="7"/>
        <v>-4.5981415844429923E-3</v>
      </c>
    </row>
    <row r="494" spans="1:7" x14ac:dyDescent="0.3">
      <c r="A494" s="1">
        <v>42719</v>
      </c>
      <c r="B494">
        <v>104.39</v>
      </c>
      <c r="C494">
        <v>8738641</v>
      </c>
      <c r="D494">
        <v>103.85</v>
      </c>
      <c r="E494">
        <v>105.64</v>
      </c>
      <c r="F494">
        <v>103.82</v>
      </c>
      <c r="G494" s="2">
        <f t="shared" si="7"/>
        <v>3.2676597789524594E-3</v>
      </c>
    </row>
    <row r="495" spans="1:7" x14ac:dyDescent="0.3">
      <c r="A495" s="1">
        <v>42718</v>
      </c>
      <c r="B495">
        <v>104.05</v>
      </c>
      <c r="C495">
        <v>7955553</v>
      </c>
      <c r="D495">
        <v>103.62</v>
      </c>
      <c r="E495">
        <v>104.4097</v>
      </c>
      <c r="F495">
        <v>103.5</v>
      </c>
      <c r="G495" s="2">
        <f t="shared" si="7"/>
        <v>1.9258545979778802E-3</v>
      </c>
    </row>
    <row r="496" spans="1:7" x14ac:dyDescent="0.3">
      <c r="A496" s="1">
        <v>42717</v>
      </c>
      <c r="B496">
        <v>103.85</v>
      </c>
      <c r="C496">
        <v>7287235</v>
      </c>
      <c r="D496">
        <v>104.2</v>
      </c>
      <c r="E496">
        <v>104.31</v>
      </c>
      <c r="F496">
        <v>103.71</v>
      </c>
      <c r="G496" s="2">
        <f t="shared" si="7"/>
        <v>-2.0180665000961748E-3</v>
      </c>
    </row>
    <row r="497" spans="1:7" x14ac:dyDescent="0.3">
      <c r="A497" s="1">
        <v>42716</v>
      </c>
      <c r="B497">
        <v>104.06</v>
      </c>
      <c r="C497">
        <v>7871518</v>
      </c>
      <c r="D497">
        <v>104.61</v>
      </c>
      <c r="E497">
        <v>104.7</v>
      </c>
      <c r="F497">
        <v>103.73</v>
      </c>
      <c r="G497" s="2">
        <f t="shared" si="7"/>
        <v>-7.6292199122639437E-3</v>
      </c>
    </row>
    <row r="498" spans="1:7" x14ac:dyDescent="0.3">
      <c r="A498" s="1">
        <v>42713</v>
      </c>
      <c r="B498">
        <v>104.86</v>
      </c>
      <c r="C498">
        <v>12155940</v>
      </c>
      <c r="D498">
        <v>103.49</v>
      </c>
      <c r="E498">
        <v>105.52370000000001</v>
      </c>
      <c r="F498">
        <v>103.18</v>
      </c>
      <c r="G498" s="2">
        <f t="shared" si="7"/>
        <v>1.4316115302766531E-2</v>
      </c>
    </row>
    <row r="499" spans="1:7" x14ac:dyDescent="0.3">
      <c r="A499" s="1">
        <v>42712</v>
      </c>
      <c r="B499">
        <v>103.38</v>
      </c>
      <c r="C499">
        <v>16523080</v>
      </c>
      <c r="D499">
        <v>101.47</v>
      </c>
      <c r="E499">
        <v>103.96</v>
      </c>
      <c r="F499">
        <v>101.47</v>
      </c>
      <c r="G499" s="2">
        <f t="shared" si="7"/>
        <v>1.3628787135993732E-2</v>
      </c>
    </row>
    <row r="500" spans="1:7" x14ac:dyDescent="0.3">
      <c r="A500" s="1">
        <v>42711</v>
      </c>
      <c r="B500">
        <v>101.99</v>
      </c>
      <c r="C500">
        <v>12255470</v>
      </c>
      <c r="D500">
        <v>100.51</v>
      </c>
      <c r="E500">
        <v>102.07</v>
      </c>
      <c r="F500">
        <v>100.44</v>
      </c>
      <c r="G500" s="2">
        <f t="shared" si="7"/>
        <v>1.3212795549374115E-2</v>
      </c>
    </row>
    <row r="501" spans="1:7" x14ac:dyDescent="0.3">
      <c r="A501" s="1">
        <v>42710</v>
      </c>
      <c r="B501">
        <v>100.66</v>
      </c>
      <c r="C501">
        <v>8426734</v>
      </c>
      <c r="D501">
        <v>99.95</v>
      </c>
      <c r="E501">
        <v>100.72</v>
      </c>
      <c r="F501">
        <v>99.82</v>
      </c>
      <c r="G501" s="2">
        <f t="shared" si="7"/>
        <v>7.0028011204482082E-3</v>
      </c>
    </row>
    <row r="502" spans="1:7" x14ac:dyDescent="0.3">
      <c r="A502" s="1">
        <v>42709</v>
      </c>
      <c r="B502">
        <v>99.96</v>
      </c>
      <c r="C502">
        <v>11328660</v>
      </c>
      <c r="D502">
        <v>98.98</v>
      </c>
      <c r="E502">
        <v>100.27</v>
      </c>
      <c r="F502">
        <v>98.68</v>
      </c>
      <c r="G502" s="2">
        <f t="shared" si="7"/>
        <v>1.4822335025380648E-2</v>
      </c>
    </row>
    <row r="503" spans="1:7" x14ac:dyDescent="0.3">
      <c r="A503" s="1">
        <v>42706</v>
      </c>
      <c r="B503">
        <v>98.5</v>
      </c>
      <c r="C503">
        <v>7731051</v>
      </c>
      <c r="D503">
        <v>98.79</v>
      </c>
      <c r="E503">
        <v>99.08</v>
      </c>
      <c r="F503">
        <v>98.25</v>
      </c>
      <c r="G503" s="2">
        <f t="shared" si="7"/>
        <v>-4.4471396806144911E-3</v>
      </c>
    </row>
    <row r="504" spans="1:7" x14ac:dyDescent="0.3">
      <c r="A504" s="1">
        <v>42705</v>
      </c>
      <c r="B504">
        <v>98.94</v>
      </c>
      <c r="C504">
        <v>9954331</v>
      </c>
      <c r="D504">
        <v>99.13</v>
      </c>
      <c r="E504">
        <v>99.75</v>
      </c>
      <c r="F504">
        <v>98.62</v>
      </c>
      <c r="G504" s="2">
        <f t="shared" si="7"/>
        <v>-1.8159806295400204E-3</v>
      </c>
    </row>
    <row r="505" spans="1:7" x14ac:dyDescent="0.3">
      <c r="A505" s="1">
        <v>42704</v>
      </c>
      <c r="B505">
        <v>99.12</v>
      </c>
      <c r="C505">
        <v>11360840</v>
      </c>
      <c r="D505">
        <v>99.4</v>
      </c>
      <c r="E505">
        <v>100.2895</v>
      </c>
      <c r="F505">
        <v>99</v>
      </c>
      <c r="G505" s="2">
        <f t="shared" si="7"/>
        <v>-5.5182100933078874E-3</v>
      </c>
    </row>
    <row r="506" spans="1:7" x14ac:dyDescent="0.3">
      <c r="A506" s="1">
        <v>42703</v>
      </c>
      <c r="B506">
        <v>99.67</v>
      </c>
      <c r="C506">
        <v>8392543</v>
      </c>
      <c r="D506">
        <v>99.23</v>
      </c>
      <c r="E506">
        <v>99.68</v>
      </c>
      <c r="F506">
        <v>98.97</v>
      </c>
      <c r="G506" s="2">
        <f t="shared" si="7"/>
        <v>7.072850358694583E-3</v>
      </c>
    </row>
    <row r="507" spans="1:7" x14ac:dyDescent="0.3">
      <c r="A507" s="1">
        <v>42702</v>
      </c>
      <c r="B507">
        <v>98.97</v>
      </c>
      <c r="C507">
        <v>7079120</v>
      </c>
      <c r="D507">
        <v>98.52</v>
      </c>
      <c r="E507">
        <v>99.2</v>
      </c>
      <c r="F507">
        <v>98.32</v>
      </c>
      <c r="G507" s="2">
        <f t="shared" si="7"/>
        <v>1.5179113539769854E-3</v>
      </c>
    </row>
    <row r="508" spans="1:7" x14ac:dyDescent="0.3">
      <c r="A508" s="1">
        <v>42699</v>
      </c>
      <c r="B508">
        <v>98.82</v>
      </c>
      <c r="C508">
        <v>4396763</v>
      </c>
      <c r="D508">
        <v>98.71</v>
      </c>
      <c r="E508">
        <v>99.07</v>
      </c>
      <c r="F508">
        <v>98.5</v>
      </c>
      <c r="G508" s="2">
        <f t="shared" si="7"/>
        <v>5.6991654793404033E-3</v>
      </c>
    </row>
    <row r="509" spans="1:7" x14ac:dyDescent="0.3">
      <c r="A509" s="1">
        <v>42697</v>
      </c>
      <c r="B509">
        <v>98.26</v>
      </c>
      <c r="C509">
        <v>6165966</v>
      </c>
      <c r="D509">
        <v>97.67</v>
      </c>
      <c r="E509">
        <v>98.28</v>
      </c>
      <c r="F509">
        <v>97.59</v>
      </c>
      <c r="G509" s="2">
        <f t="shared" si="7"/>
        <v>5.6289018524205443E-3</v>
      </c>
    </row>
    <row r="510" spans="1:7" x14ac:dyDescent="0.3">
      <c r="A510" s="1">
        <v>42696</v>
      </c>
      <c r="B510">
        <v>97.71</v>
      </c>
      <c r="C510">
        <v>5319510</v>
      </c>
      <c r="D510">
        <v>97.5</v>
      </c>
      <c r="E510">
        <v>97.93</v>
      </c>
      <c r="F510">
        <v>97.267099999999999</v>
      </c>
      <c r="G510" s="2">
        <f t="shared" si="7"/>
        <v>8.1942026016591514E-4</v>
      </c>
    </row>
    <row r="511" spans="1:7" x14ac:dyDescent="0.3">
      <c r="A511" s="1">
        <v>42695</v>
      </c>
      <c r="B511">
        <v>97.63</v>
      </c>
      <c r="C511">
        <v>10768970</v>
      </c>
      <c r="D511">
        <v>98.11</v>
      </c>
      <c r="E511">
        <v>98.27</v>
      </c>
      <c r="F511">
        <v>97</v>
      </c>
      <c r="G511" s="2">
        <f t="shared" si="7"/>
        <v>-6.2092833876221448E-3</v>
      </c>
    </row>
    <row r="512" spans="1:7" x14ac:dyDescent="0.3">
      <c r="A512" s="1">
        <v>42692</v>
      </c>
      <c r="B512">
        <v>98.24</v>
      </c>
      <c r="C512">
        <v>8586038</v>
      </c>
      <c r="D512">
        <v>99.05</v>
      </c>
      <c r="E512">
        <v>99.37</v>
      </c>
      <c r="F512">
        <v>98.14</v>
      </c>
      <c r="G512" s="2">
        <f t="shared" si="7"/>
        <v>-1.13716413404449E-2</v>
      </c>
    </row>
    <row r="513" spans="1:7" x14ac:dyDescent="0.3">
      <c r="A513" s="1">
        <v>42691</v>
      </c>
      <c r="B513">
        <v>99.37</v>
      </c>
      <c r="C513">
        <v>8662027</v>
      </c>
      <c r="D513">
        <v>99.05</v>
      </c>
      <c r="E513">
        <v>99.5</v>
      </c>
      <c r="F513">
        <v>98.265000000000001</v>
      </c>
      <c r="G513" s="2">
        <f t="shared" si="7"/>
        <v>2.5221953188054882E-3</v>
      </c>
    </row>
    <row r="514" spans="1:7" x14ac:dyDescent="0.3">
      <c r="A514" s="1">
        <v>42690</v>
      </c>
      <c r="B514">
        <v>99.12</v>
      </c>
      <c r="C514">
        <v>9696856</v>
      </c>
      <c r="D514">
        <v>98.33</v>
      </c>
      <c r="E514">
        <v>99.17</v>
      </c>
      <c r="F514">
        <v>98.1</v>
      </c>
      <c r="G514" s="2">
        <f t="shared" ref="G514:G577" si="8">(B514-B515)/B515</f>
        <v>1.4534288638689883E-2</v>
      </c>
    </row>
    <row r="515" spans="1:7" x14ac:dyDescent="0.3">
      <c r="A515" s="1">
        <v>42689</v>
      </c>
      <c r="B515">
        <v>97.7</v>
      </c>
      <c r="C515">
        <v>7180098</v>
      </c>
      <c r="D515">
        <v>97.9</v>
      </c>
      <c r="E515">
        <v>98.14</v>
      </c>
      <c r="F515">
        <v>97.42</v>
      </c>
      <c r="G515" s="2">
        <f t="shared" si="8"/>
        <v>-2.2467320261437794E-3</v>
      </c>
    </row>
    <row r="516" spans="1:7" x14ac:dyDescent="0.3">
      <c r="A516" s="1">
        <v>42688</v>
      </c>
      <c r="B516">
        <v>97.92</v>
      </c>
      <c r="C516">
        <v>13204620</v>
      </c>
      <c r="D516">
        <v>97.56</v>
      </c>
      <c r="E516">
        <v>98.31</v>
      </c>
      <c r="F516">
        <v>97.45</v>
      </c>
      <c r="G516" s="2">
        <f t="shared" si="8"/>
        <v>2.4570024570024045E-3</v>
      </c>
    </row>
    <row r="517" spans="1:7" x14ac:dyDescent="0.3">
      <c r="A517" s="1">
        <v>42685</v>
      </c>
      <c r="B517">
        <v>97.68</v>
      </c>
      <c r="C517">
        <v>23000390</v>
      </c>
      <c r="D517">
        <v>97.18</v>
      </c>
      <c r="E517">
        <v>98.32</v>
      </c>
      <c r="F517">
        <v>95.78</v>
      </c>
      <c r="G517" s="2">
        <f t="shared" si="8"/>
        <v>2.8643639427127349E-2</v>
      </c>
    </row>
    <row r="518" spans="1:7" x14ac:dyDescent="0.3">
      <c r="A518" s="1">
        <v>42684</v>
      </c>
      <c r="B518">
        <v>94.96</v>
      </c>
      <c r="C518">
        <v>13259970</v>
      </c>
      <c r="D518">
        <v>94.89</v>
      </c>
      <c r="E518">
        <v>96.06</v>
      </c>
      <c r="F518">
        <v>94.23</v>
      </c>
      <c r="G518" s="2">
        <f t="shared" si="8"/>
        <v>3.3812341504648475E-3</v>
      </c>
    </row>
    <row r="519" spans="1:7" x14ac:dyDescent="0.3">
      <c r="A519" s="1">
        <v>42683</v>
      </c>
      <c r="B519">
        <v>94.64</v>
      </c>
      <c r="C519">
        <v>8626004</v>
      </c>
      <c r="D519">
        <v>92.29</v>
      </c>
      <c r="E519">
        <v>94.915000000000006</v>
      </c>
      <c r="F519">
        <v>92.11</v>
      </c>
      <c r="G519" s="2">
        <f t="shared" si="8"/>
        <v>2.7548209366391727E-3</v>
      </c>
    </row>
    <row r="520" spans="1:7" x14ac:dyDescent="0.3">
      <c r="A520" s="1">
        <v>42682</v>
      </c>
      <c r="B520">
        <v>94.38</v>
      </c>
      <c r="C520">
        <v>6218890</v>
      </c>
      <c r="D520">
        <v>94.53</v>
      </c>
      <c r="E520">
        <v>94.85</v>
      </c>
      <c r="F520">
        <v>93.9</v>
      </c>
      <c r="G520" s="2">
        <f t="shared" si="8"/>
        <v>-5.2949274594950085E-4</v>
      </c>
    </row>
    <row r="521" spans="1:7" x14ac:dyDescent="0.3">
      <c r="A521" s="1">
        <v>42681</v>
      </c>
      <c r="B521">
        <v>94.43</v>
      </c>
      <c r="C521">
        <v>6951140</v>
      </c>
      <c r="D521">
        <v>93.77</v>
      </c>
      <c r="E521">
        <v>94.48</v>
      </c>
      <c r="F521">
        <v>92.947500000000005</v>
      </c>
      <c r="G521" s="2">
        <f t="shared" si="8"/>
        <v>2.1416982152514915E-2</v>
      </c>
    </row>
    <row r="522" spans="1:7" x14ac:dyDescent="0.3">
      <c r="A522" s="1">
        <v>42678</v>
      </c>
      <c r="B522">
        <v>92.45</v>
      </c>
      <c r="C522">
        <v>7447245</v>
      </c>
      <c r="D522">
        <v>93.5</v>
      </c>
      <c r="E522">
        <v>93.79</v>
      </c>
      <c r="F522">
        <v>92.36</v>
      </c>
      <c r="G522" s="2">
        <f t="shared" si="8"/>
        <v>-9.8532719288850993E-3</v>
      </c>
    </row>
    <row r="523" spans="1:7" x14ac:dyDescent="0.3">
      <c r="A523" s="1">
        <v>42677</v>
      </c>
      <c r="B523">
        <v>93.37</v>
      </c>
      <c r="C523">
        <v>7750763</v>
      </c>
      <c r="D523">
        <v>92.26</v>
      </c>
      <c r="E523">
        <v>94.13</v>
      </c>
      <c r="F523">
        <v>92.24</v>
      </c>
      <c r="G523" s="2">
        <f t="shared" si="8"/>
        <v>1.5885104994015971E-2</v>
      </c>
    </row>
    <row r="524" spans="1:7" x14ac:dyDescent="0.3">
      <c r="A524" s="1">
        <v>42676</v>
      </c>
      <c r="B524">
        <v>91.91</v>
      </c>
      <c r="C524">
        <v>6671473</v>
      </c>
      <c r="D524">
        <v>91.91</v>
      </c>
      <c r="E524">
        <v>92.56</v>
      </c>
      <c r="F524">
        <v>91.69</v>
      </c>
      <c r="G524" s="2">
        <f t="shared" si="8"/>
        <v>-5.1953674640113001E-3</v>
      </c>
    </row>
    <row r="525" spans="1:7" x14ac:dyDescent="0.3">
      <c r="A525" s="1">
        <v>42675</v>
      </c>
      <c r="B525">
        <v>92.39</v>
      </c>
      <c r="C525">
        <v>6449776</v>
      </c>
      <c r="D525">
        <v>92.78</v>
      </c>
      <c r="E525">
        <v>92.99</v>
      </c>
      <c r="F525">
        <v>91.66</v>
      </c>
      <c r="G525" s="2">
        <f t="shared" si="8"/>
        <v>-3.236595101952715E-3</v>
      </c>
    </row>
    <row r="526" spans="1:7" x14ac:dyDescent="0.3">
      <c r="A526" s="1">
        <v>42674</v>
      </c>
      <c r="B526">
        <v>92.69</v>
      </c>
      <c r="C526">
        <v>9952718</v>
      </c>
      <c r="D526">
        <v>93.72</v>
      </c>
      <c r="E526">
        <v>93.82</v>
      </c>
      <c r="F526">
        <v>92.31</v>
      </c>
      <c r="G526" s="2">
        <f t="shared" si="8"/>
        <v>-1.2360149174214135E-2</v>
      </c>
    </row>
    <row r="527" spans="1:7" x14ac:dyDescent="0.3">
      <c r="A527" s="1">
        <v>42671</v>
      </c>
      <c r="B527">
        <v>93.85</v>
      </c>
      <c r="C527">
        <v>7307423</v>
      </c>
      <c r="D527">
        <v>93.89</v>
      </c>
      <c r="E527">
        <v>94.4</v>
      </c>
      <c r="F527">
        <v>93.53</v>
      </c>
      <c r="G527" s="2">
        <f t="shared" si="8"/>
        <v>-1.8081259306530707E-3</v>
      </c>
    </row>
    <row r="528" spans="1:7" x14ac:dyDescent="0.3">
      <c r="A528" s="1">
        <v>42670</v>
      </c>
      <c r="B528">
        <v>94.02</v>
      </c>
      <c r="C528">
        <v>6638712</v>
      </c>
      <c r="D528">
        <v>93.8</v>
      </c>
      <c r="E528">
        <v>94.342500000000001</v>
      </c>
      <c r="F528">
        <v>93.31</v>
      </c>
      <c r="G528" s="2">
        <f t="shared" si="8"/>
        <v>5.6690555139587246E-3</v>
      </c>
    </row>
    <row r="529" spans="1:7" x14ac:dyDescent="0.3">
      <c r="A529" s="1">
        <v>42669</v>
      </c>
      <c r="B529">
        <v>93.49</v>
      </c>
      <c r="C529">
        <v>7143285</v>
      </c>
      <c r="D529">
        <v>92.39</v>
      </c>
      <c r="E529">
        <v>93.72</v>
      </c>
      <c r="F529">
        <v>91.9</v>
      </c>
      <c r="G529" s="2">
        <f t="shared" si="8"/>
        <v>7.9784366576818849E-3</v>
      </c>
    </row>
    <row r="530" spans="1:7" x14ac:dyDescent="0.3">
      <c r="A530" s="1">
        <v>42668</v>
      </c>
      <c r="B530">
        <v>92.75</v>
      </c>
      <c r="C530">
        <v>6368264</v>
      </c>
      <c r="D530">
        <v>93.14</v>
      </c>
      <c r="E530">
        <v>93.36</v>
      </c>
      <c r="F530">
        <v>92.64</v>
      </c>
      <c r="G530" s="2">
        <f t="shared" si="8"/>
        <v>-6.640248473813907E-3</v>
      </c>
    </row>
    <row r="531" spans="1:7" x14ac:dyDescent="0.3">
      <c r="A531" s="1">
        <v>42667</v>
      </c>
      <c r="B531">
        <v>93.37</v>
      </c>
      <c r="C531">
        <v>7277953</v>
      </c>
      <c r="D531">
        <v>93.49</v>
      </c>
      <c r="E531">
        <v>94.15</v>
      </c>
      <c r="F531">
        <v>92.8</v>
      </c>
      <c r="G531" s="2">
        <f t="shared" si="8"/>
        <v>3.6547350317102378E-3</v>
      </c>
    </row>
    <row r="532" spans="1:7" x14ac:dyDescent="0.3">
      <c r="A532" s="1">
        <v>42664</v>
      </c>
      <c r="B532">
        <v>93.03</v>
      </c>
      <c r="C532">
        <v>13788160</v>
      </c>
      <c r="D532">
        <v>91.33</v>
      </c>
      <c r="E532">
        <v>94.19</v>
      </c>
      <c r="F532">
        <v>90.599000000000004</v>
      </c>
      <c r="G532" s="2">
        <f t="shared" si="8"/>
        <v>1.0866021949364337E-2</v>
      </c>
    </row>
    <row r="533" spans="1:7" x14ac:dyDescent="0.3">
      <c r="A533" s="1">
        <v>42663</v>
      </c>
      <c r="B533">
        <v>92.03</v>
      </c>
      <c r="C533">
        <v>6143074</v>
      </c>
      <c r="D533">
        <v>91.66</v>
      </c>
      <c r="E533">
        <v>92.32</v>
      </c>
      <c r="F533">
        <v>91.44</v>
      </c>
      <c r="G533" s="2">
        <f t="shared" si="8"/>
        <v>1.0877841836179083E-3</v>
      </c>
    </row>
    <row r="534" spans="1:7" x14ac:dyDescent="0.3">
      <c r="A534" s="1">
        <v>42662</v>
      </c>
      <c r="B534">
        <v>91.93</v>
      </c>
      <c r="C534">
        <v>6116049</v>
      </c>
      <c r="D534">
        <v>91.27</v>
      </c>
      <c r="E534">
        <v>92.14</v>
      </c>
      <c r="F534">
        <v>91</v>
      </c>
      <c r="G534" s="2">
        <f t="shared" si="8"/>
        <v>8.3360754634200403E-3</v>
      </c>
    </row>
    <row r="535" spans="1:7" x14ac:dyDescent="0.3">
      <c r="A535" s="1">
        <v>42661</v>
      </c>
      <c r="B535">
        <v>91.17</v>
      </c>
      <c r="C535">
        <v>4884212</v>
      </c>
      <c r="D535">
        <v>91.4</v>
      </c>
      <c r="E535">
        <v>91.74</v>
      </c>
      <c r="F535">
        <v>90.98</v>
      </c>
      <c r="G535" s="2">
        <f t="shared" si="8"/>
        <v>3.7432566332709833E-3</v>
      </c>
    </row>
    <row r="536" spans="1:7" x14ac:dyDescent="0.3">
      <c r="A536" s="1">
        <v>42660</v>
      </c>
      <c r="B536">
        <v>90.83</v>
      </c>
      <c r="C536">
        <v>5122933</v>
      </c>
      <c r="D536">
        <v>91.35</v>
      </c>
      <c r="E536">
        <v>91.47</v>
      </c>
      <c r="F536">
        <v>90.56</v>
      </c>
      <c r="G536" s="2">
        <f t="shared" si="8"/>
        <v>-5.1478641840087503E-3</v>
      </c>
    </row>
    <row r="537" spans="1:7" x14ac:dyDescent="0.3">
      <c r="A537" s="1">
        <v>42657</v>
      </c>
      <c r="B537">
        <v>91.3</v>
      </c>
      <c r="C537">
        <v>4335374</v>
      </c>
      <c r="D537">
        <v>91.77</v>
      </c>
      <c r="E537">
        <v>91.77</v>
      </c>
      <c r="F537">
        <v>91.29</v>
      </c>
      <c r="G537" s="2">
        <f t="shared" si="8"/>
        <v>1.9754170324845543E-3</v>
      </c>
    </row>
    <row r="538" spans="1:7" x14ac:dyDescent="0.3">
      <c r="A538" s="1">
        <v>42656</v>
      </c>
      <c r="B538">
        <v>91.12</v>
      </c>
      <c r="C538">
        <v>5724015</v>
      </c>
      <c r="D538">
        <v>90.95</v>
      </c>
      <c r="E538">
        <v>91.36</v>
      </c>
      <c r="F538">
        <v>90.314999999999998</v>
      </c>
      <c r="G538" s="2">
        <f t="shared" si="8"/>
        <v>-3.1725194180066956E-3</v>
      </c>
    </row>
    <row r="539" spans="1:7" x14ac:dyDescent="0.3">
      <c r="A539" s="1">
        <v>42655</v>
      </c>
      <c r="B539">
        <v>91.41</v>
      </c>
      <c r="C539">
        <v>6835025</v>
      </c>
      <c r="D539">
        <v>91.88</v>
      </c>
      <c r="E539">
        <v>92.08</v>
      </c>
      <c r="F539">
        <v>91.39</v>
      </c>
      <c r="G539" s="2">
        <f t="shared" si="8"/>
        <v>-4.8987589810581631E-3</v>
      </c>
    </row>
    <row r="540" spans="1:7" x14ac:dyDescent="0.3">
      <c r="A540" s="1">
        <v>42654</v>
      </c>
      <c r="B540">
        <v>91.86</v>
      </c>
      <c r="C540">
        <v>6639429</v>
      </c>
      <c r="D540">
        <v>92.33</v>
      </c>
      <c r="E540">
        <v>92.38</v>
      </c>
      <c r="F540">
        <v>91.57</v>
      </c>
      <c r="G540" s="2">
        <f t="shared" si="8"/>
        <v>-6.8115471942912257E-3</v>
      </c>
    </row>
    <row r="541" spans="1:7" x14ac:dyDescent="0.3">
      <c r="A541" s="1">
        <v>42653</v>
      </c>
      <c r="B541">
        <v>92.49</v>
      </c>
      <c r="C541">
        <v>4222427</v>
      </c>
      <c r="D541">
        <v>92.7</v>
      </c>
      <c r="E541">
        <v>93.21</v>
      </c>
      <c r="F541">
        <v>92.4</v>
      </c>
      <c r="G541" s="2">
        <f t="shared" si="8"/>
        <v>0</v>
      </c>
    </row>
    <row r="542" spans="1:7" x14ac:dyDescent="0.3">
      <c r="A542" s="1">
        <v>42650</v>
      </c>
      <c r="B542">
        <v>92.49</v>
      </c>
      <c r="C542">
        <v>6141462</v>
      </c>
      <c r="D542">
        <v>93.06</v>
      </c>
      <c r="E542">
        <v>93.29</v>
      </c>
      <c r="F542">
        <v>92.02</v>
      </c>
      <c r="G542" s="2">
        <f t="shared" si="8"/>
        <v>-3.6626090703436756E-3</v>
      </c>
    </row>
    <row r="543" spans="1:7" x14ac:dyDescent="0.3">
      <c r="A543" s="1">
        <v>42649</v>
      </c>
      <c r="B543">
        <v>92.83</v>
      </c>
      <c r="C543">
        <v>7483486</v>
      </c>
      <c r="D543">
        <v>92.75</v>
      </c>
      <c r="E543">
        <v>93.58</v>
      </c>
      <c r="F543">
        <v>92.39</v>
      </c>
      <c r="G543" s="2">
        <f t="shared" si="8"/>
        <v>4.1103299080583605E-3</v>
      </c>
    </row>
    <row r="544" spans="1:7" x14ac:dyDescent="0.3">
      <c r="A544" s="1">
        <v>42648</v>
      </c>
      <c r="B544">
        <v>92.45</v>
      </c>
      <c r="C544">
        <v>5351482</v>
      </c>
      <c r="D544">
        <v>92.94</v>
      </c>
      <c r="E544">
        <v>93.28</v>
      </c>
      <c r="F544">
        <v>92.38</v>
      </c>
      <c r="G544" s="2">
        <f t="shared" si="8"/>
        <v>-1.5120423371854472E-3</v>
      </c>
    </row>
    <row r="545" spans="1:7" x14ac:dyDescent="0.3">
      <c r="A545" s="1">
        <v>42647</v>
      </c>
      <c r="B545">
        <v>92.59</v>
      </c>
      <c r="C545">
        <v>5894710</v>
      </c>
      <c r="D545">
        <v>92.45</v>
      </c>
      <c r="E545">
        <v>92.99</v>
      </c>
      <c r="F545">
        <v>92.11</v>
      </c>
      <c r="G545" s="2">
        <f t="shared" si="8"/>
        <v>1.0811979673479137E-3</v>
      </c>
    </row>
    <row r="546" spans="1:7" x14ac:dyDescent="0.3">
      <c r="A546" s="1">
        <v>42646</v>
      </c>
      <c r="B546">
        <v>92.49</v>
      </c>
      <c r="C546">
        <v>5821032</v>
      </c>
      <c r="D546">
        <v>92.47</v>
      </c>
      <c r="E546">
        <v>92.72</v>
      </c>
      <c r="F546">
        <v>92.05</v>
      </c>
      <c r="G546" s="2">
        <f t="shared" si="8"/>
        <v>-3.984492784837439E-3</v>
      </c>
    </row>
    <row r="547" spans="1:7" x14ac:dyDescent="0.3">
      <c r="A547" s="1">
        <v>42643</v>
      </c>
      <c r="B547">
        <v>92.86</v>
      </c>
      <c r="C547">
        <v>8725559</v>
      </c>
      <c r="D547">
        <v>92.28</v>
      </c>
      <c r="E547">
        <v>93.493200000000002</v>
      </c>
      <c r="F547">
        <v>92.21</v>
      </c>
      <c r="G547" s="2">
        <f t="shared" si="8"/>
        <v>1.1546840958605689E-2</v>
      </c>
    </row>
    <row r="548" spans="1:7" x14ac:dyDescent="0.3">
      <c r="A548" s="1">
        <v>42642</v>
      </c>
      <c r="B548">
        <v>91.8</v>
      </c>
      <c r="C548">
        <v>7469687</v>
      </c>
      <c r="D548">
        <v>92.14</v>
      </c>
      <c r="E548">
        <v>93.1</v>
      </c>
      <c r="F548">
        <v>91.53</v>
      </c>
      <c r="G548" s="2">
        <f t="shared" si="8"/>
        <v>-4.338394793926309E-3</v>
      </c>
    </row>
    <row r="549" spans="1:7" x14ac:dyDescent="0.3">
      <c r="A549" s="1">
        <v>42641</v>
      </c>
      <c r="B549">
        <v>92.2</v>
      </c>
      <c r="C549">
        <v>8268318</v>
      </c>
      <c r="D549">
        <v>91.75</v>
      </c>
      <c r="E549">
        <v>92.3</v>
      </c>
      <c r="F549">
        <v>91.48</v>
      </c>
      <c r="G549" s="2">
        <f t="shared" si="8"/>
        <v>5.2333187963367203E-3</v>
      </c>
    </row>
    <row r="550" spans="1:7" x14ac:dyDescent="0.3">
      <c r="A550" s="1">
        <v>42640</v>
      </c>
      <c r="B550">
        <v>91.72</v>
      </c>
      <c r="C550">
        <v>9151725</v>
      </c>
      <c r="D550">
        <v>91.93</v>
      </c>
      <c r="E550">
        <v>92.18</v>
      </c>
      <c r="F550">
        <v>91.5</v>
      </c>
      <c r="G550" s="2">
        <f t="shared" si="8"/>
        <v>-2.6098303610264779E-3</v>
      </c>
    </row>
    <row r="551" spans="1:7" x14ac:dyDescent="0.3">
      <c r="A551" s="1">
        <v>42639</v>
      </c>
      <c r="B551">
        <v>91.96</v>
      </c>
      <c r="C551">
        <v>10420650</v>
      </c>
      <c r="D551">
        <v>92.47</v>
      </c>
      <c r="E551">
        <v>92.68</v>
      </c>
      <c r="F551">
        <v>91.4</v>
      </c>
      <c r="G551" s="2">
        <f t="shared" si="8"/>
        <v>-1.404524498767023E-2</v>
      </c>
    </row>
    <row r="552" spans="1:7" x14ac:dyDescent="0.3">
      <c r="A552" s="1">
        <v>42636</v>
      </c>
      <c r="B552">
        <v>93.27</v>
      </c>
      <c r="C552">
        <v>4399982</v>
      </c>
      <c r="D552">
        <v>93.07</v>
      </c>
      <c r="E552">
        <v>93.52</v>
      </c>
      <c r="F552">
        <v>93</v>
      </c>
      <c r="G552" s="2">
        <f t="shared" si="8"/>
        <v>-1.4987688684295105E-3</v>
      </c>
    </row>
    <row r="553" spans="1:7" x14ac:dyDescent="0.3">
      <c r="A553" s="1">
        <v>42635</v>
      </c>
      <c r="B553">
        <v>93.41</v>
      </c>
      <c r="C553">
        <v>6470416</v>
      </c>
      <c r="D553">
        <v>92.73</v>
      </c>
      <c r="E553">
        <v>93.71</v>
      </c>
      <c r="F553">
        <v>92.64</v>
      </c>
      <c r="G553" s="2">
        <f t="shared" si="8"/>
        <v>1.1040155861023877E-2</v>
      </c>
    </row>
    <row r="554" spans="1:7" x14ac:dyDescent="0.3">
      <c r="A554" s="1">
        <v>42634</v>
      </c>
      <c r="B554">
        <v>92.39</v>
      </c>
      <c r="C554">
        <v>12015780</v>
      </c>
      <c r="D554">
        <v>93</v>
      </c>
      <c r="E554">
        <v>93.08</v>
      </c>
      <c r="F554">
        <v>91.7</v>
      </c>
      <c r="G554" s="2">
        <f t="shared" si="8"/>
        <v>-6.0247444862829725E-3</v>
      </c>
    </row>
    <row r="555" spans="1:7" x14ac:dyDescent="0.3">
      <c r="A555" s="1">
        <v>42633</v>
      </c>
      <c r="B555">
        <v>92.95</v>
      </c>
      <c r="C555">
        <v>6194648</v>
      </c>
      <c r="D555">
        <v>92.7</v>
      </c>
      <c r="E555">
        <v>93.3</v>
      </c>
      <c r="F555">
        <v>92.68</v>
      </c>
      <c r="G555" s="2">
        <f t="shared" si="8"/>
        <v>3.4546043398467818E-3</v>
      </c>
    </row>
    <row r="556" spans="1:7" x14ac:dyDescent="0.3">
      <c r="A556" s="1">
        <v>42632</v>
      </c>
      <c r="B556">
        <v>92.63</v>
      </c>
      <c r="C556">
        <v>5400752</v>
      </c>
      <c r="D556">
        <v>92.8</v>
      </c>
      <c r="E556">
        <v>93.316500000000005</v>
      </c>
      <c r="F556">
        <v>92.34</v>
      </c>
      <c r="G556" s="2">
        <f t="shared" si="8"/>
        <v>7.5626620570433422E-4</v>
      </c>
    </row>
    <row r="557" spans="1:7" x14ac:dyDescent="0.3">
      <c r="A557" s="1">
        <v>42629</v>
      </c>
      <c r="B557">
        <v>92.56</v>
      </c>
      <c r="C557">
        <v>10550750</v>
      </c>
      <c r="D557">
        <v>92.27</v>
      </c>
      <c r="E557">
        <v>92.74</v>
      </c>
      <c r="F557">
        <v>91.8</v>
      </c>
      <c r="G557" s="2">
        <f t="shared" si="8"/>
        <v>6.4864864864867323E-4</v>
      </c>
    </row>
    <row r="558" spans="1:7" x14ac:dyDescent="0.3">
      <c r="A558" s="1">
        <v>42628</v>
      </c>
      <c r="B558">
        <v>92.5</v>
      </c>
      <c r="C558">
        <v>7562150</v>
      </c>
      <c r="D558">
        <v>92.12</v>
      </c>
      <c r="E558">
        <v>92.75</v>
      </c>
      <c r="F558">
        <v>91.19</v>
      </c>
      <c r="G558" s="2">
        <f t="shared" si="8"/>
        <v>2.6013440277476139E-3</v>
      </c>
    </row>
    <row r="559" spans="1:7" x14ac:dyDescent="0.3">
      <c r="A559" s="1">
        <v>42627</v>
      </c>
      <c r="B559">
        <v>92.26</v>
      </c>
      <c r="C559">
        <v>6380854</v>
      </c>
      <c r="D559">
        <v>92.59</v>
      </c>
      <c r="E559">
        <v>92.886799999999994</v>
      </c>
      <c r="F559">
        <v>92.07</v>
      </c>
      <c r="G559" s="2">
        <f t="shared" si="8"/>
        <v>-4.7464940668823915E-3</v>
      </c>
    </row>
    <row r="560" spans="1:7" x14ac:dyDescent="0.3">
      <c r="A560" s="1">
        <v>42626</v>
      </c>
      <c r="B560">
        <v>92.7</v>
      </c>
      <c r="C560">
        <v>7788071</v>
      </c>
      <c r="D560">
        <v>93.04</v>
      </c>
      <c r="E560">
        <v>93.295000000000002</v>
      </c>
      <c r="F560">
        <v>92.45</v>
      </c>
      <c r="G560" s="2">
        <f t="shared" si="8"/>
        <v>-1.0038445108927783E-2</v>
      </c>
    </row>
    <row r="561" spans="1:7" x14ac:dyDescent="0.3">
      <c r="A561" s="1">
        <v>42625</v>
      </c>
      <c r="B561">
        <v>93.64</v>
      </c>
      <c r="C561">
        <v>9366921</v>
      </c>
      <c r="D561">
        <v>91.96</v>
      </c>
      <c r="E561">
        <v>93.86</v>
      </c>
      <c r="F561">
        <v>91.95</v>
      </c>
      <c r="G561" s="2">
        <f t="shared" si="8"/>
        <v>1.3200605929452486E-2</v>
      </c>
    </row>
    <row r="562" spans="1:7" x14ac:dyDescent="0.3">
      <c r="A562" s="1">
        <v>42622</v>
      </c>
      <c r="B562">
        <v>92.42</v>
      </c>
      <c r="C562">
        <v>10230860</v>
      </c>
      <c r="D562">
        <v>93.51</v>
      </c>
      <c r="E562">
        <v>93.74</v>
      </c>
      <c r="F562">
        <v>92.39</v>
      </c>
      <c r="G562" s="2">
        <f t="shared" si="8"/>
        <v>-1.7748963758103961E-2</v>
      </c>
    </row>
    <row r="563" spans="1:7" x14ac:dyDescent="0.3">
      <c r="A563" s="1">
        <v>42621</v>
      </c>
      <c r="B563">
        <v>94.09</v>
      </c>
      <c r="C563">
        <v>7422116</v>
      </c>
      <c r="D563">
        <v>93.49</v>
      </c>
      <c r="E563">
        <v>94.21</v>
      </c>
      <c r="F563">
        <v>92.924999999999997</v>
      </c>
      <c r="G563" s="2">
        <f t="shared" si="8"/>
        <v>4.0550634937574397E-3</v>
      </c>
    </row>
    <row r="564" spans="1:7" x14ac:dyDescent="0.3">
      <c r="A564" s="1">
        <v>42620</v>
      </c>
      <c r="B564">
        <v>93.71</v>
      </c>
      <c r="C564">
        <v>6274699</v>
      </c>
      <c r="D564">
        <v>93.98</v>
      </c>
      <c r="E564">
        <v>94.03</v>
      </c>
      <c r="F564">
        <v>93.33</v>
      </c>
      <c r="G564" s="2">
        <f t="shared" si="8"/>
        <v>-9.5948827292114509E-4</v>
      </c>
    </row>
    <row r="565" spans="1:7" x14ac:dyDescent="0.3">
      <c r="A565" s="1">
        <v>42619</v>
      </c>
      <c r="B565">
        <v>93.8</v>
      </c>
      <c r="C565">
        <v>8405137</v>
      </c>
      <c r="D565">
        <v>94.53</v>
      </c>
      <c r="E565">
        <v>94.53</v>
      </c>
      <c r="F565">
        <v>93.35</v>
      </c>
      <c r="G565" s="2">
        <f t="shared" si="8"/>
        <v>-6.56640542258001E-3</v>
      </c>
    </row>
    <row r="566" spans="1:7" x14ac:dyDescent="0.3">
      <c r="A566" s="1">
        <v>42615</v>
      </c>
      <c r="B566">
        <v>94.42</v>
      </c>
      <c r="C566">
        <v>5381565</v>
      </c>
      <c r="D566">
        <v>94.75</v>
      </c>
      <c r="E566">
        <v>94.96</v>
      </c>
      <c r="F566">
        <v>94.13</v>
      </c>
      <c r="G566" s="2">
        <f t="shared" si="8"/>
        <v>1.6974326331423359E-3</v>
      </c>
    </row>
    <row r="567" spans="1:7" x14ac:dyDescent="0.3">
      <c r="A567" s="1">
        <v>42614</v>
      </c>
      <c r="B567">
        <v>94.26</v>
      </c>
      <c r="C567">
        <v>6273410</v>
      </c>
      <c r="D567">
        <v>94.73</v>
      </c>
      <c r="E567">
        <v>94.87</v>
      </c>
      <c r="F567">
        <v>93.91</v>
      </c>
      <c r="G567" s="2">
        <f t="shared" si="8"/>
        <v>-2.1172983273342011E-3</v>
      </c>
    </row>
    <row r="568" spans="1:7" x14ac:dyDescent="0.3">
      <c r="A568" s="1">
        <v>42613</v>
      </c>
      <c r="B568">
        <v>94.46</v>
      </c>
      <c r="C568">
        <v>7368909</v>
      </c>
      <c r="D568">
        <v>94.69</v>
      </c>
      <c r="E568">
        <v>94.9</v>
      </c>
      <c r="F568">
        <v>94.16</v>
      </c>
      <c r="G568" s="2">
        <f t="shared" si="8"/>
        <v>-4.2167404596247697E-3</v>
      </c>
    </row>
    <row r="569" spans="1:7" x14ac:dyDescent="0.3">
      <c r="A569" s="1">
        <v>42612</v>
      </c>
      <c r="B569">
        <v>94.86</v>
      </c>
      <c r="C569">
        <v>6838534</v>
      </c>
      <c r="D569">
        <v>94.77</v>
      </c>
      <c r="E569">
        <v>95.29</v>
      </c>
      <c r="F569">
        <v>94.77</v>
      </c>
      <c r="G569" s="2">
        <f t="shared" si="8"/>
        <v>-1.054073995995058E-4</v>
      </c>
    </row>
    <row r="570" spans="1:7" x14ac:dyDescent="0.3">
      <c r="A570" s="1">
        <v>42611</v>
      </c>
      <c r="B570">
        <v>94.87</v>
      </c>
      <c r="C570">
        <v>7892468</v>
      </c>
      <c r="D570">
        <v>95.07</v>
      </c>
      <c r="E570">
        <v>95.32</v>
      </c>
      <c r="F570">
        <v>94.46</v>
      </c>
      <c r="G570" s="2">
        <f t="shared" si="8"/>
        <v>-3.5710534607708141E-3</v>
      </c>
    </row>
    <row r="571" spans="1:7" x14ac:dyDescent="0.3">
      <c r="A571" s="1">
        <v>42608</v>
      </c>
      <c r="B571">
        <v>95.21</v>
      </c>
      <c r="C571">
        <v>5979799</v>
      </c>
      <c r="D571">
        <v>95.66</v>
      </c>
      <c r="E571">
        <v>96.13</v>
      </c>
      <c r="F571">
        <v>94.75</v>
      </c>
      <c r="G571" s="2">
        <f t="shared" si="8"/>
        <v>-3.5583464154893083E-3</v>
      </c>
    </row>
    <row r="572" spans="1:7" x14ac:dyDescent="0.3">
      <c r="A572" s="1">
        <v>42607</v>
      </c>
      <c r="B572">
        <v>95.55</v>
      </c>
      <c r="C572">
        <v>4513206</v>
      </c>
      <c r="D572">
        <v>95.62</v>
      </c>
      <c r="E572">
        <v>95.82</v>
      </c>
      <c r="F572">
        <v>95.41</v>
      </c>
      <c r="G572" s="2">
        <f t="shared" si="8"/>
        <v>-2.8177833437695267E-3</v>
      </c>
    </row>
    <row r="573" spans="1:7" x14ac:dyDescent="0.3">
      <c r="A573" s="1">
        <v>42606</v>
      </c>
      <c r="B573">
        <v>95.82</v>
      </c>
      <c r="C573">
        <v>5905927</v>
      </c>
      <c r="D573">
        <v>96.01</v>
      </c>
      <c r="E573">
        <v>96.22</v>
      </c>
      <c r="F573">
        <v>95.51</v>
      </c>
      <c r="G573" s="2">
        <f t="shared" si="8"/>
        <v>-1.5629884338856485E-3</v>
      </c>
    </row>
    <row r="574" spans="1:7" x14ac:dyDescent="0.3">
      <c r="A574" s="1">
        <v>42605</v>
      </c>
      <c r="B574">
        <v>95.97</v>
      </c>
      <c r="C574">
        <v>4989755</v>
      </c>
      <c r="D574">
        <v>96.13</v>
      </c>
      <c r="E574">
        <v>96.424999999999997</v>
      </c>
      <c r="F574">
        <v>95.8</v>
      </c>
      <c r="G574" s="2">
        <f t="shared" si="8"/>
        <v>1.0430791697089215E-3</v>
      </c>
    </row>
    <row r="575" spans="1:7" x14ac:dyDescent="0.3">
      <c r="A575" s="1">
        <v>42604</v>
      </c>
      <c r="B575">
        <v>95.87</v>
      </c>
      <c r="C575">
        <v>5488508</v>
      </c>
      <c r="D575">
        <v>96.47</v>
      </c>
      <c r="E575">
        <v>96.47</v>
      </c>
      <c r="F575">
        <v>95.65</v>
      </c>
      <c r="G575" s="2">
        <f t="shared" si="8"/>
        <v>-5.394750492789667E-3</v>
      </c>
    </row>
    <row r="576" spans="1:7" x14ac:dyDescent="0.3">
      <c r="A576" s="1">
        <v>42601</v>
      </c>
      <c r="B576">
        <v>96.39</v>
      </c>
      <c r="C576">
        <v>6343314</v>
      </c>
      <c r="D576">
        <v>96.4</v>
      </c>
      <c r="E576">
        <v>96.79</v>
      </c>
      <c r="F576">
        <v>96.05</v>
      </c>
      <c r="G576" s="2">
        <f t="shared" si="8"/>
        <v>-2.6901189860321271E-3</v>
      </c>
    </row>
    <row r="577" spans="1:7" x14ac:dyDescent="0.3">
      <c r="A577" s="1">
        <v>42600</v>
      </c>
      <c r="B577">
        <v>96.65</v>
      </c>
      <c r="C577">
        <v>5250558</v>
      </c>
      <c r="D577">
        <v>96.87</v>
      </c>
      <c r="E577">
        <v>97.12</v>
      </c>
      <c r="F577">
        <v>96.55</v>
      </c>
      <c r="G577" s="2">
        <f t="shared" si="8"/>
        <v>-2.2710849592236901E-3</v>
      </c>
    </row>
    <row r="578" spans="1:7" x14ac:dyDescent="0.3">
      <c r="A578" s="1">
        <v>42599</v>
      </c>
      <c r="B578">
        <v>96.87</v>
      </c>
      <c r="C578">
        <v>5680361</v>
      </c>
      <c r="D578">
        <v>96.84</v>
      </c>
      <c r="E578">
        <v>96.97</v>
      </c>
      <c r="F578">
        <v>96.52</v>
      </c>
      <c r="G578" s="2">
        <f t="shared" ref="G578:G641" si="9">(B578-B579)/B579</f>
        <v>-1.0322047894292843E-4</v>
      </c>
    </row>
    <row r="579" spans="1:7" x14ac:dyDescent="0.3">
      <c r="A579" s="1">
        <v>42598</v>
      </c>
      <c r="B579">
        <v>96.88</v>
      </c>
      <c r="C579">
        <v>5764056</v>
      </c>
      <c r="D579">
        <v>96.86</v>
      </c>
      <c r="E579">
        <v>97.25</v>
      </c>
      <c r="F579">
        <v>96.268100000000004</v>
      </c>
      <c r="G579" s="2">
        <f t="shared" si="9"/>
        <v>-2.2657054582904106E-3</v>
      </c>
    </row>
    <row r="580" spans="1:7" x14ac:dyDescent="0.3">
      <c r="A580" s="1">
        <v>42597</v>
      </c>
      <c r="B580">
        <v>97.1</v>
      </c>
      <c r="C580">
        <v>5284915</v>
      </c>
      <c r="D580">
        <v>97.35</v>
      </c>
      <c r="E580">
        <v>97.61</v>
      </c>
      <c r="F580">
        <v>96.92</v>
      </c>
      <c r="G580" s="2">
        <f t="shared" si="9"/>
        <v>2.684840974803706E-3</v>
      </c>
    </row>
    <row r="581" spans="1:7" x14ac:dyDescent="0.3">
      <c r="A581" s="1">
        <v>42594</v>
      </c>
      <c r="B581">
        <v>96.84</v>
      </c>
      <c r="C581">
        <v>9340260</v>
      </c>
      <c r="D581">
        <v>97.82</v>
      </c>
      <c r="E581">
        <v>97.82</v>
      </c>
      <c r="F581">
        <v>96.66</v>
      </c>
      <c r="G581" s="2">
        <f t="shared" si="9"/>
        <v>-9.5121202822951081E-3</v>
      </c>
    </row>
    <row r="582" spans="1:7" x14ac:dyDescent="0.3">
      <c r="A582" s="1">
        <v>42593</v>
      </c>
      <c r="B582">
        <v>97.77</v>
      </c>
      <c r="C582">
        <v>9218430</v>
      </c>
      <c r="D582">
        <v>98.2</v>
      </c>
      <c r="E582">
        <v>98.39</v>
      </c>
      <c r="F582">
        <v>97.15</v>
      </c>
      <c r="G582" s="2">
        <f t="shared" si="9"/>
        <v>-9.1968117719194167E-4</v>
      </c>
    </row>
    <row r="583" spans="1:7" x14ac:dyDescent="0.3">
      <c r="A583" s="1">
        <v>42592</v>
      </c>
      <c r="B583">
        <v>97.86</v>
      </c>
      <c r="C583">
        <v>27163180</v>
      </c>
      <c r="D583">
        <v>96.7</v>
      </c>
      <c r="E583">
        <v>99.27</v>
      </c>
      <c r="F583">
        <v>95.85</v>
      </c>
      <c r="G583" s="2">
        <f t="shared" si="9"/>
        <v>1.2309920347574197E-2</v>
      </c>
    </row>
    <row r="584" spans="1:7" x14ac:dyDescent="0.3">
      <c r="A584" s="1">
        <v>42591</v>
      </c>
      <c r="B584">
        <v>96.67</v>
      </c>
      <c r="C584">
        <v>15316990</v>
      </c>
      <c r="D584">
        <v>95.61</v>
      </c>
      <c r="E584">
        <v>96.85</v>
      </c>
      <c r="F584">
        <v>95.3</v>
      </c>
      <c r="G584" s="2">
        <f t="shared" si="9"/>
        <v>9.60835509138383E-3</v>
      </c>
    </row>
    <row r="585" spans="1:7" x14ac:dyDescent="0.3">
      <c r="A585" s="1">
        <v>42590</v>
      </c>
      <c r="B585">
        <v>95.75</v>
      </c>
      <c r="C585">
        <v>7767364</v>
      </c>
      <c r="D585">
        <v>96.11</v>
      </c>
      <c r="E585">
        <v>96.29</v>
      </c>
      <c r="F585">
        <v>95.58</v>
      </c>
      <c r="G585" s="2">
        <f t="shared" si="9"/>
        <v>-8.3481164562243862E-4</v>
      </c>
    </row>
    <row r="586" spans="1:7" x14ac:dyDescent="0.3">
      <c r="A586" s="1">
        <v>42587</v>
      </c>
      <c r="B586">
        <v>95.83</v>
      </c>
      <c r="C586">
        <v>6506186</v>
      </c>
      <c r="D586">
        <v>95.4</v>
      </c>
      <c r="E586">
        <v>96</v>
      </c>
      <c r="F586">
        <v>95.35</v>
      </c>
      <c r="G586" s="2">
        <f t="shared" si="9"/>
        <v>7.0407734342160756E-3</v>
      </c>
    </row>
    <row r="587" spans="1:7" x14ac:dyDescent="0.3">
      <c r="A587" s="1">
        <v>42586</v>
      </c>
      <c r="B587">
        <v>95.16</v>
      </c>
      <c r="C587">
        <v>10035420</v>
      </c>
      <c r="D587">
        <v>95.53</v>
      </c>
      <c r="E587">
        <v>95.98</v>
      </c>
      <c r="F587">
        <v>94.71</v>
      </c>
      <c r="G587" s="2">
        <f t="shared" si="9"/>
        <v>-9.6784264751795905E-3</v>
      </c>
    </row>
    <row r="588" spans="1:7" x14ac:dyDescent="0.3">
      <c r="A588" s="1">
        <v>42585</v>
      </c>
      <c r="B588">
        <v>96.09</v>
      </c>
      <c r="C588">
        <v>9057940</v>
      </c>
      <c r="D588">
        <v>95.06</v>
      </c>
      <c r="E588">
        <v>96.424999999999997</v>
      </c>
      <c r="F588">
        <v>95</v>
      </c>
      <c r="G588" s="2">
        <f t="shared" si="9"/>
        <v>1.1367224502683909E-2</v>
      </c>
    </row>
    <row r="589" spans="1:7" x14ac:dyDescent="0.3">
      <c r="A589" s="1">
        <v>42584</v>
      </c>
      <c r="B589">
        <v>95.01</v>
      </c>
      <c r="C589">
        <v>7640339</v>
      </c>
      <c r="D589">
        <v>95.35</v>
      </c>
      <c r="E589">
        <v>95.75</v>
      </c>
      <c r="F589">
        <v>94.56</v>
      </c>
      <c r="G589" s="2">
        <f t="shared" si="9"/>
        <v>-5.5474146954155442E-3</v>
      </c>
    </row>
    <row r="590" spans="1:7" x14ac:dyDescent="0.3">
      <c r="A590" s="1">
        <v>42583</v>
      </c>
      <c r="B590">
        <v>95.54</v>
      </c>
      <c r="C590">
        <v>7106696</v>
      </c>
      <c r="D590">
        <v>96.15</v>
      </c>
      <c r="E590">
        <v>96.2</v>
      </c>
      <c r="F590">
        <v>95.08</v>
      </c>
      <c r="G590" s="2">
        <f t="shared" si="9"/>
        <v>-4.2730588848358163E-3</v>
      </c>
    </row>
    <row r="591" spans="1:7" x14ac:dyDescent="0.3">
      <c r="A591" s="1">
        <v>42580</v>
      </c>
      <c r="B591">
        <v>95.95</v>
      </c>
      <c r="C591">
        <v>8257130</v>
      </c>
      <c r="D591">
        <v>95.85</v>
      </c>
      <c r="E591">
        <v>96.38</v>
      </c>
      <c r="F591">
        <v>95.85</v>
      </c>
      <c r="G591" s="2">
        <f t="shared" si="9"/>
        <v>4.1705765822131429E-4</v>
      </c>
    </row>
    <row r="592" spans="1:7" x14ac:dyDescent="0.3">
      <c r="A592" s="1">
        <v>42579</v>
      </c>
      <c r="B592">
        <v>95.91</v>
      </c>
      <c r="C592">
        <v>7705001</v>
      </c>
      <c r="D592">
        <v>96.4</v>
      </c>
      <c r="E592">
        <v>96.49</v>
      </c>
      <c r="F592">
        <v>95.82</v>
      </c>
      <c r="G592" s="2">
        <f t="shared" si="9"/>
        <v>-4.3600124571784669E-3</v>
      </c>
    </row>
    <row r="593" spans="1:7" x14ac:dyDescent="0.3">
      <c r="A593" s="1">
        <v>42578</v>
      </c>
      <c r="B593">
        <v>96.33</v>
      </c>
      <c r="C593">
        <v>6906261</v>
      </c>
      <c r="D593">
        <v>96.7</v>
      </c>
      <c r="E593">
        <v>96.93</v>
      </c>
      <c r="F593">
        <v>95.86</v>
      </c>
      <c r="G593" s="2">
        <f t="shared" si="9"/>
        <v>-3.7232392181197585E-3</v>
      </c>
    </row>
    <row r="594" spans="1:7" x14ac:dyDescent="0.3">
      <c r="A594" s="1">
        <v>42577</v>
      </c>
      <c r="B594">
        <v>96.69</v>
      </c>
      <c r="C594">
        <v>6265156</v>
      </c>
      <c r="D594">
        <v>97.02</v>
      </c>
      <c r="E594">
        <v>97.16</v>
      </c>
      <c r="F594">
        <v>96.34</v>
      </c>
      <c r="G594" s="2">
        <f t="shared" si="9"/>
        <v>-7.1875962624499724E-3</v>
      </c>
    </row>
    <row r="595" spans="1:7" x14ac:dyDescent="0.3">
      <c r="A595" s="1">
        <v>42576</v>
      </c>
      <c r="B595">
        <v>97.39</v>
      </c>
      <c r="C595">
        <v>4825413</v>
      </c>
      <c r="D595">
        <v>97.9</v>
      </c>
      <c r="E595">
        <v>98.06</v>
      </c>
      <c r="F595">
        <v>97.253500000000003</v>
      </c>
      <c r="G595" s="2">
        <f t="shared" si="9"/>
        <v>-3.2749974414081791E-3</v>
      </c>
    </row>
    <row r="596" spans="1:7" x14ac:dyDescent="0.3">
      <c r="A596" s="1">
        <v>42573</v>
      </c>
      <c r="B596">
        <v>97.71</v>
      </c>
      <c r="C596">
        <v>5373087</v>
      </c>
      <c r="D596">
        <v>98.39</v>
      </c>
      <c r="E596">
        <v>98.42</v>
      </c>
      <c r="F596">
        <v>97.47</v>
      </c>
      <c r="G596" s="2">
        <f t="shared" si="9"/>
        <v>-3.0609121518213587E-3</v>
      </c>
    </row>
    <row r="597" spans="1:7" x14ac:dyDescent="0.3">
      <c r="A597" s="1">
        <v>42572</v>
      </c>
      <c r="B597">
        <v>98.01</v>
      </c>
      <c r="C597">
        <v>7069346</v>
      </c>
      <c r="D597">
        <v>98.17</v>
      </c>
      <c r="E597">
        <v>99.125</v>
      </c>
      <c r="F597">
        <v>97.62</v>
      </c>
      <c r="G597" s="2">
        <f t="shared" si="9"/>
        <v>-2.138057422113559E-3</v>
      </c>
    </row>
    <row r="598" spans="1:7" x14ac:dyDescent="0.3">
      <c r="A598" s="1">
        <v>42571</v>
      </c>
      <c r="B598">
        <v>98.22</v>
      </c>
      <c r="C598">
        <v>10633100</v>
      </c>
      <c r="D598">
        <v>98.65</v>
      </c>
      <c r="E598">
        <v>98.69</v>
      </c>
      <c r="F598">
        <v>97.14</v>
      </c>
      <c r="G598" s="2">
        <f t="shared" si="9"/>
        <v>-1.2566602995878154E-2</v>
      </c>
    </row>
    <row r="599" spans="1:7" x14ac:dyDescent="0.3">
      <c r="A599" s="1">
        <v>42570</v>
      </c>
      <c r="B599">
        <v>99.47</v>
      </c>
      <c r="C599">
        <v>5734804</v>
      </c>
      <c r="D599">
        <v>99.81</v>
      </c>
      <c r="E599">
        <v>99.99</v>
      </c>
      <c r="F599">
        <v>99.361000000000004</v>
      </c>
      <c r="G599" s="2">
        <f t="shared" si="9"/>
        <v>-6.7898152770844416E-3</v>
      </c>
    </row>
    <row r="600" spans="1:7" x14ac:dyDescent="0.3">
      <c r="A600" s="1">
        <v>42569</v>
      </c>
      <c r="B600">
        <v>100.15</v>
      </c>
      <c r="C600">
        <v>5050861</v>
      </c>
      <c r="D600">
        <v>99.9</v>
      </c>
      <c r="E600">
        <v>100.709</v>
      </c>
      <c r="F600">
        <v>99.87</v>
      </c>
      <c r="G600" s="2">
        <f t="shared" si="9"/>
        <v>3.5070140280561977E-3</v>
      </c>
    </row>
    <row r="601" spans="1:7" x14ac:dyDescent="0.3">
      <c r="A601" s="1">
        <v>42566</v>
      </c>
      <c r="B601">
        <v>99.8</v>
      </c>
      <c r="C601">
        <v>5762391</v>
      </c>
      <c r="D601">
        <v>100.42</v>
      </c>
      <c r="E601">
        <v>100.54</v>
      </c>
      <c r="F601">
        <v>99.54</v>
      </c>
      <c r="G601" s="2">
        <f t="shared" si="9"/>
        <v>-1.7005101530459309E-3</v>
      </c>
    </row>
    <row r="602" spans="1:7" x14ac:dyDescent="0.3">
      <c r="A602" s="1">
        <v>42565</v>
      </c>
      <c r="B602">
        <v>99.97</v>
      </c>
      <c r="C602">
        <v>7458644</v>
      </c>
      <c r="D602">
        <v>100.42</v>
      </c>
      <c r="E602">
        <v>100.8</v>
      </c>
      <c r="F602">
        <v>99.68</v>
      </c>
      <c r="G602" s="2">
        <f t="shared" si="9"/>
        <v>9.0108129755710263E-4</v>
      </c>
    </row>
    <row r="603" spans="1:7" x14ac:dyDescent="0.3">
      <c r="A603" s="1">
        <v>42564</v>
      </c>
      <c r="B603">
        <v>99.88</v>
      </c>
      <c r="C603">
        <v>5487572</v>
      </c>
      <c r="D603">
        <v>100.46</v>
      </c>
      <c r="E603">
        <v>100.8</v>
      </c>
      <c r="F603">
        <v>99.85</v>
      </c>
      <c r="G603" s="2">
        <f t="shared" si="9"/>
        <v>-3.1936127744511713E-3</v>
      </c>
    </row>
    <row r="604" spans="1:7" x14ac:dyDescent="0.3">
      <c r="A604" s="1">
        <v>42563</v>
      </c>
      <c r="B604">
        <v>100.2</v>
      </c>
      <c r="C604">
        <v>8498541</v>
      </c>
      <c r="D604">
        <v>100.175</v>
      </c>
      <c r="E604">
        <v>100.79</v>
      </c>
      <c r="F604">
        <v>100</v>
      </c>
      <c r="G604" s="2">
        <f t="shared" si="9"/>
        <v>2.200440088017592E-3</v>
      </c>
    </row>
    <row r="605" spans="1:7" x14ac:dyDescent="0.3">
      <c r="A605" s="1">
        <v>42562</v>
      </c>
      <c r="B605">
        <v>99.98</v>
      </c>
      <c r="C605">
        <v>5427799</v>
      </c>
      <c r="D605">
        <v>99.8</v>
      </c>
      <c r="E605">
        <v>100.35</v>
      </c>
      <c r="F605">
        <v>99.4</v>
      </c>
      <c r="G605" s="2">
        <f t="shared" si="9"/>
        <v>3.6137321822927062E-3</v>
      </c>
    </row>
    <row r="606" spans="1:7" x14ac:dyDescent="0.3">
      <c r="A606" s="1">
        <v>42559</v>
      </c>
      <c r="B606">
        <v>99.62</v>
      </c>
      <c r="C606">
        <v>6040180</v>
      </c>
      <c r="D606">
        <v>99.25</v>
      </c>
      <c r="E606">
        <v>99.85</v>
      </c>
      <c r="F606">
        <v>98.77</v>
      </c>
      <c r="G606" s="2">
        <f t="shared" si="9"/>
        <v>1.2295498424956895E-2</v>
      </c>
    </row>
    <row r="607" spans="1:7" x14ac:dyDescent="0.3">
      <c r="A607" s="1">
        <v>42558</v>
      </c>
      <c r="B607">
        <v>98.41</v>
      </c>
      <c r="C607">
        <v>5131022</v>
      </c>
      <c r="D607">
        <v>97.63</v>
      </c>
      <c r="E607">
        <v>98.48</v>
      </c>
      <c r="F607">
        <v>97.58</v>
      </c>
      <c r="G607" s="2">
        <f t="shared" si="9"/>
        <v>-4.0629761300158712E-4</v>
      </c>
    </row>
    <row r="608" spans="1:7" x14ac:dyDescent="0.3">
      <c r="A608" s="1">
        <v>42557</v>
      </c>
      <c r="B608">
        <v>98.45</v>
      </c>
      <c r="C608">
        <v>6219282</v>
      </c>
      <c r="D608">
        <v>97</v>
      </c>
      <c r="E608">
        <v>98.52</v>
      </c>
      <c r="F608">
        <v>96.76</v>
      </c>
      <c r="G608" s="2">
        <f t="shared" si="9"/>
        <v>8.0892893712882063E-3</v>
      </c>
    </row>
    <row r="609" spans="1:7" x14ac:dyDescent="0.3">
      <c r="A609" s="1">
        <v>42556</v>
      </c>
      <c r="B609">
        <v>97.66</v>
      </c>
      <c r="C609">
        <v>5684817</v>
      </c>
      <c r="D609">
        <v>97.77</v>
      </c>
      <c r="E609">
        <v>98</v>
      </c>
      <c r="F609">
        <v>97.165000000000006</v>
      </c>
      <c r="G609" s="2">
        <f t="shared" si="9"/>
        <v>-3.7743547893502451E-3</v>
      </c>
    </row>
    <row r="610" spans="1:7" x14ac:dyDescent="0.3">
      <c r="A610" s="1">
        <v>42552</v>
      </c>
      <c r="B610">
        <v>98.03</v>
      </c>
      <c r="C610">
        <v>5677312</v>
      </c>
      <c r="D610">
        <v>97.75</v>
      </c>
      <c r="E610">
        <v>98.64</v>
      </c>
      <c r="F610">
        <v>97.71</v>
      </c>
      <c r="G610" s="2">
        <f t="shared" si="9"/>
        <v>2.146800245348681E-3</v>
      </c>
    </row>
    <row r="611" spans="1:7" x14ac:dyDescent="0.3">
      <c r="A611" s="1">
        <v>42551</v>
      </c>
      <c r="B611">
        <v>97.82</v>
      </c>
      <c r="C611">
        <v>7189225</v>
      </c>
      <c r="D611">
        <v>97.1</v>
      </c>
      <c r="E611">
        <v>98.07</v>
      </c>
      <c r="F611">
        <v>96.88</v>
      </c>
      <c r="G611" s="2">
        <f t="shared" si="9"/>
        <v>8.661579707156003E-3</v>
      </c>
    </row>
    <row r="612" spans="1:7" x14ac:dyDescent="0.3">
      <c r="A612" s="1">
        <v>42550</v>
      </c>
      <c r="B612">
        <v>96.98</v>
      </c>
      <c r="C612">
        <v>6563072</v>
      </c>
      <c r="D612">
        <v>96.91</v>
      </c>
      <c r="E612">
        <v>97.29</v>
      </c>
      <c r="F612">
        <v>96.28</v>
      </c>
      <c r="G612" s="2">
        <f t="shared" si="9"/>
        <v>9.6824570536179783E-3</v>
      </c>
    </row>
    <row r="613" spans="1:7" x14ac:dyDescent="0.3">
      <c r="A613" s="1">
        <v>42549</v>
      </c>
      <c r="B613">
        <v>96.05</v>
      </c>
      <c r="C613">
        <v>7112242</v>
      </c>
      <c r="D613">
        <v>95.46</v>
      </c>
      <c r="E613">
        <v>96.28</v>
      </c>
      <c r="F613">
        <v>95.14</v>
      </c>
      <c r="G613" s="2">
        <f t="shared" si="9"/>
        <v>1.7694426785335896E-2</v>
      </c>
    </row>
    <row r="614" spans="1:7" x14ac:dyDescent="0.3">
      <c r="A614" s="1">
        <v>42548</v>
      </c>
      <c r="B614">
        <v>94.38</v>
      </c>
      <c r="C614">
        <v>9474006</v>
      </c>
      <c r="D614">
        <v>94.91</v>
      </c>
      <c r="E614">
        <v>95.23</v>
      </c>
      <c r="F614">
        <v>94</v>
      </c>
      <c r="G614" s="2">
        <f t="shared" si="9"/>
        <v>-1.399916422900129E-2</v>
      </c>
    </row>
    <row r="615" spans="1:7" x14ac:dyDescent="0.3">
      <c r="A615" s="1">
        <v>42545</v>
      </c>
      <c r="B615">
        <v>95.72</v>
      </c>
      <c r="C615">
        <v>15059860</v>
      </c>
      <c r="D615">
        <v>96.01</v>
      </c>
      <c r="E615">
        <v>97.28</v>
      </c>
      <c r="F615">
        <v>95.14</v>
      </c>
      <c r="G615" s="2">
        <f t="shared" si="9"/>
        <v>-3.3326600686729928E-2</v>
      </c>
    </row>
    <row r="616" spans="1:7" x14ac:dyDescent="0.3">
      <c r="A616" s="1">
        <v>42544</v>
      </c>
      <c r="B616">
        <v>99.02</v>
      </c>
      <c r="C616">
        <v>5817100</v>
      </c>
      <c r="D616">
        <v>99.44</v>
      </c>
      <c r="E616">
        <v>99.62</v>
      </c>
      <c r="F616">
        <v>98.61</v>
      </c>
      <c r="G616" s="2">
        <f t="shared" si="9"/>
        <v>2.3281708674966063E-3</v>
      </c>
    </row>
    <row r="617" spans="1:7" x14ac:dyDescent="0.3">
      <c r="A617" s="1">
        <v>42543</v>
      </c>
      <c r="B617">
        <v>98.79</v>
      </c>
      <c r="C617">
        <v>4944986</v>
      </c>
      <c r="D617">
        <v>99.08</v>
      </c>
      <c r="E617">
        <v>99.62</v>
      </c>
      <c r="F617">
        <v>98.7</v>
      </c>
      <c r="G617" s="2">
        <f t="shared" si="9"/>
        <v>-3.0358227079525329E-4</v>
      </c>
    </row>
    <row r="618" spans="1:7" x14ac:dyDescent="0.3">
      <c r="A618" s="1">
        <v>42542</v>
      </c>
      <c r="B618">
        <v>98.82</v>
      </c>
      <c r="C618">
        <v>5183684</v>
      </c>
      <c r="D618">
        <v>99.73</v>
      </c>
      <c r="E618">
        <v>99.79</v>
      </c>
      <c r="F618">
        <v>98.77</v>
      </c>
      <c r="G618" s="2">
        <f t="shared" si="9"/>
        <v>-7.5323892738776745E-3</v>
      </c>
    </row>
    <row r="619" spans="1:7" x14ac:dyDescent="0.3">
      <c r="A619" s="1">
        <v>42541</v>
      </c>
      <c r="B619">
        <v>99.57</v>
      </c>
      <c r="C619">
        <v>8263302</v>
      </c>
      <c r="D619">
        <v>100.08</v>
      </c>
      <c r="E619">
        <v>100.96</v>
      </c>
      <c r="F619">
        <v>99.5</v>
      </c>
      <c r="G619" s="2">
        <f t="shared" si="9"/>
        <v>5.7575757575756888E-3</v>
      </c>
    </row>
    <row r="620" spans="1:7" x14ac:dyDescent="0.3">
      <c r="A620" s="1">
        <v>42538</v>
      </c>
      <c r="B620">
        <v>99</v>
      </c>
      <c r="C620">
        <v>8890310</v>
      </c>
      <c r="D620">
        <v>98.41</v>
      </c>
      <c r="E620">
        <v>99.140100000000004</v>
      </c>
      <c r="F620">
        <v>98.27</v>
      </c>
      <c r="G620" s="2">
        <f t="shared" si="9"/>
        <v>6.3020939215288124E-3</v>
      </c>
    </row>
    <row r="621" spans="1:7" x14ac:dyDescent="0.3">
      <c r="A621" s="1">
        <v>42537</v>
      </c>
      <c r="B621">
        <v>98.38</v>
      </c>
      <c r="C621">
        <v>7127859</v>
      </c>
      <c r="D621">
        <v>97.8</v>
      </c>
      <c r="E621">
        <v>98.63</v>
      </c>
      <c r="F621">
        <v>96.86</v>
      </c>
      <c r="G621" s="2">
        <f t="shared" si="9"/>
        <v>1.1193650147552604E-3</v>
      </c>
    </row>
    <row r="622" spans="1:7" x14ac:dyDescent="0.3">
      <c r="A622" s="1">
        <v>42536</v>
      </c>
      <c r="B622">
        <v>98.27</v>
      </c>
      <c r="C622">
        <v>6647528</v>
      </c>
      <c r="D622">
        <v>98.19</v>
      </c>
      <c r="E622">
        <v>99</v>
      </c>
      <c r="F622">
        <v>98.19</v>
      </c>
      <c r="G622" s="2">
        <f t="shared" si="9"/>
        <v>-1.321138211382212E-3</v>
      </c>
    </row>
    <row r="623" spans="1:7" x14ac:dyDescent="0.3">
      <c r="A623" s="1">
        <v>42535</v>
      </c>
      <c r="B623">
        <v>98.4</v>
      </c>
      <c r="C623">
        <v>5992461</v>
      </c>
      <c r="D623">
        <v>97.2</v>
      </c>
      <c r="E623">
        <v>98.55</v>
      </c>
      <c r="F623">
        <v>97.174999999999997</v>
      </c>
      <c r="G623" s="2">
        <f t="shared" si="9"/>
        <v>8.5067131290356927E-3</v>
      </c>
    </row>
    <row r="624" spans="1:7" x14ac:dyDescent="0.3">
      <c r="A624" s="1">
        <v>42534</v>
      </c>
      <c r="B624">
        <v>97.57</v>
      </c>
      <c r="C624">
        <v>8760592</v>
      </c>
      <c r="D624">
        <v>96.75</v>
      </c>
      <c r="E624">
        <v>98.98</v>
      </c>
      <c r="F624">
        <v>96.7</v>
      </c>
      <c r="G624" s="2">
        <f t="shared" si="9"/>
        <v>2.3628518594615757E-3</v>
      </c>
    </row>
    <row r="625" spans="1:7" x14ac:dyDescent="0.3">
      <c r="A625" s="1">
        <v>42531</v>
      </c>
      <c r="B625">
        <v>97.34</v>
      </c>
      <c r="C625">
        <v>7193229</v>
      </c>
      <c r="D625">
        <v>97.15</v>
      </c>
      <c r="E625">
        <v>97.71</v>
      </c>
      <c r="F625">
        <v>96.78</v>
      </c>
      <c r="G625" s="2">
        <f t="shared" si="9"/>
        <v>-5.1103843008994277E-3</v>
      </c>
    </row>
    <row r="626" spans="1:7" x14ac:dyDescent="0.3">
      <c r="A626" s="1">
        <v>42530</v>
      </c>
      <c r="B626">
        <v>97.84</v>
      </c>
      <c r="C626">
        <v>5360102</v>
      </c>
      <c r="D626">
        <v>97.82</v>
      </c>
      <c r="E626">
        <v>97.926000000000002</v>
      </c>
      <c r="F626">
        <v>97.1</v>
      </c>
      <c r="G626" s="2">
        <f t="shared" si="9"/>
        <v>-2.0399836801305877E-3</v>
      </c>
    </row>
    <row r="627" spans="1:7" x14ac:dyDescent="0.3">
      <c r="A627" s="1">
        <v>42529</v>
      </c>
      <c r="B627">
        <v>98.04</v>
      </c>
      <c r="C627">
        <v>5437189</v>
      </c>
      <c r="D627">
        <v>98.49</v>
      </c>
      <c r="E627">
        <v>98.8202</v>
      </c>
      <c r="F627">
        <v>97.7</v>
      </c>
      <c r="G627" s="2">
        <f t="shared" si="9"/>
        <v>-3.1520081342144186E-3</v>
      </c>
    </row>
    <row r="628" spans="1:7" x14ac:dyDescent="0.3">
      <c r="A628" s="1">
        <v>42528</v>
      </c>
      <c r="B628">
        <v>98.35</v>
      </c>
      <c r="C628">
        <v>5604608</v>
      </c>
      <c r="D628">
        <v>99</v>
      </c>
      <c r="E628">
        <v>99.04</v>
      </c>
      <c r="F628">
        <v>98.32</v>
      </c>
      <c r="G628" s="2">
        <f t="shared" si="9"/>
        <v>-4.3531079165823735E-3</v>
      </c>
    </row>
    <row r="629" spans="1:7" x14ac:dyDescent="0.3">
      <c r="A629" s="1">
        <v>42527</v>
      </c>
      <c r="B629">
        <v>98.78</v>
      </c>
      <c r="C629">
        <v>4979678</v>
      </c>
      <c r="D629">
        <v>98.96</v>
      </c>
      <c r="E629">
        <v>99.12</v>
      </c>
      <c r="F629">
        <v>98.465000000000003</v>
      </c>
      <c r="G629" s="2">
        <f t="shared" si="9"/>
        <v>3.0379746835444189E-4</v>
      </c>
    </row>
    <row r="630" spans="1:7" x14ac:dyDescent="0.3">
      <c r="A630" s="1">
        <v>42524</v>
      </c>
      <c r="B630">
        <v>98.75</v>
      </c>
      <c r="C630">
        <v>6849508</v>
      </c>
      <c r="D630">
        <v>98.66</v>
      </c>
      <c r="E630">
        <v>98.92</v>
      </c>
      <c r="F630">
        <v>97.73</v>
      </c>
      <c r="G630" s="2">
        <f t="shared" si="9"/>
        <v>3.0388978930309094E-4</v>
      </c>
    </row>
    <row r="631" spans="1:7" x14ac:dyDescent="0.3">
      <c r="A631" s="1">
        <v>42523</v>
      </c>
      <c r="B631">
        <v>98.72</v>
      </c>
      <c r="C631">
        <v>4823773</v>
      </c>
      <c r="D631">
        <v>98.07</v>
      </c>
      <c r="E631">
        <v>98.72</v>
      </c>
      <c r="F631">
        <v>97.87</v>
      </c>
      <c r="G631" s="2">
        <f t="shared" si="9"/>
        <v>2.0300446609825707E-3</v>
      </c>
    </row>
    <row r="632" spans="1:7" x14ac:dyDescent="0.3">
      <c r="A632" s="1">
        <v>42522</v>
      </c>
      <c r="B632">
        <v>98.52</v>
      </c>
      <c r="C632">
        <v>7232282</v>
      </c>
      <c r="D632">
        <v>98.67</v>
      </c>
      <c r="E632">
        <v>98.99</v>
      </c>
      <c r="F632">
        <v>97.73</v>
      </c>
      <c r="G632" s="2">
        <f t="shared" si="9"/>
        <v>-7.0550292279782587E-3</v>
      </c>
    </row>
    <row r="633" spans="1:7" x14ac:dyDescent="0.3">
      <c r="A633" s="1">
        <v>42521</v>
      </c>
      <c r="B633">
        <v>99.22</v>
      </c>
      <c r="C633">
        <v>10365090</v>
      </c>
      <c r="D633">
        <v>99.85</v>
      </c>
      <c r="E633">
        <v>99.89</v>
      </c>
      <c r="F633">
        <v>98.57</v>
      </c>
      <c r="G633" s="2">
        <f t="shared" si="9"/>
        <v>-1.0669059726792376E-2</v>
      </c>
    </row>
    <row r="634" spans="1:7" x14ac:dyDescent="0.3">
      <c r="A634" s="1">
        <v>42517</v>
      </c>
      <c r="B634">
        <v>100.29</v>
      </c>
      <c r="C634">
        <v>4585833</v>
      </c>
      <c r="D634">
        <v>99.81</v>
      </c>
      <c r="E634">
        <v>100.53</v>
      </c>
      <c r="F634">
        <v>99.81</v>
      </c>
      <c r="G634" s="2">
        <f t="shared" si="9"/>
        <v>4.8091373609859128E-3</v>
      </c>
    </row>
    <row r="635" spans="1:7" x14ac:dyDescent="0.3">
      <c r="A635" s="1">
        <v>42516</v>
      </c>
      <c r="B635">
        <v>99.81</v>
      </c>
      <c r="C635">
        <v>3851124</v>
      </c>
      <c r="D635">
        <v>99.89</v>
      </c>
      <c r="E635">
        <v>100.49</v>
      </c>
      <c r="F635">
        <v>99.57</v>
      </c>
      <c r="G635" s="2">
        <f t="shared" si="9"/>
        <v>-5.0070098137389499E-4</v>
      </c>
    </row>
    <row r="636" spans="1:7" x14ac:dyDescent="0.3">
      <c r="A636" s="1">
        <v>42515</v>
      </c>
      <c r="B636">
        <v>99.86</v>
      </c>
      <c r="C636">
        <v>5667263</v>
      </c>
      <c r="D636">
        <v>99.92</v>
      </c>
      <c r="E636">
        <v>100.8</v>
      </c>
      <c r="F636">
        <v>99.81</v>
      </c>
      <c r="G636" s="2">
        <f t="shared" si="9"/>
        <v>3.5172344487990584E-3</v>
      </c>
    </row>
    <row r="637" spans="1:7" x14ac:dyDescent="0.3">
      <c r="A637" s="1">
        <v>42514</v>
      </c>
      <c r="B637">
        <v>99.51</v>
      </c>
      <c r="C637">
        <v>5246942</v>
      </c>
      <c r="D637">
        <v>99.45</v>
      </c>
      <c r="E637">
        <v>100.04</v>
      </c>
      <c r="F637">
        <v>99.38</v>
      </c>
      <c r="G637" s="2">
        <f t="shared" si="9"/>
        <v>3.3272837265577561E-3</v>
      </c>
    </row>
    <row r="638" spans="1:7" x14ac:dyDescent="0.3">
      <c r="A638" s="1">
        <v>42513</v>
      </c>
      <c r="B638">
        <v>99.18</v>
      </c>
      <c r="C638">
        <v>5573087</v>
      </c>
      <c r="D638">
        <v>99.6</v>
      </c>
      <c r="E638">
        <v>100.33</v>
      </c>
      <c r="F638">
        <v>99.12</v>
      </c>
      <c r="G638" s="2">
        <f t="shared" si="9"/>
        <v>-6.0132291040288065E-3</v>
      </c>
    </row>
    <row r="639" spans="1:7" x14ac:dyDescent="0.3">
      <c r="A639" s="1">
        <v>42510</v>
      </c>
      <c r="B639">
        <v>99.78</v>
      </c>
      <c r="C639">
        <v>7290204</v>
      </c>
      <c r="D639">
        <v>99</v>
      </c>
      <c r="E639">
        <v>99.93</v>
      </c>
      <c r="F639">
        <v>98.77</v>
      </c>
      <c r="G639" s="2">
        <f t="shared" si="9"/>
        <v>1.3921349456356109E-2</v>
      </c>
    </row>
    <row r="640" spans="1:7" x14ac:dyDescent="0.3">
      <c r="A640" s="1">
        <v>42509</v>
      </c>
      <c r="B640">
        <v>98.41</v>
      </c>
      <c r="C640">
        <v>7062599</v>
      </c>
      <c r="D640">
        <v>98.58</v>
      </c>
      <c r="E640">
        <v>98.61</v>
      </c>
      <c r="F640">
        <v>97.51</v>
      </c>
      <c r="G640" s="2">
        <f t="shared" si="9"/>
        <v>-5.9595959595959936E-3</v>
      </c>
    </row>
    <row r="641" spans="1:7" x14ac:dyDescent="0.3">
      <c r="A641" s="1">
        <v>42508</v>
      </c>
      <c r="B641">
        <v>99</v>
      </c>
      <c r="C641">
        <v>9316166</v>
      </c>
      <c r="D641">
        <v>99.59</v>
      </c>
      <c r="E641">
        <v>99.77</v>
      </c>
      <c r="F641">
        <v>98.36</v>
      </c>
      <c r="G641" s="2">
        <f t="shared" si="9"/>
        <v>-9.4056433860315956E-3</v>
      </c>
    </row>
    <row r="642" spans="1:7" x14ac:dyDescent="0.3">
      <c r="A642" s="1">
        <v>42507</v>
      </c>
      <c r="B642">
        <v>99.94</v>
      </c>
      <c r="C642">
        <v>8685204</v>
      </c>
      <c r="D642">
        <v>100.79</v>
      </c>
      <c r="E642">
        <v>101.29</v>
      </c>
      <c r="F642">
        <v>99.55</v>
      </c>
      <c r="G642" s="2">
        <f t="shared" ref="G642:G705" si="10">(B642-B643)/B643</f>
        <v>-4.1849342367477251E-3</v>
      </c>
    </row>
    <row r="643" spans="1:7" x14ac:dyDescent="0.3">
      <c r="A643" s="1">
        <v>42506</v>
      </c>
      <c r="B643">
        <v>100.36</v>
      </c>
      <c r="C643">
        <v>9107677</v>
      </c>
      <c r="D643">
        <v>100.41</v>
      </c>
      <c r="E643">
        <v>100.67</v>
      </c>
      <c r="F643">
        <v>99.37</v>
      </c>
      <c r="G643" s="2">
        <f t="shared" si="10"/>
        <v>-1.5917230401909729E-3</v>
      </c>
    </row>
    <row r="644" spans="1:7" x14ac:dyDescent="0.3">
      <c r="A644" s="1">
        <v>42503</v>
      </c>
      <c r="B644">
        <v>100.52</v>
      </c>
      <c r="C644">
        <v>9554003</v>
      </c>
      <c r="D644">
        <v>101.71</v>
      </c>
      <c r="E644">
        <v>102.04</v>
      </c>
      <c r="F644">
        <v>100.36</v>
      </c>
      <c r="G644" s="2">
        <f t="shared" si="10"/>
        <v>-1.1699931176875409E-2</v>
      </c>
    </row>
    <row r="645" spans="1:7" x14ac:dyDescent="0.3">
      <c r="A645" s="1">
        <v>42502</v>
      </c>
      <c r="B645">
        <v>101.71</v>
      </c>
      <c r="C645">
        <v>11229490</v>
      </c>
      <c r="D645">
        <v>102.5</v>
      </c>
      <c r="E645">
        <v>102.85</v>
      </c>
      <c r="F645">
        <v>101.125</v>
      </c>
      <c r="G645" s="2">
        <f t="shared" si="10"/>
        <v>-5.6701534851892896E-3</v>
      </c>
    </row>
    <row r="646" spans="1:7" x14ac:dyDescent="0.3">
      <c r="A646" s="1">
        <v>42501</v>
      </c>
      <c r="B646">
        <v>102.29</v>
      </c>
      <c r="C646">
        <v>27032840</v>
      </c>
      <c r="D646">
        <v>101.46</v>
      </c>
      <c r="E646">
        <v>102.5</v>
      </c>
      <c r="F646">
        <v>100.62</v>
      </c>
      <c r="G646" s="2">
        <f t="shared" si="10"/>
        <v>-4.043151969981227E-2</v>
      </c>
    </row>
    <row r="647" spans="1:7" x14ac:dyDescent="0.3">
      <c r="A647" s="1">
        <v>42500</v>
      </c>
      <c r="B647">
        <v>106.6</v>
      </c>
      <c r="C647">
        <v>14713520</v>
      </c>
      <c r="D647">
        <v>105.53</v>
      </c>
      <c r="E647">
        <v>106.75</v>
      </c>
      <c r="F647">
        <v>105.45</v>
      </c>
      <c r="G647" s="2">
        <f t="shared" si="10"/>
        <v>1.1961268274159777E-2</v>
      </c>
    </row>
    <row r="648" spans="1:7" x14ac:dyDescent="0.3">
      <c r="A648" s="1">
        <v>42499</v>
      </c>
      <c r="B648">
        <v>105.34</v>
      </c>
      <c r="C648">
        <v>8100104</v>
      </c>
      <c r="D648">
        <v>106.01</v>
      </c>
      <c r="E648">
        <v>106.68</v>
      </c>
      <c r="F648">
        <v>104.97</v>
      </c>
      <c r="G648" s="2">
        <f t="shared" si="10"/>
        <v>-1.8950161076369417E-3</v>
      </c>
    </row>
    <row r="649" spans="1:7" x14ac:dyDescent="0.3">
      <c r="A649" s="1">
        <v>42496</v>
      </c>
      <c r="B649">
        <v>105.54</v>
      </c>
      <c r="C649">
        <v>7391012</v>
      </c>
      <c r="D649">
        <v>104.51</v>
      </c>
      <c r="E649">
        <v>105.74</v>
      </c>
      <c r="F649">
        <v>104.39</v>
      </c>
      <c r="G649" s="2">
        <f t="shared" si="10"/>
        <v>5.81339940912989E-3</v>
      </c>
    </row>
    <row r="650" spans="1:7" x14ac:dyDescent="0.3">
      <c r="A650" s="1">
        <v>42495</v>
      </c>
      <c r="B650">
        <v>104.93</v>
      </c>
      <c r="C650">
        <v>6454809</v>
      </c>
      <c r="D650">
        <v>103.98</v>
      </c>
      <c r="E650">
        <v>105.125</v>
      </c>
      <c r="F650">
        <v>103.45</v>
      </c>
      <c r="G650" s="2">
        <f t="shared" si="10"/>
        <v>1.2153950033761022E-2</v>
      </c>
    </row>
    <row r="651" spans="1:7" x14ac:dyDescent="0.3">
      <c r="A651" s="1">
        <v>42494</v>
      </c>
      <c r="B651">
        <v>103.67</v>
      </c>
      <c r="C651">
        <v>6439468</v>
      </c>
      <c r="D651">
        <v>103.31</v>
      </c>
      <c r="E651">
        <v>104.48</v>
      </c>
      <c r="F651">
        <v>103.2</v>
      </c>
      <c r="G651" s="2">
        <f t="shared" si="10"/>
        <v>-1.0599344767777937E-3</v>
      </c>
    </row>
    <row r="652" spans="1:7" x14ac:dyDescent="0.3">
      <c r="A652" s="1">
        <v>42493</v>
      </c>
      <c r="B652">
        <v>103.78</v>
      </c>
      <c r="C652">
        <v>6241276</v>
      </c>
      <c r="D652">
        <v>103.88</v>
      </c>
      <c r="E652">
        <v>103.99</v>
      </c>
      <c r="F652">
        <v>103.19</v>
      </c>
      <c r="G652" s="2">
        <f t="shared" si="10"/>
        <v>-5.557684936757362E-3</v>
      </c>
    </row>
    <row r="653" spans="1:7" x14ac:dyDescent="0.3">
      <c r="A653" s="1">
        <v>42492</v>
      </c>
      <c r="B653">
        <v>104.36</v>
      </c>
      <c r="C653">
        <v>5285426</v>
      </c>
      <c r="D653">
        <v>103.3</v>
      </c>
      <c r="E653">
        <v>104.57</v>
      </c>
      <c r="F653">
        <v>102.8</v>
      </c>
      <c r="G653" s="2">
        <f t="shared" si="10"/>
        <v>1.0652721286073932E-2</v>
      </c>
    </row>
    <row r="654" spans="1:7" x14ac:dyDescent="0.3">
      <c r="A654" s="1">
        <v>42489</v>
      </c>
      <c r="B654">
        <v>103.26</v>
      </c>
      <c r="C654">
        <v>6983207</v>
      </c>
      <c r="D654">
        <v>103.95</v>
      </c>
      <c r="E654">
        <v>104.21</v>
      </c>
      <c r="F654">
        <v>102.4</v>
      </c>
      <c r="G654" s="2">
        <f t="shared" si="10"/>
        <v>-7.4017110448908584E-3</v>
      </c>
    </row>
    <row r="655" spans="1:7" x14ac:dyDescent="0.3">
      <c r="A655" s="1">
        <v>42488</v>
      </c>
      <c r="B655">
        <v>104.03</v>
      </c>
      <c r="C655">
        <v>5656892</v>
      </c>
      <c r="D655">
        <v>104.54</v>
      </c>
      <c r="E655">
        <v>105.49</v>
      </c>
      <c r="F655">
        <v>103.8</v>
      </c>
      <c r="G655" s="2">
        <f t="shared" si="10"/>
        <v>-1.1873100303951367E-2</v>
      </c>
    </row>
    <row r="656" spans="1:7" x14ac:dyDescent="0.3">
      <c r="A656" s="1">
        <v>42487</v>
      </c>
      <c r="B656">
        <v>105.28</v>
      </c>
      <c r="C656">
        <v>5994209</v>
      </c>
      <c r="D656">
        <v>105.19</v>
      </c>
      <c r="E656">
        <v>105.6</v>
      </c>
      <c r="F656">
        <v>104.76</v>
      </c>
      <c r="G656" s="2">
        <f t="shared" si="10"/>
        <v>3.718180951472977E-3</v>
      </c>
    </row>
    <row r="657" spans="1:7" x14ac:dyDescent="0.3">
      <c r="A657" s="1">
        <v>42486</v>
      </c>
      <c r="B657">
        <v>104.89</v>
      </c>
      <c r="C657">
        <v>6445686</v>
      </c>
      <c r="D657">
        <v>104.58</v>
      </c>
      <c r="E657">
        <v>105.57</v>
      </c>
      <c r="F657">
        <v>104.18</v>
      </c>
      <c r="G657" s="2">
        <f t="shared" si="10"/>
        <v>3.0601510949603847E-3</v>
      </c>
    </row>
    <row r="658" spans="1:7" x14ac:dyDescent="0.3">
      <c r="A658" s="1">
        <v>42485</v>
      </c>
      <c r="B658">
        <v>104.57</v>
      </c>
      <c r="C658">
        <v>6115969</v>
      </c>
      <c r="D658">
        <v>103.5</v>
      </c>
      <c r="E658">
        <v>104.62</v>
      </c>
      <c r="F658">
        <v>103.35</v>
      </c>
      <c r="G658" s="2">
        <f t="shared" si="10"/>
        <v>7.7093572323407265E-3</v>
      </c>
    </row>
    <row r="659" spans="1:7" x14ac:dyDescent="0.3">
      <c r="A659" s="1">
        <v>42482</v>
      </c>
      <c r="B659">
        <v>103.77</v>
      </c>
      <c r="C659">
        <v>5706795</v>
      </c>
      <c r="D659">
        <v>103.06</v>
      </c>
      <c r="E659">
        <v>103.99</v>
      </c>
      <c r="F659">
        <v>102.93</v>
      </c>
      <c r="G659" s="2">
        <f t="shared" si="10"/>
        <v>8.3568166358954366E-3</v>
      </c>
    </row>
    <row r="660" spans="1:7" x14ac:dyDescent="0.3">
      <c r="A660" s="1">
        <v>42481</v>
      </c>
      <c r="B660">
        <v>102.91</v>
      </c>
      <c r="C660">
        <v>6813442</v>
      </c>
      <c r="D660">
        <v>103.36</v>
      </c>
      <c r="E660">
        <v>104.12</v>
      </c>
      <c r="F660">
        <v>102.65</v>
      </c>
      <c r="G660" s="2">
        <f t="shared" si="10"/>
        <v>-3.4860075530163594E-3</v>
      </c>
    </row>
    <row r="661" spans="1:7" x14ac:dyDescent="0.3">
      <c r="A661" s="1">
        <v>42480</v>
      </c>
      <c r="B661">
        <v>103.27</v>
      </c>
      <c r="C661">
        <v>7692571</v>
      </c>
      <c r="D661">
        <v>103.02</v>
      </c>
      <c r="E661">
        <v>103.48</v>
      </c>
      <c r="F661">
        <v>101.96</v>
      </c>
      <c r="G661" s="2">
        <f t="shared" si="10"/>
        <v>6.1379579111457078E-3</v>
      </c>
    </row>
    <row r="662" spans="1:7" x14ac:dyDescent="0.3">
      <c r="A662" s="1">
        <v>42479</v>
      </c>
      <c r="B662">
        <v>102.64</v>
      </c>
      <c r="C662">
        <v>10615320</v>
      </c>
      <c r="D662">
        <v>102</v>
      </c>
      <c r="E662">
        <v>103.64</v>
      </c>
      <c r="F662">
        <v>101.925</v>
      </c>
      <c r="G662" s="2">
        <f t="shared" si="10"/>
        <v>1.1430823807646793E-2</v>
      </c>
    </row>
    <row r="663" spans="1:7" x14ac:dyDescent="0.3">
      <c r="A663" s="1">
        <v>42478</v>
      </c>
      <c r="B663">
        <v>101.48</v>
      </c>
      <c r="C663">
        <v>10654450</v>
      </c>
      <c r="D663">
        <v>99.6</v>
      </c>
      <c r="E663">
        <v>101.95</v>
      </c>
      <c r="F663">
        <v>99.5</v>
      </c>
      <c r="G663" s="2">
        <f t="shared" si="10"/>
        <v>2.9313317780707986E-2</v>
      </c>
    </row>
    <row r="664" spans="1:7" x14ac:dyDescent="0.3">
      <c r="A664" s="1">
        <v>42475</v>
      </c>
      <c r="B664">
        <v>98.59</v>
      </c>
      <c r="C664">
        <v>6130833</v>
      </c>
      <c r="D664">
        <v>98.5</v>
      </c>
      <c r="E664">
        <v>98.889899999999997</v>
      </c>
      <c r="F664">
        <v>98.18</v>
      </c>
      <c r="G664" s="2">
        <f t="shared" si="10"/>
        <v>-4.0555611882786216E-4</v>
      </c>
    </row>
    <row r="665" spans="1:7" x14ac:dyDescent="0.3">
      <c r="A665" s="1">
        <v>42474</v>
      </c>
      <c r="B665">
        <v>98.63</v>
      </c>
      <c r="C665">
        <v>6650520</v>
      </c>
      <c r="D665">
        <v>99.79</v>
      </c>
      <c r="E665">
        <v>99.866</v>
      </c>
      <c r="F665">
        <v>98.26</v>
      </c>
      <c r="G665" s="2">
        <f t="shared" si="10"/>
        <v>-8.5444310414154456E-3</v>
      </c>
    </row>
    <row r="666" spans="1:7" x14ac:dyDescent="0.3">
      <c r="A666" s="1">
        <v>42473</v>
      </c>
      <c r="B666">
        <v>99.48</v>
      </c>
      <c r="C666">
        <v>7954403</v>
      </c>
      <c r="D666">
        <v>98.03</v>
      </c>
      <c r="E666">
        <v>99.81</v>
      </c>
      <c r="F666">
        <v>97.96</v>
      </c>
      <c r="G666" s="2">
        <f t="shared" si="10"/>
        <v>2.1879815100154184E-2</v>
      </c>
    </row>
    <row r="667" spans="1:7" x14ac:dyDescent="0.3">
      <c r="A667" s="1">
        <v>42472</v>
      </c>
      <c r="B667">
        <v>97.35</v>
      </c>
      <c r="C667">
        <v>6266026</v>
      </c>
      <c r="D667">
        <v>96.28</v>
      </c>
      <c r="E667">
        <v>97.53</v>
      </c>
      <c r="F667">
        <v>96.07</v>
      </c>
      <c r="G667" s="2">
        <f t="shared" si="10"/>
        <v>1.1218448114677452E-2</v>
      </c>
    </row>
    <row r="668" spans="1:7" x14ac:dyDescent="0.3">
      <c r="A668" s="1">
        <v>42471</v>
      </c>
      <c r="B668">
        <v>96.27</v>
      </c>
      <c r="C668">
        <v>5901375</v>
      </c>
      <c r="D668">
        <v>96.93</v>
      </c>
      <c r="E668">
        <v>97.639899999999997</v>
      </c>
      <c r="F668">
        <v>96.194999999999993</v>
      </c>
      <c r="G668" s="2">
        <f t="shared" si="10"/>
        <v>-1.5556938394524547E-3</v>
      </c>
    </row>
    <row r="669" spans="1:7" x14ac:dyDescent="0.3">
      <c r="A669" s="1">
        <v>42468</v>
      </c>
      <c r="B669">
        <v>96.42</v>
      </c>
      <c r="C669">
        <v>6972502</v>
      </c>
      <c r="D669">
        <v>96.63</v>
      </c>
      <c r="E669">
        <v>96.84</v>
      </c>
      <c r="F669">
        <v>95.8</v>
      </c>
      <c r="G669" s="2">
        <f t="shared" si="10"/>
        <v>2.7038269550749283E-3</v>
      </c>
    </row>
    <row r="670" spans="1:7" x14ac:dyDescent="0.3">
      <c r="A670" s="1">
        <v>42467</v>
      </c>
      <c r="B670">
        <v>96.16</v>
      </c>
      <c r="C670">
        <v>7523356</v>
      </c>
      <c r="D670">
        <v>97.11</v>
      </c>
      <c r="E670">
        <v>97.42</v>
      </c>
      <c r="F670">
        <v>95.92</v>
      </c>
      <c r="G670" s="2">
        <f t="shared" si="10"/>
        <v>-1.3541239228559781E-2</v>
      </c>
    </row>
    <row r="671" spans="1:7" x14ac:dyDescent="0.3">
      <c r="A671" s="1">
        <v>42466</v>
      </c>
      <c r="B671">
        <v>97.48</v>
      </c>
      <c r="C671">
        <v>6936177</v>
      </c>
      <c r="D671">
        <v>96.96</v>
      </c>
      <c r="E671">
        <v>97.63</v>
      </c>
      <c r="F671">
        <v>96.83</v>
      </c>
      <c r="G671" s="2">
        <f t="shared" si="10"/>
        <v>4.9484536082474639E-3</v>
      </c>
    </row>
    <row r="672" spans="1:7" x14ac:dyDescent="0.3">
      <c r="A672" s="1">
        <v>42465</v>
      </c>
      <c r="B672">
        <v>97</v>
      </c>
      <c r="C672">
        <v>10817730</v>
      </c>
      <c r="D672">
        <v>96.85</v>
      </c>
      <c r="E672">
        <v>97.61</v>
      </c>
      <c r="F672">
        <v>96.15</v>
      </c>
      <c r="G672" s="2">
        <f t="shared" si="10"/>
        <v>-1.7024726388325969E-2</v>
      </c>
    </row>
    <row r="673" spans="1:7" x14ac:dyDescent="0.3">
      <c r="A673" s="1">
        <v>42464</v>
      </c>
      <c r="B673">
        <v>98.68</v>
      </c>
      <c r="C673">
        <v>5260365</v>
      </c>
      <c r="D673">
        <v>99.3</v>
      </c>
      <c r="E673">
        <v>99.44</v>
      </c>
      <c r="F673">
        <v>98.58</v>
      </c>
      <c r="G673" s="2">
        <f t="shared" si="10"/>
        <v>-3.9366104774400563E-3</v>
      </c>
    </row>
    <row r="674" spans="1:7" x14ac:dyDescent="0.3">
      <c r="A674" s="1">
        <v>42461</v>
      </c>
      <c r="B674">
        <v>99.07</v>
      </c>
      <c r="C674">
        <v>5876400</v>
      </c>
      <c r="D674">
        <v>98.8</v>
      </c>
      <c r="E674">
        <v>99.3399</v>
      </c>
      <c r="F674">
        <v>98.58</v>
      </c>
      <c r="G674" s="2">
        <f t="shared" si="10"/>
        <v>-2.4166750578995979E-3</v>
      </c>
    </row>
    <row r="675" spans="1:7" x14ac:dyDescent="0.3">
      <c r="A675" s="1">
        <v>42460</v>
      </c>
      <c r="B675">
        <v>99.31</v>
      </c>
      <c r="C675">
        <v>7038395</v>
      </c>
      <c r="D675">
        <v>99.01</v>
      </c>
      <c r="E675">
        <v>100.37</v>
      </c>
      <c r="F675">
        <v>99.01</v>
      </c>
      <c r="G675" s="2">
        <f t="shared" si="10"/>
        <v>4.0440804772015537E-3</v>
      </c>
    </row>
    <row r="676" spans="1:7" x14ac:dyDescent="0.3">
      <c r="A676" s="1">
        <v>42459</v>
      </c>
      <c r="B676">
        <v>98.91</v>
      </c>
      <c r="C676">
        <v>5649875</v>
      </c>
      <c r="D676">
        <v>98.9</v>
      </c>
      <c r="E676">
        <v>99.09</v>
      </c>
      <c r="F676">
        <v>98.344999999999999</v>
      </c>
      <c r="G676" s="2">
        <f t="shared" si="10"/>
        <v>7.6405867970660152E-3</v>
      </c>
    </row>
    <row r="677" spans="1:7" x14ac:dyDescent="0.3">
      <c r="A677" s="1">
        <v>42458</v>
      </c>
      <c r="B677">
        <v>98.16</v>
      </c>
      <c r="C677">
        <v>5154081</v>
      </c>
      <c r="D677">
        <v>98</v>
      </c>
      <c r="E677">
        <v>98.37</v>
      </c>
      <c r="F677">
        <v>97.361999999999995</v>
      </c>
      <c r="G677" s="2">
        <f t="shared" si="10"/>
        <v>7.1363033948407761E-4</v>
      </c>
    </row>
    <row r="678" spans="1:7" x14ac:dyDescent="0.3">
      <c r="A678" s="1">
        <v>42457</v>
      </c>
      <c r="B678">
        <v>98.09</v>
      </c>
      <c r="C678">
        <v>5308923</v>
      </c>
      <c r="D678">
        <v>97.5</v>
      </c>
      <c r="E678">
        <v>98.46</v>
      </c>
      <c r="F678">
        <v>97.45</v>
      </c>
      <c r="G678" s="2">
        <f t="shared" si="10"/>
        <v>8.9487759720222639E-3</v>
      </c>
    </row>
    <row r="679" spans="1:7" x14ac:dyDescent="0.3">
      <c r="A679" s="1">
        <v>42453</v>
      </c>
      <c r="B679">
        <v>97.22</v>
      </c>
      <c r="C679">
        <v>5565181</v>
      </c>
      <c r="D679">
        <v>96.55</v>
      </c>
      <c r="E679">
        <v>97.49</v>
      </c>
      <c r="F679">
        <v>96.3</v>
      </c>
      <c r="G679" s="2">
        <f t="shared" si="10"/>
        <v>4.0276773727150736E-3</v>
      </c>
    </row>
    <row r="680" spans="1:7" x14ac:dyDescent="0.3">
      <c r="A680" s="1">
        <v>42452</v>
      </c>
      <c r="B680">
        <v>96.83</v>
      </c>
      <c r="C680">
        <v>5497834</v>
      </c>
      <c r="D680">
        <v>97.72</v>
      </c>
      <c r="E680">
        <v>97.844999999999999</v>
      </c>
      <c r="F680">
        <v>96.75</v>
      </c>
      <c r="G680" s="2">
        <f t="shared" si="10"/>
        <v>-7.6860012297601966E-3</v>
      </c>
    </row>
    <row r="681" spans="1:7" x14ac:dyDescent="0.3">
      <c r="A681" s="1">
        <v>42451</v>
      </c>
      <c r="B681">
        <v>97.58</v>
      </c>
      <c r="C681">
        <v>6457887</v>
      </c>
      <c r="D681">
        <v>97.59</v>
      </c>
      <c r="E681">
        <v>98.32</v>
      </c>
      <c r="F681">
        <v>97.44</v>
      </c>
      <c r="G681" s="2">
        <f t="shared" si="10"/>
        <v>-8.9376396506194947E-3</v>
      </c>
    </row>
    <row r="682" spans="1:7" x14ac:dyDescent="0.3">
      <c r="A682" s="1">
        <v>42450</v>
      </c>
      <c r="B682">
        <v>98.46</v>
      </c>
      <c r="C682">
        <v>7063396</v>
      </c>
      <c r="D682">
        <v>98.92</v>
      </c>
      <c r="E682">
        <v>99.119900000000001</v>
      </c>
      <c r="F682">
        <v>97.7</v>
      </c>
      <c r="G682" s="2">
        <f t="shared" si="10"/>
        <v>-7.4596774193549297E-3</v>
      </c>
    </row>
    <row r="683" spans="1:7" x14ac:dyDescent="0.3">
      <c r="A683" s="1">
        <v>42447</v>
      </c>
      <c r="B683">
        <v>99.2</v>
      </c>
      <c r="C683">
        <v>10188550</v>
      </c>
      <c r="D683">
        <v>99.98</v>
      </c>
      <c r="E683">
        <v>100.15</v>
      </c>
      <c r="F683">
        <v>98.96</v>
      </c>
      <c r="G683" s="2">
        <f t="shared" si="10"/>
        <v>-4.0160642570280271E-3</v>
      </c>
    </row>
    <row r="684" spans="1:7" x14ac:dyDescent="0.3">
      <c r="A684" s="1">
        <v>42446</v>
      </c>
      <c r="B684">
        <v>99.6</v>
      </c>
      <c r="C684">
        <v>6373290</v>
      </c>
      <c r="D684">
        <v>98.28</v>
      </c>
      <c r="E684">
        <v>99.91</v>
      </c>
      <c r="F684">
        <v>98.28</v>
      </c>
      <c r="G684" s="2">
        <f t="shared" si="10"/>
        <v>1.1783827712312034E-2</v>
      </c>
    </row>
    <row r="685" spans="1:7" x14ac:dyDescent="0.3">
      <c r="A685" s="1">
        <v>42445</v>
      </c>
      <c r="B685">
        <v>98.44</v>
      </c>
      <c r="C685">
        <v>6076945</v>
      </c>
      <c r="D685">
        <v>98.16</v>
      </c>
      <c r="E685">
        <v>99.08</v>
      </c>
      <c r="F685">
        <v>97.47</v>
      </c>
      <c r="G685" s="2">
        <f t="shared" si="10"/>
        <v>2.0358306188925372E-3</v>
      </c>
    </row>
    <row r="686" spans="1:7" x14ac:dyDescent="0.3">
      <c r="A686" s="1">
        <v>42444</v>
      </c>
      <c r="B686">
        <v>98.24</v>
      </c>
      <c r="C686">
        <v>5916439</v>
      </c>
      <c r="D686">
        <v>98.02</v>
      </c>
      <c r="E686">
        <v>98.33</v>
      </c>
      <c r="F686">
        <v>97.39</v>
      </c>
      <c r="G686" s="2">
        <f t="shared" si="10"/>
        <v>-5.7686468980873125E-3</v>
      </c>
    </row>
    <row r="687" spans="1:7" x14ac:dyDescent="0.3">
      <c r="A687" s="1">
        <v>42443</v>
      </c>
      <c r="B687">
        <v>98.81</v>
      </c>
      <c r="C687">
        <v>6163093</v>
      </c>
      <c r="D687">
        <v>97.94</v>
      </c>
      <c r="E687">
        <v>99.219899999999996</v>
      </c>
      <c r="F687">
        <v>97.84</v>
      </c>
      <c r="G687" s="2">
        <f t="shared" si="10"/>
        <v>8.8829895854605333E-3</v>
      </c>
    </row>
    <row r="688" spans="1:7" x14ac:dyDescent="0.3">
      <c r="A688" s="1">
        <v>42440</v>
      </c>
      <c r="B688">
        <v>97.94</v>
      </c>
      <c r="C688">
        <v>5604999</v>
      </c>
      <c r="D688">
        <v>97.57</v>
      </c>
      <c r="E688">
        <v>98.35</v>
      </c>
      <c r="F688">
        <v>97.54</v>
      </c>
      <c r="G688" s="2">
        <f t="shared" si="10"/>
        <v>9.2745259686726235E-3</v>
      </c>
    </row>
    <row r="689" spans="1:7" x14ac:dyDescent="0.3">
      <c r="A689" s="1">
        <v>42439</v>
      </c>
      <c r="B689">
        <v>97.04</v>
      </c>
      <c r="C689">
        <v>5439983</v>
      </c>
      <c r="D689">
        <v>97.94</v>
      </c>
      <c r="E689">
        <v>98.42</v>
      </c>
      <c r="F689">
        <v>95.87</v>
      </c>
      <c r="G689" s="2">
        <f t="shared" si="10"/>
        <v>-6.3485562154412282E-3</v>
      </c>
    </row>
    <row r="690" spans="1:7" x14ac:dyDescent="0.3">
      <c r="A690" s="1">
        <v>42438</v>
      </c>
      <c r="B690">
        <v>97.66</v>
      </c>
      <c r="C690">
        <v>7010240</v>
      </c>
      <c r="D690">
        <v>98</v>
      </c>
      <c r="E690">
        <v>98.24</v>
      </c>
      <c r="F690">
        <v>96.81</v>
      </c>
      <c r="G690" s="2">
        <f t="shared" si="10"/>
        <v>-1.6356573297893744E-3</v>
      </c>
    </row>
    <row r="691" spans="1:7" x14ac:dyDescent="0.3">
      <c r="A691" s="1">
        <v>42437</v>
      </c>
      <c r="B691">
        <v>97.82</v>
      </c>
      <c r="C691">
        <v>6221413</v>
      </c>
      <c r="D691">
        <v>98.93</v>
      </c>
      <c r="E691">
        <v>98.98</v>
      </c>
      <c r="F691">
        <v>97.6</v>
      </c>
      <c r="G691" s="2">
        <f t="shared" si="10"/>
        <v>-1.579635778247316E-2</v>
      </c>
    </row>
    <row r="692" spans="1:7" x14ac:dyDescent="0.3">
      <c r="A692" s="1">
        <v>42436</v>
      </c>
      <c r="B692">
        <v>99.39</v>
      </c>
      <c r="C692">
        <v>7201797</v>
      </c>
      <c r="D692">
        <v>98.57</v>
      </c>
      <c r="E692">
        <v>99.71</v>
      </c>
      <c r="F692">
        <v>98.48</v>
      </c>
      <c r="G692" s="2">
        <f t="shared" si="10"/>
        <v>9.2404549147034575E-3</v>
      </c>
    </row>
    <row r="693" spans="1:7" x14ac:dyDescent="0.3">
      <c r="A693" s="1">
        <v>42433</v>
      </c>
      <c r="B693">
        <v>98.48</v>
      </c>
      <c r="C693">
        <v>6732834</v>
      </c>
      <c r="D693">
        <v>99</v>
      </c>
      <c r="E693">
        <v>99.21</v>
      </c>
      <c r="F693">
        <v>97.9</v>
      </c>
      <c r="G693" s="2">
        <f t="shared" si="10"/>
        <v>-3.4405990690142604E-3</v>
      </c>
    </row>
    <row r="694" spans="1:7" x14ac:dyDescent="0.3">
      <c r="A694" s="1">
        <v>42432</v>
      </c>
      <c r="B694">
        <v>98.82</v>
      </c>
      <c r="C694">
        <v>8556260</v>
      </c>
      <c r="D694">
        <v>97.79</v>
      </c>
      <c r="E694">
        <v>98.84</v>
      </c>
      <c r="F694">
        <v>96.89</v>
      </c>
      <c r="G694" s="2">
        <f t="shared" si="10"/>
        <v>1.8762886597938074E-2</v>
      </c>
    </row>
    <row r="695" spans="1:7" x14ac:dyDescent="0.3">
      <c r="A695" s="1">
        <v>42431</v>
      </c>
      <c r="B695">
        <v>97</v>
      </c>
      <c r="C695">
        <v>6491773</v>
      </c>
      <c r="D695">
        <v>97.67</v>
      </c>
      <c r="E695">
        <v>97.83</v>
      </c>
      <c r="F695">
        <v>96.41</v>
      </c>
      <c r="G695" s="2">
        <f t="shared" si="10"/>
        <v>-6.656426011264779E-3</v>
      </c>
    </row>
    <row r="696" spans="1:7" x14ac:dyDescent="0.3">
      <c r="A696" s="1">
        <v>42430</v>
      </c>
      <c r="B696">
        <v>97.65</v>
      </c>
      <c r="C696">
        <v>7133364</v>
      </c>
      <c r="D696">
        <v>95.9</v>
      </c>
      <c r="E696">
        <v>97.66</v>
      </c>
      <c r="F696">
        <v>95.53</v>
      </c>
      <c r="G696" s="2">
        <f t="shared" si="10"/>
        <v>2.2298994974874475E-2</v>
      </c>
    </row>
    <row r="697" spans="1:7" x14ac:dyDescent="0.3">
      <c r="A697" s="1">
        <v>42429</v>
      </c>
      <c r="B697">
        <v>95.52</v>
      </c>
      <c r="C697">
        <v>7776891</v>
      </c>
      <c r="D697">
        <v>95.31</v>
      </c>
      <c r="E697">
        <v>96.29</v>
      </c>
      <c r="F697">
        <v>95.23</v>
      </c>
      <c r="G697" s="2">
        <f t="shared" si="10"/>
        <v>2.2033364809568119E-3</v>
      </c>
    </row>
    <row r="698" spans="1:7" x14ac:dyDescent="0.3">
      <c r="A698" s="1">
        <v>42426</v>
      </c>
      <c r="B698">
        <v>95.31</v>
      </c>
      <c r="C698">
        <v>5275590</v>
      </c>
      <c r="D698">
        <v>95.71</v>
      </c>
      <c r="E698">
        <v>96.22</v>
      </c>
      <c r="F698">
        <v>95.28</v>
      </c>
      <c r="G698" s="2">
        <f t="shared" si="10"/>
        <v>-3.5546262415055243E-3</v>
      </c>
    </row>
    <row r="699" spans="1:7" x14ac:dyDescent="0.3">
      <c r="A699" s="1">
        <v>42425</v>
      </c>
      <c r="B699">
        <v>95.65</v>
      </c>
      <c r="C699">
        <v>4550367</v>
      </c>
      <c r="D699">
        <v>95.92</v>
      </c>
      <c r="E699">
        <v>95.95</v>
      </c>
      <c r="F699">
        <v>94.35</v>
      </c>
      <c r="G699" s="2">
        <f t="shared" si="10"/>
        <v>2.3053547102588165E-3</v>
      </c>
    </row>
    <row r="700" spans="1:7" x14ac:dyDescent="0.3">
      <c r="A700" s="1">
        <v>42424</v>
      </c>
      <c r="B700">
        <v>95.43</v>
      </c>
      <c r="C700">
        <v>6940697</v>
      </c>
      <c r="D700">
        <v>94.65</v>
      </c>
      <c r="E700">
        <v>95.75</v>
      </c>
      <c r="F700">
        <v>93.23</v>
      </c>
      <c r="G700" s="2">
        <f t="shared" si="10"/>
        <v>5.2421891381852976E-4</v>
      </c>
    </row>
    <row r="701" spans="1:7" x14ac:dyDescent="0.3">
      <c r="A701" s="1">
        <v>42423</v>
      </c>
      <c r="B701">
        <v>95.38</v>
      </c>
      <c r="C701">
        <v>6239892</v>
      </c>
      <c r="D701">
        <v>96.5</v>
      </c>
      <c r="E701">
        <v>96.82</v>
      </c>
      <c r="F701">
        <v>95.15</v>
      </c>
      <c r="G701" s="2">
        <f t="shared" si="10"/>
        <v>-1.0272906506174214E-2</v>
      </c>
    </row>
    <row r="702" spans="1:7" x14ac:dyDescent="0.3">
      <c r="A702" s="1">
        <v>42422</v>
      </c>
      <c r="B702">
        <v>96.37</v>
      </c>
      <c r="C702">
        <v>6979498</v>
      </c>
      <c r="D702">
        <v>96.23</v>
      </c>
      <c r="E702">
        <v>97</v>
      </c>
      <c r="F702">
        <v>95.86</v>
      </c>
      <c r="G702" s="2">
        <f t="shared" si="10"/>
        <v>1.4314282707083459E-2</v>
      </c>
    </row>
    <row r="703" spans="1:7" x14ac:dyDescent="0.3">
      <c r="A703" s="1">
        <v>42419</v>
      </c>
      <c r="B703">
        <v>95.01</v>
      </c>
      <c r="C703">
        <v>6818860</v>
      </c>
      <c r="D703">
        <v>95.23</v>
      </c>
      <c r="E703">
        <v>95.72</v>
      </c>
      <c r="F703">
        <v>94.56</v>
      </c>
      <c r="G703" s="2">
        <f t="shared" si="10"/>
        <v>-1.681202059472487E-3</v>
      </c>
    </row>
    <row r="704" spans="1:7" x14ac:dyDescent="0.3">
      <c r="A704" s="1">
        <v>42418</v>
      </c>
      <c r="B704">
        <v>95.17</v>
      </c>
      <c r="C704">
        <v>8764547</v>
      </c>
      <c r="D704">
        <v>96.34</v>
      </c>
      <c r="E704">
        <v>96.45</v>
      </c>
      <c r="F704">
        <v>94.45</v>
      </c>
      <c r="G704" s="2">
        <f t="shared" si="10"/>
        <v>-3.4554973821989349E-3</v>
      </c>
    </row>
    <row r="705" spans="1:7" x14ac:dyDescent="0.3">
      <c r="A705" s="1">
        <v>42417</v>
      </c>
      <c r="B705">
        <v>95.5</v>
      </c>
      <c r="C705">
        <v>12593680</v>
      </c>
      <c r="D705">
        <v>93.67</v>
      </c>
      <c r="E705">
        <v>96.44</v>
      </c>
      <c r="F705">
        <v>93.56</v>
      </c>
      <c r="G705" s="2">
        <f t="shared" si="10"/>
        <v>2.7876439565170632E-2</v>
      </c>
    </row>
    <row r="706" spans="1:7" x14ac:dyDescent="0.3">
      <c r="A706" s="1">
        <v>42416</v>
      </c>
      <c r="B706">
        <v>92.91</v>
      </c>
      <c r="C706">
        <v>9038902</v>
      </c>
      <c r="D706">
        <v>92.47</v>
      </c>
      <c r="E706">
        <v>93.31</v>
      </c>
      <c r="F706">
        <v>91.79</v>
      </c>
      <c r="G706" s="2">
        <f t="shared" ref="G706:G769" si="11">(B706-B707)/B707</f>
        <v>1.9308831596269786E-2</v>
      </c>
    </row>
    <row r="707" spans="1:7" x14ac:dyDescent="0.3">
      <c r="A707" s="1">
        <v>42412</v>
      </c>
      <c r="B707">
        <v>91.15</v>
      </c>
      <c r="C707">
        <v>10772560</v>
      </c>
      <c r="D707">
        <v>91.52</v>
      </c>
      <c r="E707">
        <v>91.59</v>
      </c>
      <c r="F707">
        <v>89.61</v>
      </c>
      <c r="G707" s="2">
        <f t="shared" si="11"/>
        <v>9.3012955375927735E-3</v>
      </c>
    </row>
    <row r="708" spans="1:7" x14ac:dyDescent="0.3">
      <c r="A708" s="1">
        <v>42411</v>
      </c>
      <c r="B708">
        <v>90.31</v>
      </c>
      <c r="C708">
        <v>17493990</v>
      </c>
      <c r="D708">
        <v>87</v>
      </c>
      <c r="E708">
        <v>91.06</v>
      </c>
      <c r="F708">
        <v>86.96</v>
      </c>
      <c r="G708" s="2">
        <f t="shared" si="11"/>
        <v>1.6432189082723783E-2</v>
      </c>
    </row>
    <row r="709" spans="1:7" x14ac:dyDescent="0.3">
      <c r="A709" s="1">
        <v>42410</v>
      </c>
      <c r="B709">
        <v>88.85</v>
      </c>
      <c r="C709">
        <v>32617100</v>
      </c>
      <c r="D709">
        <v>88</v>
      </c>
      <c r="E709">
        <v>90.03</v>
      </c>
      <c r="F709">
        <v>86.25</v>
      </c>
      <c r="G709" s="2">
        <f t="shared" si="11"/>
        <v>-3.7586655112651635E-2</v>
      </c>
    </row>
    <row r="710" spans="1:7" x14ac:dyDescent="0.3">
      <c r="A710" s="1">
        <v>42409</v>
      </c>
      <c r="B710">
        <v>92.32</v>
      </c>
      <c r="C710">
        <v>18742920</v>
      </c>
      <c r="D710">
        <v>90.15</v>
      </c>
      <c r="E710">
        <v>93.2</v>
      </c>
      <c r="F710">
        <v>89.04</v>
      </c>
      <c r="G710" s="2">
        <f t="shared" si="11"/>
        <v>2.1710811984366981E-3</v>
      </c>
    </row>
    <row r="711" spans="1:7" x14ac:dyDescent="0.3">
      <c r="A711" s="1">
        <v>42408</v>
      </c>
      <c r="B711">
        <v>92.12</v>
      </c>
      <c r="C711">
        <v>13746230</v>
      </c>
      <c r="D711">
        <v>92.56</v>
      </c>
      <c r="E711">
        <v>92.96</v>
      </c>
      <c r="F711">
        <v>89.51</v>
      </c>
      <c r="G711" s="2">
        <f t="shared" si="11"/>
        <v>-1.8956336528221523E-2</v>
      </c>
    </row>
    <row r="712" spans="1:7" x14ac:dyDescent="0.3">
      <c r="A712" s="1">
        <v>42405</v>
      </c>
      <c r="B712">
        <v>93.9</v>
      </c>
      <c r="C712">
        <v>8891842</v>
      </c>
      <c r="D712">
        <v>95.32</v>
      </c>
      <c r="E712">
        <v>95.39</v>
      </c>
      <c r="F712">
        <v>93.47</v>
      </c>
      <c r="G712" s="2">
        <f t="shared" si="11"/>
        <v>-1.60326941213455E-2</v>
      </c>
    </row>
    <row r="713" spans="1:7" x14ac:dyDescent="0.3">
      <c r="A713" s="1">
        <v>42404</v>
      </c>
      <c r="B713">
        <v>95.43</v>
      </c>
      <c r="C713">
        <v>8343620</v>
      </c>
      <c r="D713">
        <v>94.87</v>
      </c>
      <c r="E713">
        <v>96.73</v>
      </c>
      <c r="F713">
        <v>94.6</v>
      </c>
      <c r="G713" s="2">
        <f t="shared" si="11"/>
        <v>3.0481395837713503E-3</v>
      </c>
    </row>
    <row r="714" spans="1:7" x14ac:dyDescent="0.3">
      <c r="A714" s="1">
        <v>42403</v>
      </c>
      <c r="B714">
        <v>95.14</v>
      </c>
      <c r="C714">
        <v>10875050</v>
      </c>
      <c r="D714">
        <v>94.1</v>
      </c>
      <c r="E714">
        <v>95.41</v>
      </c>
      <c r="F714">
        <v>92.42</v>
      </c>
      <c r="G714" s="2">
        <f t="shared" si="11"/>
        <v>2.1692439862542913E-2</v>
      </c>
    </row>
    <row r="715" spans="1:7" x14ac:dyDescent="0.3">
      <c r="A715" s="1">
        <v>42402</v>
      </c>
      <c r="B715">
        <v>93.12</v>
      </c>
      <c r="C715">
        <v>7235450</v>
      </c>
      <c r="D715">
        <v>94</v>
      </c>
      <c r="E715">
        <v>94.17</v>
      </c>
      <c r="F715">
        <v>92.866299999999995</v>
      </c>
      <c r="G715" s="2">
        <f t="shared" si="11"/>
        <v>-2.1334734629532327E-2</v>
      </c>
    </row>
    <row r="716" spans="1:7" x14ac:dyDescent="0.3">
      <c r="A716" s="1">
        <v>42401</v>
      </c>
      <c r="B716">
        <v>95.15</v>
      </c>
      <c r="C716">
        <v>7007912</v>
      </c>
      <c r="D716">
        <v>95.08</v>
      </c>
      <c r="E716">
        <v>95.71</v>
      </c>
      <c r="F716">
        <v>94.7</v>
      </c>
      <c r="G716" s="2">
        <f t="shared" si="11"/>
        <v>-6.9922771863910197E-3</v>
      </c>
    </row>
    <row r="717" spans="1:7" x14ac:dyDescent="0.3">
      <c r="A717" s="1">
        <v>42398</v>
      </c>
      <c r="B717">
        <v>95.82</v>
      </c>
      <c r="C717">
        <v>8182285</v>
      </c>
      <c r="D717">
        <v>94.21</v>
      </c>
      <c r="E717">
        <v>95.82</v>
      </c>
      <c r="F717">
        <v>93.63</v>
      </c>
      <c r="G717" s="2">
        <f t="shared" si="11"/>
        <v>2.448412274136632E-2</v>
      </c>
    </row>
    <row r="718" spans="1:7" x14ac:dyDescent="0.3">
      <c r="A718" s="1">
        <v>42397</v>
      </c>
      <c r="B718">
        <v>93.53</v>
      </c>
      <c r="C718">
        <v>7294482</v>
      </c>
      <c r="D718">
        <v>95.2</v>
      </c>
      <c r="E718">
        <v>95.2</v>
      </c>
      <c r="F718">
        <v>92.37</v>
      </c>
      <c r="G718" s="2">
        <f t="shared" si="11"/>
        <v>-8.3757421543680256E-3</v>
      </c>
    </row>
    <row r="719" spans="1:7" x14ac:dyDescent="0.3">
      <c r="A719" s="1">
        <v>42396</v>
      </c>
      <c r="B719">
        <v>94.32</v>
      </c>
      <c r="C719">
        <v>6320920</v>
      </c>
      <c r="D719">
        <v>96.31</v>
      </c>
      <c r="E719">
        <v>96.63</v>
      </c>
      <c r="F719">
        <v>93.87</v>
      </c>
      <c r="G719" s="2">
        <f t="shared" si="11"/>
        <v>-2.0255531318167683E-2</v>
      </c>
    </row>
    <row r="720" spans="1:7" x14ac:dyDescent="0.3">
      <c r="A720" s="1">
        <v>42395</v>
      </c>
      <c r="B720">
        <v>96.27</v>
      </c>
      <c r="C720">
        <v>6906508</v>
      </c>
      <c r="D720">
        <v>95.49</v>
      </c>
      <c r="E720">
        <v>96.426100000000005</v>
      </c>
      <c r="F720">
        <v>95.09</v>
      </c>
      <c r="G720" s="2">
        <f t="shared" si="11"/>
        <v>1.0284395004722318E-2</v>
      </c>
    </row>
    <row r="721" spans="1:7" x14ac:dyDescent="0.3">
      <c r="A721" s="1">
        <v>42394</v>
      </c>
      <c r="B721">
        <v>95.29</v>
      </c>
      <c r="C721">
        <v>7794934</v>
      </c>
      <c r="D721">
        <v>96.42</v>
      </c>
      <c r="E721">
        <v>96.68</v>
      </c>
      <c r="F721">
        <v>95.120400000000004</v>
      </c>
      <c r="G721" s="2">
        <f t="shared" si="11"/>
        <v>-1.6615067079463357E-2</v>
      </c>
    </row>
    <row r="722" spans="1:7" x14ac:dyDescent="0.3">
      <c r="A722" s="1">
        <v>42391</v>
      </c>
      <c r="B722">
        <v>96.9</v>
      </c>
      <c r="C722">
        <v>12279920</v>
      </c>
      <c r="D722">
        <v>95.95</v>
      </c>
      <c r="E722">
        <v>97.42</v>
      </c>
      <c r="F722">
        <v>95.55</v>
      </c>
      <c r="G722" s="2">
        <f t="shared" si="11"/>
        <v>3.0631780472240053E-2</v>
      </c>
    </row>
    <row r="723" spans="1:7" x14ac:dyDescent="0.3">
      <c r="A723" s="1">
        <v>42390</v>
      </c>
      <c r="B723">
        <v>94.02</v>
      </c>
      <c r="C723">
        <v>12061340</v>
      </c>
      <c r="D723">
        <v>92.87</v>
      </c>
      <c r="E723">
        <v>94.86</v>
      </c>
      <c r="F723">
        <v>92.3</v>
      </c>
      <c r="G723" s="2">
        <f t="shared" si="11"/>
        <v>1.5993084071752643E-2</v>
      </c>
    </row>
    <row r="724" spans="1:7" x14ac:dyDescent="0.3">
      <c r="A724" s="1">
        <v>42389</v>
      </c>
      <c r="B724">
        <v>92.54</v>
      </c>
      <c r="C724">
        <v>16903200</v>
      </c>
      <c r="D724">
        <v>92.18</v>
      </c>
      <c r="E724">
        <v>93.64</v>
      </c>
      <c r="F724">
        <v>90.42</v>
      </c>
      <c r="G724" s="2">
        <f t="shared" si="11"/>
        <v>-1.5217622645525088E-2</v>
      </c>
    </row>
    <row r="725" spans="1:7" x14ac:dyDescent="0.3">
      <c r="A725" s="1">
        <v>42388</v>
      </c>
      <c r="B725">
        <v>93.97</v>
      </c>
      <c r="C725">
        <v>13220190</v>
      </c>
      <c r="D725">
        <v>95</v>
      </c>
      <c r="E725">
        <v>95.07</v>
      </c>
      <c r="F725">
        <v>93.03</v>
      </c>
      <c r="G725" s="2">
        <f t="shared" si="11"/>
        <v>7.4547390841313288E-4</v>
      </c>
    </row>
    <row r="726" spans="1:7" x14ac:dyDescent="0.3">
      <c r="A726" s="1">
        <v>42384</v>
      </c>
      <c r="B726">
        <v>93.9</v>
      </c>
      <c r="C726">
        <v>22261220</v>
      </c>
      <c r="D726">
        <v>95.62</v>
      </c>
      <c r="E726">
        <v>96.88</v>
      </c>
      <c r="F726">
        <v>93.46</v>
      </c>
      <c r="G726" s="2">
        <f t="shared" si="11"/>
        <v>-5.2567853899707334E-2</v>
      </c>
    </row>
    <row r="727" spans="1:7" x14ac:dyDescent="0.3">
      <c r="A727" s="1">
        <v>42383</v>
      </c>
      <c r="B727">
        <v>99.11</v>
      </c>
      <c r="C727">
        <v>11127550</v>
      </c>
      <c r="D727">
        <v>98.65</v>
      </c>
      <c r="E727">
        <v>99.91</v>
      </c>
      <c r="F727">
        <v>97.19</v>
      </c>
      <c r="G727" s="2">
        <f t="shared" si="11"/>
        <v>6.397238017871603E-3</v>
      </c>
    </row>
    <row r="728" spans="1:7" x14ac:dyDescent="0.3">
      <c r="A728" s="1">
        <v>42382</v>
      </c>
      <c r="B728">
        <v>98.48</v>
      </c>
      <c r="C728">
        <v>11556260</v>
      </c>
      <c r="D728">
        <v>101.88</v>
      </c>
      <c r="E728">
        <v>101.88</v>
      </c>
      <c r="F728">
        <v>98.12</v>
      </c>
      <c r="G728" s="2">
        <f t="shared" si="11"/>
        <v>-2.9371180760890892E-2</v>
      </c>
    </row>
    <row r="729" spans="1:7" x14ac:dyDescent="0.3">
      <c r="A729" s="1">
        <v>42381</v>
      </c>
      <c r="B729">
        <v>101.46</v>
      </c>
      <c r="C729">
        <v>8857823</v>
      </c>
      <c r="D729">
        <v>100.97</v>
      </c>
      <c r="E729">
        <v>101.85</v>
      </c>
      <c r="F729">
        <v>100.34</v>
      </c>
      <c r="G729" s="2">
        <f t="shared" si="11"/>
        <v>1.5412329863891032E-2</v>
      </c>
    </row>
    <row r="730" spans="1:7" x14ac:dyDescent="0.3">
      <c r="A730" s="1">
        <v>42380</v>
      </c>
      <c r="B730">
        <v>99.92</v>
      </c>
      <c r="C730">
        <v>9574878</v>
      </c>
      <c r="D730">
        <v>100.21</v>
      </c>
      <c r="E730">
        <v>100.45</v>
      </c>
      <c r="F730">
        <v>98.55</v>
      </c>
      <c r="G730" s="2">
        <f t="shared" si="11"/>
        <v>6.7506297229219317E-3</v>
      </c>
    </row>
    <row r="731" spans="1:7" x14ac:dyDescent="0.3">
      <c r="A731" s="1">
        <v>42377</v>
      </c>
      <c r="B731">
        <v>99.25</v>
      </c>
      <c r="C731">
        <v>10686830</v>
      </c>
      <c r="D731">
        <v>100.63</v>
      </c>
      <c r="E731">
        <v>100.91500000000001</v>
      </c>
      <c r="F731">
        <v>99</v>
      </c>
      <c r="G731" s="2">
        <f t="shared" si="11"/>
        <v>-2.5125628140703518E-3</v>
      </c>
    </row>
    <row r="732" spans="1:7" x14ac:dyDescent="0.3">
      <c r="A732" s="1">
        <v>42376</v>
      </c>
      <c r="B732">
        <v>99.5</v>
      </c>
      <c r="C732">
        <v>14565460</v>
      </c>
      <c r="D732">
        <v>98.96</v>
      </c>
      <c r="E732">
        <v>101.35</v>
      </c>
      <c r="F732">
        <v>98.52</v>
      </c>
      <c r="G732" s="2">
        <f t="shared" si="11"/>
        <v>-8.5691510561976825E-3</v>
      </c>
    </row>
    <row r="733" spans="1:7" x14ac:dyDescent="0.3">
      <c r="A733" s="1">
        <v>42375</v>
      </c>
      <c r="B733">
        <v>100.36</v>
      </c>
      <c r="C733">
        <v>13921950</v>
      </c>
      <c r="D733">
        <v>99.38</v>
      </c>
      <c r="E733">
        <v>101.46</v>
      </c>
      <c r="F733">
        <v>99.36</v>
      </c>
      <c r="G733" s="2">
        <f t="shared" si="11"/>
        <v>-5.3518334985134409E-3</v>
      </c>
    </row>
    <row r="734" spans="1:7" x14ac:dyDescent="0.3">
      <c r="A734" s="1">
        <v>42374</v>
      </c>
      <c r="B734">
        <v>100.9</v>
      </c>
      <c r="C734">
        <v>16180700</v>
      </c>
      <c r="D734">
        <v>102.67</v>
      </c>
      <c r="E734">
        <v>102.67</v>
      </c>
      <c r="F734">
        <v>99.89</v>
      </c>
      <c r="G734" s="2">
        <f t="shared" si="11"/>
        <v>-2.0198096717809266E-2</v>
      </c>
    </row>
    <row r="735" spans="1:7" x14ac:dyDescent="0.3">
      <c r="A735" s="1">
        <v>42373</v>
      </c>
      <c r="B735">
        <v>102.98</v>
      </c>
      <c r="C735">
        <v>12516990</v>
      </c>
      <c r="D735">
        <v>103.12</v>
      </c>
      <c r="E735">
        <v>103.43</v>
      </c>
      <c r="F735">
        <v>101.73</v>
      </c>
      <c r="G735" s="2">
        <f t="shared" si="11"/>
        <v>-1.9984773505900211E-2</v>
      </c>
    </row>
    <row r="736" spans="1:7" x14ac:dyDescent="0.3">
      <c r="A736" s="1">
        <v>42369</v>
      </c>
      <c r="B736">
        <v>105.08</v>
      </c>
      <c r="C736">
        <v>6668760</v>
      </c>
      <c r="D736">
        <v>106.14</v>
      </c>
      <c r="E736">
        <v>106.31</v>
      </c>
      <c r="F736">
        <v>105.06</v>
      </c>
      <c r="G736" s="2">
        <f t="shared" si="11"/>
        <v>-1.1848786909911651E-2</v>
      </c>
    </row>
    <row r="737" spans="1:7" x14ac:dyDescent="0.3">
      <c r="A737" s="1">
        <v>42368</v>
      </c>
      <c r="B737">
        <v>106.34</v>
      </c>
      <c r="C737">
        <v>4915513</v>
      </c>
      <c r="D737">
        <v>106.89</v>
      </c>
      <c r="E737">
        <v>107.21</v>
      </c>
      <c r="F737">
        <v>106.25</v>
      </c>
      <c r="G737" s="2">
        <f t="shared" si="11"/>
        <v>-6.9107209562943115E-3</v>
      </c>
    </row>
    <row r="738" spans="1:7" x14ac:dyDescent="0.3">
      <c r="A738" s="1">
        <v>42367</v>
      </c>
      <c r="B738">
        <v>107.08</v>
      </c>
      <c r="C738">
        <v>8604290</v>
      </c>
      <c r="D738">
        <v>107.88</v>
      </c>
      <c r="E738">
        <v>108.04</v>
      </c>
      <c r="F738">
        <v>106.45</v>
      </c>
      <c r="G738" s="2">
        <f t="shared" si="11"/>
        <v>-1.5850815850816009E-3</v>
      </c>
    </row>
    <row r="739" spans="1:7" x14ac:dyDescent="0.3">
      <c r="A739" s="1">
        <v>42366</v>
      </c>
      <c r="B739">
        <v>107.25</v>
      </c>
      <c r="C739">
        <v>9086775</v>
      </c>
      <c r="D739">
        <v>106.5</v>
      </c>
      <c r="E739">
        <v>108.2</v>
      </c>
      <c r="F739">
        <v>106.33</v>
      </c>
      <c r="G739" s="2">
        <f t="shared" si="11"/>
        <v>1.3130549782731916E-2</v>
      </c>
    </row>
    <row r="740" spans="1:7" x14ac:dyDescent="0.3">
      <c r="A740" s="1">
        <v>42362</v>
      </c>
      <c r="B740">
        <v>105.86</v>
      </c>
      <c r="C740">
        <v>4356193</v>
      </c>
      <c r="D740">
        <v>105.2</v>
      </c>
      <c r="E740">
        <v>106.64</v>
      </c>
      <c r="F740">
        <v>105.06</v>
      </c>
      <c r="G740" s="2">
        <f t="shared" si="11"/>
        <v>2.8419856006062631E-3</v>
      </c>
    </row>
    <row r="741" spans="1:7" x14ac:dyDescent="0.3">
      <c r="A741" s="1">
        <v>42361</v>
      </c>
      <c r="B741">
        <v>105.56</v>
      </c>
      <c r="C741">
        <v>12351990</v>
      </c>
      <c r="D741">
        <v>107.21</v>
      </c>
      <c r="E741">
        <v>107.24</v>
      </c>
      <c r="F741">
        <v>104.3</v>
      </c>
      <c r="G741" s="2">
        <f t="shared" si="11"/>
        <v>-1.1054899756417394E-2</v>
      </c>
    </row>
    <row r="742" spans="1:7" x14ac:dyDescent="0.3">
      <c r="A742" s="1">
        <v>42360</v>
      </c>
      <c r="B742">
        <v>106.74</v>
      </c>
      <c r="C742">
        <v>8622150</v>
      </c>
      <c r="D742">
        <v>106.99</v>
      </c>
      <c r="E742">
        <v>107.2</v>
      </c>
      <c r="F742">
        <v>105.83</v>
      </c>
      <c r="G742" s="2">
        <f t="shared" si="11"/>
        <v>1.4072614691808937E-3</v>
      </c>
    </row>
    <row r="743" spans="1:7" x14ac:dyDescent="0.3">
      <c r="A743" s="1">
        <v>42359</v>
      </c>
      <c r="B743">
        <v>106.59</v>
      </c>
      <c r="C743">
        <v>22831000</v>
      </c>
      <c r="D743">
        <v>108.8</v>
      </c>
      <c r="E743">
        <v>110.1</v>
      </c>
      <c r="F743">
        <v>105.33</v>
      </c>
      <c r="G743" s="2">
        <f t="shared" si="11"/>
        <v>-1.0490159673226843E-2</v>
      </c>
    </row>
    <row r="744" spans="1:7" x14ac:dyDescent="0.3">
      <c r="A744" s="1">
        <v>42356</v>
      </c>
      <c r="B744">
        <v>107.72</v>
      </c>
      <c r="C744">
        <v>28249500</v>
      </c>
      <c r="D744">
        <v>112.01</v>
      </c>
      <c r="E744">
        <v>112.44</v>
      </c>
      <c r="F744">
        <v>107.35</v>
      </c>
      <c r="G744" s="2">
        <f t="shared" si="11"/>
        <v>-3.8300151772163255E-2</v>
      </c>
    </row>
    <row r="745" spans="1:7" x14ac:dyDescent="0.3">
      <c r="A745" s="1">
        <v>42355</v>
      </c>
      <c r="B745">
        <v>112.01</v>
      </c>
      <c r="C745">
        <v>9350513</v>
      </c>
      <c r="D745">
        <v>114.13</v>
      </c>
      <c r="E745">
        <v>114.48</v>
      </c>
      <c r="F745">
        <v>111.98</v>
      </c>
      <c r="G745" s="2">
        <f t="shared" si="11"/>
        <v>-1.5642850865629679E-2</v>
      </c>
    </row>
    <row r="746" spans="1:7" x14ac:dyDescent="0.3">
      <c r="A746" s="1">
        <v>42354</v>
      </c>
      <c r="B746">
        <v>113.79</v>
      </c>
      <c r="C746">
        <v>12293000</v>
      </c>
      <c r="D746">
        <v>114.69</v>
      </c>
      <c r="E746">
        <v>114.75</v>
      </c>
      <c r="F746">
        <v>111.8</v>
      </c>
      <c r="G746" s="2">
        <f t="shared" si="11"/>
        <v>1.4532810271041457E-2</v>
      </c>
    </row>
    <row r="747" spans="1:7" x14ac:dyDescent="0.3">
      <c r="A747" s="1">
        <v>42353</v>
      </c>
      <c r="B747">
        <v>112.16</v>
      </c>
      <c r="C747">
        <v>13315840</v>
      </c>
      <c r="D747">
        <v>112.05</v>
      </c>
      <c r="E747">
        <v>113.345</v>
      </c>
      <c r="F747">
        <v>111.5801</v>
      </c>
      <c r="G747" s="2">
        <f t="shared" si="11"/>
        <v>2.569730224051214E-2</v>
      </c>
    </row>
    <row r="748" spans="1:7" x14ac:dyDescent="0.3">
      <c r="A748" s="1">
        <v>42352</v>
      </c>
      <c r="B748">
        <v>109.35</v>
      </c>
      <c r="C748">
        <v>9668472</v>
      </c>
      <c r="D748">
        <v>108.68</v>
      </c>
      <c r="E748">
        <v>109.87</v>
      </c>
      <c r="F748">
        <v>108.2792</v>
      </c>
      <c r="G748" s="2">
        <f t="shared" si="11"/>
        <v>1.2125138837467494E-2</v>
      </c>
    </row>
    <row r="749" spans="1:7" x14ac:dyDescent="0.3">
      <c r="A749" s="1">
        <v>42349</v>
      </c>
      <c r="B749">
        <v>108.04</v>
      </c>
      <c r="C749">
        <v>12331830</v>
      </c>
      <c r="D749">
        <v>109.91</v>
      </c>
      <c r="E749">
        <v>109.95</v>
      </c>
      <c r="F749">
        <v>107.6177</v>
      </c>
      <c r="G749" s="2">
        <f t="shared" si="11"/>
        <v>-2.4557602022390743E-2</v>
      </c>
    </row>
    <row r="750" spans="1:7" x14ac:dyDescent="0.3">
      <c r="A750" s="1">
        <v>42348</v>
      </c>
      <c r="B750">
        <v>110.76</v>
      </c>
      <c r="C750">
        <v>7021986</v>
      </c>
      <c r="D750">
        <v>111.15</v>
      </c>
      <c r="E750">
        <v>111.58</v>
      </c>
      <c r="F750">
        <v>110.17</v>
      </c>
      <c r="G750" s="2">
        <f t="shared" si="11"/>
        <v>-6.3694267515923006E-3</v>
      </c>
    </row>
    <row r="751" spans="1:7" x14ac:dyDescent="0.3">
      <c r="A751" s="1">
        <v>42347</v>
      </c>
      <c r="B751">
        <v>111.47</v>
      </c>
      <c r="C751">
        <v>9043387</v>
      </c>
      <c r="D751">
        <v>112.39</v>
      </c>
      <c r="E751">
        <v>113.0612</v>
      </c>
      <c r="F751">
        <v>110.58</v>
      </c>
      <c r="G751" s="2">
        <f t="shared" si="11"/>
        <v>-8.9793741109531026E-3</v>
      </c>
    </row>
    <row r="752" spans="1:7" x14ac:dyDescent="0.3">
      <c r="A752" s="1">
        <v>42346</v>
      </c>
      <c r="B752">
        <v>112.48</v>
      </c>
      <c r="C752">
        <v>7473382</v>
      </c>
      <c r="D752">
        <v>113.35</v>
      </c>
      <c r="E752">
        <v>113.45</v>
      </c>
      <c r="F752">
        <v>112.4</v>
      </c>
      <c r="G752" s="2">
        <f t="shared" si="11"/>
        <v>-1.1859790916278611E-2</v>
      </c>
    </row>
    <row r="753" spans="1:7" x14ac:dyDescent="0.3">
      <c r="A753" s="1">
        <v>42345</v>
      </c>
      <c r="B753">
        <v>113.83</v>
      </c>
      <c r="C753">
        <v>6730833</v>
      </c>
      <c r="D753">
        <v>114.56</v>
      </c>
      <c r="E753">
        <v>114.56</v>
      </c>
      <c r="F753">
        <v>112.65</v>
      </c>
      <c r="G753" s="2">
        <f t="shared" si="11"/>
        <v>-3.5889355742296622E-3</v>
      </c>
    </row>
    <row r="754" spans="1:7" x14ac:dyDescent="0.3">
      <c r="A754" s="1">
        <v>42342</v>
      </c>
      <c r="B754">
        <v>114.24</v>
      </c>
      <c r="C754">
        <v>8769236</v>
      </c>
      <c r="D754">
        <v>112.74</v>
      </c>
      <c r="E754">
        <v>114.30500000000001</v>
      </c>
      <c r="F754">
        <v>112.53</v>
      </c>
      <c r="G754" s="2">
        <f t="shared" si="11"/>
        <v>2.1002770578246441E-2</v>
      </c>
    </row>
    <row r="755" spans="1:7" x14ac:dyDescent="0.3">
      <c r="A755" s="1">
        <v>42341</v>
      </c>
      <c r="B755">
        <v>111.89</v>
      </c>
      <c r="C755">
        <v>10434570</v>
      </c>
      <c r="D755">
        <v>114.17</v>
      </c>
      <c r="E755">
        <v>114.651</v>
      </c>
      <c r="F755">
        <v>111.44</v>
      </c>
      <c r="G755" s="2">
        <f t="shared" si="11"/>
        <v>-1.8508771929824558E-2</v>
      </c>
    </row>
    <row r="756" spans="1:7" x14ac:dyDescent="0.3">
      <c r="A756" s="1">
        <v>42340</v>
      </c>
      <c r="B756">
        <v>114</v>
      </c>
      <c r="C756">
        <v>7785854</v>
      </c>
      <c r="D756">
        <v>115.39</v>
      </c>
      <c r="E756">
        <v>115.47</v>
      </c>
      <c r="F756">
        <v>113.83</v>
      </c>
      <c r="G756" s="2">
        <f t="shared" si="11"/>
        <v>-1.2046104515122632E-2</v>
      </c>
    </row>
    <row r="757" spans="1:7" x14ac:dyDescent="0.3">
      <c r="A757" s="1">
        <v>42339</v>
      </c>
      <c r="B757">
        <v>115.39</v>
      </c>
      <c r="C757">
        <v>8894602</v>
      </c>
      <c r="D757">
        <v>114.15</v>
      </c>
      <c r="E757">
        <v>115.46</v>
      </c>
      <c r="F757">
        <v>113.66</v>
      </c>
      <c r="G757" s="2">
        <f t="shared" si="11"/>
        <v>1.6920772010222983E-2</v>
      </c>
    </row>
    <row r="758" spans="1:7" x14ac:dyDescent="0.3">
      <c r="A758" s="1">
        <v>42338</v>
      </c>
      <c r="B758">
        <v>113.47</v>
      </c>
      <c r="C758">
        <v>16450460</v>
      </c>
      <c r="D758">
        <v>115.56</v>
      </c>
      <c r="E758">
        <v>115.58</v>
      </c>
      <c r="F758">
        <v>113.31</v>
      </c>
      <c r="G758" s="2">
        <f t="shared" si="11"/>
        <v>-1.4418483453487334E-2</v>
      </c>
    </row>
    <row r="759" spans="1:7" x14ac:dyDescent="0.3">
      <c r="A759" s="1">
        <v>42335</v>
      </c>
      <c r="B759">
        <v>115.13</v>
      </c>
      <c r="C759">
        <v>14912040</v>
      </c>
      <c r="D759">
        <v>116</v>
      </c>
      <c r="E759">
        <v>116.5</v>
      </c>
      <c r="F759">
        <v>113.7</v>
      </c>
      <c r="G759" s="2">
        <f t="shared" si="11"/>
        <v>-2.9830622735316475E-2</v>
      </c>
    </row>
    <row r="760" spans="1:7" x14ac:dyDescent="0.3">
      <c r="A760" s="1">
        <v>42333</v>
      </c>
      <c r="B760">
        <v>118.67</v>
      </c>
      <c r="C760">
        <v>4750787</v>
      </c>
      <c r="D760">
        <v>118.29</v>
      </c>
      <c r="E760">
        <v>119.33799999999999</v>
      </c>
      <c r="F760">
        <v>118.15</v>
      </c>
      <c r="G760" s="2">
        <f t="shared" si="11"/>
        <v>6.1042814752013466E-3</v>
      </c>
    </row>
    <row r="761" spans="1:7" x14ac:dyDescent="0.3">
      <c r="A761" s="1">
        <v>42332</v>
      </c>
      <c r="B761">
        <v>117.95</v>
      </c>
      <c r="C761">
        <v>9148179</v>
      </c>
      <c r="D761">
        <v>117.9</v>
      </c>
      <c r="E761">
        <v>118.57</v>
      </c>
      <c r="F761">
        <v>117.28</v>
      </c>
      <c r="G761" s="2">
        <f t="shared" si="11"/>
        <v>-1.2309495896834692E-2</v>
      </c>
    </row>
    <row r="762" spans="1:7" x14ac:dyDescent="0.3">
      <c r="A762" s="1">
        <v>42331</v>
      </c>
      <c r="B762">
        <v>119.42</v>
      </c>
      <c r="C762">
        <v>6984589</v>
      </c>
      <c r="D762">
        <v>120.3</v>
      </c>
      <c r="E762">
        <v>120.65</v>
      </c>
      <c r="F762">
        <v>119</v>
      </c>
      <c r="G762" s="2">
        <f t="shared" si="11"/>
        <v>-5.4135087865411135E-3</v>
      </c>
    </row>
    <row r="763" spans="1:7" x14ac:dyDescent="0.3">
      <c r="A763" s="1">
        <v>42328</v>
      </c>
      <c r="B763">
        <v>120.07</v>
      </c>
      <c r="C763">
        <v>10823450</v>
      </c>
      <c r="D763">
        <v>119.11</v>
      </c>
      <c r="E763">
        <v>120.25</v>
      </c>
      <c r="F763">
        <v>118.9</v>
      </c>
      <c r="G763" s="2">
        <f t="shared" si="11"/>
        <v>1.1456490607362476E-2</v>
      </c>
    </row>
    <row r="764" spans="1:7" x14ac:dyDescent="0.3">
      <c r="A764" s="1">
        <v>42327</v>
      </c>
      <c r="B764">
        <v>118.71</v>
      </c>
      <c r="C764">
        <v>6100256</v>
      </c>
      <c r="D764">
        <v>118.15</v>
      </c>
      <c r="E764">
        <v>119.1598</v>
      </c>
      <c r="F764">
        <v>117.64</v>
      </c>
      <c r="G764" s="2">
        <f t="shared" si="11"/>
        <v>4.8247841543930352E-3</v>
      </c>
    </row>
    <row r="765" spans="1:7" x14ac:dyDescent="0.3">
      <c r="A765" s="1">
        <v>42326</v>
      </c>
      <c r="B765">
        <v>118.14</v>
      </c>
      <c r="C765">
        <v>6569392</v>
      </c>
      <c r="D765">
        <v>116.22</v>
      </c>
      <c r="E765">
        <v>118.28</v>
      </c>
      <c r="F765">
        <v>116.05</v>
      </c>
      <c r="G765" s="2">
        <f t="shared" si="11"/>
        <v>1.7308189098424225E-2</v>
      </c>
    </row>
    <row r="766" spans="1:7" x14ac:dyDescent="0.3">
      <c r="A766" s="1">
        <v>42325</v>
      </c>
      <c r="B766">
        <v>116.13</v>
      </c>
      <c r="C766">
        <v>6431293</v>
      </c>
      <c r="D766">
        <v>116.11</v>
      </c>
      <c r="E766">
        <v>117.55</v>
      </c>
      <c r="F766">
        <v>115.51</v>
      </c>
      <c r="G766" s="2">
        <f t="shared" si="11"/>
        <v>1.8115942028984968E-3</v>
      </c>
    </row>
    <row r="767" spans="1:7" x14ac:dyDescent="0.3">
      <c r="A767" s="1">
        <v>42324</v>
      </c>
      <c r="B767">
        <v>115.92</v>
      </c>
      <c r="C767">
        <v>5754686</v>
      </c>
      <c r="D767">
        <v>113.47</v>
      </c>
      <c r="E767">
        <v>116.08</v>
      </c>
      <c r="F767">
        <v>113.33499999999999</v>
      </c>
      <c r="G767" s="2">
        <f t="shared" si="11"/>
        <v>9.4043887147335272E-3</v>
      </c>
    </row>
    <row r="768" spans="1:7" x14ac:dyDescent="0.3">
      <c r="A768" s="1">
        <v>42321</v>
      </c>
      <c r="B768">
        <v>114.84</v>
      </c>
      <c r="C768">
        <v>8066166</v>
      </c>
      <c r="D768">
        <v>115.92</v>
      </c>
      <c r="E768">
        <v>116.42</v>
      </c>
      <c r="F768">
        <v>114.38</v>
      </c>
      <c r="G768" s="2">
        <f t="shared" si="11"/>
        <v>-1.1789002667584463E-2</v>
      </c>
    </row>
    <row r="769" spans="1:7" x14ac:dyDescent="0.3">
      <c r="A769" s="1">
        <v>42320</v>
      </c>
      <c r="B769">
        <v>116.21</v>
      </c>
      <c r="C769">
        <v>7217917</v>
      </c>
      <c r="D769">
        <v>115.6</v>
      </c>
      <c r="E769">
        <v>116.99</v>
      </c>
      <c r="F769">
        <v>115</v>
      </c>
      <c r="G769" s="2">
        <f t="shared" si="11"/>
        <v>-2.6604874699622579E-3</v>
      </c>
    </row>
    <row r="770" spans="1:7" x14ac:dyDescent="0.3">
      <c r="A770" s="1">
        <v>42319</v>
      </c>
      <c r="B770">
        <v>116.52</v>
      </c>
      <c r="C770">
        <v>6364273</v>
      </c>
      <c r="D770">
        <v>117.55</v>
      </c>
      <c r="E770">
        <v>117.58</v>
      </c>
      <c r="F770">
        <v>116.43</v>
      </c>
      <c r="G770" s="2">
        <f t="shared" ref="G770:G833" si="12">(B770-B771)/B771</f>
        <v>-7.6647930505876821E-3</v>
      </c>
    </row>
    <row r="771" spans="1:7" x14ac:dyDescent="0.3">
      <c r="A771" s="1">
        <v>42318</v>
      </c>
      <c r="B771">
        <v>117.42</v>
      </c>
      <c r="C771">
        <v>8239330</v>
      </c>
      <c r="D771">
        <v>116.17</v>
      </c>
      <c r="E771">
        <v>117.51</v>
      </c>
      <c r="F771">
        <v>115.51</v>
      </c>
      <c r="G771" s="2">
        <f t="shared" si="12"/>
        <v>8.5895894176258366E-3</v>
      </c>
    </row>
    <row r="772" spans="1:7" x14ac:dyDescent="0.3">
      <c r="A772" s="1">
        <v>42317</v>
      </c>
      <c r="B772">
        <v>116.42</v>
      </c>
      <c r="C772">
        <v>9304123</v>
      </c>
      <c r="D772">
        <v>115.9</v>
      </c>
      <c r="E772">
        <v>116.73</v>
      </c>
      <c r="F772">
        <v>115.18</v>
      </c>
      <c r="G772" s="2">
        <f t="shared" si="12"/>
        <v>6.4839629981844902E-3</v>
      </c>
    </row>
    <row r="773" spans="1:7" x14ac:dyDescent="0.3">
      <c r="A773" s="1">
        <v>42314</v>
      </c>
      <c r="B773">
        <v>115.67</v>
      </c>
      <c r="C773">
        <v>16796780</v>
      </c>
      <c r="D773">
        <v>114.6</v>
      </c>
      <c r="E773">
        <v>116.75</v>
      </c>
      <c r="F773">
        <v>114.57</v>
      </c>
      <c r="G773" s="2">
        <f t="shared" si="12"/>
        <v>2.3628318584070811E-2</v>
      </c>
    </row>
    <row r="774" spans="1:7" x14ac:dyDescent="0.3">
      <c r="A774" s="1">
        <v>42313</v>
      </c>
      <c r="B774">
        <v>113</v>
      </c>
      <c r="C774">
        <v>14649450</v>
      </c>
      <c r="D774">
        <v>113.26</v>
      </c>
      <c r="E774">
        <v>113.93</v>
      </c>
      <c r="F774">
        <v>111.6001</v>
      </c>
      <c r="G774" s="2">
        <f t="shared" si="12"/>
        <v>-2.2075055187637969E-3</v>
      </c>
    </row>
    <row r="775" spans="1:7" x14ac:dyDescent="0.3">
      <c r="A775" s="1">
        <v>42312</v>
      </c>
      <c r="B775">
        <v>113.25</v>
      </c>
      <c r="C775">
        <v>20725170</v>
      </c>
      <c r="D775">
        <v>116.64</v>
      </c>
      <c r="E775">
        <v>116.83</v>
      </c>
      <c r="F775">
        <v>110.81</v>
      </c>
      <c r="G775" s="2">
        <f t="shared" si="12"/>
        <v>-1.9819975765968549E-2</v>
      </c>
    </row>
    <row r="776" spans="1:7" x14ac:dyDescent="0.3">
      <c r="A776" s="1">
        <v>42311</v>
      </c>
      <c r="B776">
        <v>115.54</v>
      </c>
      <c r="C776">
        <v>7111439</v>
      </c>
      <c r="D776">
        <v>114.97</v>
      </c>
      <c r="E776">
        <v>116.4</v>
      </c>
      <c r="F776">
        <v>114.54</v>
      </c>
      <c r="G776" s="2">
        <f t="shared" si="12"/>
        <v>4.3463143254520165E-3</v>
      </c>
    </row>
    <row r="777" spans="1:7" x14ac:dyDescent="0.3">
      <c r="A777" s="1">
        <v>42310</v>
      </c>
      <c r="B777">
        <v>115.04</v>
      </c>
      <c r="C777">
        <v>6940765</v>
      </c>
      <c r="D777">
        <v>114.49</v>
      </c>
      <c r="E777">
        <v>115.31</v>
      </c>
      <c r="F777">
        <v>114.01</v>
      </c>
      <c r="G777" s="2">
        <f t="shared" si="12"/>
        <v>1.1429576226481549E-2</v>
      </c>
    </row>
    <row r="778" spans="1:7" x14ac:dyDescent="0.3">
      <c r="A778" s="1">
        <v>42307</v>
      </c>
      <c r="B778">
        <v>113.74</v>
      </c>
      <c r="C778">
        <v>8491954</v>
      </c>
      <c r="D778">
        <v>115</v>
      </c>
      <c r="E778">
        <v>115.23990000000001</v>
      </c>
      <c r="F778">
        <v>113.67</v>
      </c>
      <c r="G778" s="2">
        <f t="shared" si="12"/>
        <v>-1.1300417246175342E-2</v>
      </c>
    </row>
    <row r="779" spans="1:7" x14ac:dyDescent="0.3">
      <c r="A779" s="1">
        <v>42306</v>
      </c>
      <c r="B779">
        <v>115.04</v>
      </c>
      <c r="C779">
        <v>6116026</v>
      </c>
      <c r="D779">
        <v>114.34</v>
      </c>
      <c r="E779">
        <v>115.4</v>
      </c>
      <c r="F779">
        <v>114.2</v>
      </c>
      <c r="G779" s="2">
        <f t="shared" si="12"/>
        <v>6.1220920062970332E-3</v>
      </c>
    </row>
    <row r="780" spans="1:7" x14ac:dyDescent="0.3">
      <c r="A780" s="1">
        <v>42305</v>
      </c>
      <c r="B780">
        <v>114.34</v>
      </c>
      <c r="C780">
        <v>6447275</v>
      </c>
      <c r="D780">
        <v>113.97</v>
      </c>
      <c r="E780">
        <v>114.46</v>
      </c>
      <c r="F780">
        <v>112.86</v>
      </c>
      <c r="G780" s="2">
        <f t="shared" si="12"/>
        <v>5.0101081128593426E-3</v>
      </c>
    </row>
    <row r="781" spans="1:7" x14ac:dyDescent="0.3">
      <c r="A781" s="1">
        <v>42304</v>
      </c>
      <c r="B781">
        <v>113.77</v>
      </c>
      <c r="C781">
        <v>5856852</v>
      </c>
      <c r="D781">
        <v>113.29</v>
      </c>
      <c r="E781">
        <v>114.268</v>
      </c>
      <c r="F781">
        <v>113.245</v>
      </c>
      <c r="G781" s="2">
        <f t="shared" si="12"/>
        <v>2.2022551092318533E-3</v>
      </c>
    </row>
    <row r="782" spans="1:7" x14ac:dyDescent="0.3">
      <c r="A782" s="1">
        <v>42303</v>
      </c>
      <c r="B782">
        <v>113.52</v>
      </c>
      <c r="C782">
        <v>5729171</v>
      </c>
      <c r="D782">
        <v>113.07</v>
      </c>
      <c r="E782">
        <v>113.58</v>
      </c>
      <c r="F782">
        <v>112.12</v>
      </c>
      <c r="G782" s="2">
        <f t="shared" si="12"/>
        <v>3.8022813688212273E-3</v>
      </c>
    </row>
    <row r="783" spans="1:7" x14ac:dyDescent="0.3">
      <c r="A783" s="1">
        <v>42300</v>
      </c>
      <c r="B783">
        <v>113.09</v>
      </c>
      <c r="C783">
        <v>7923749</v>
      </c>
      <c r="D783">
        <v>114.21</v>
      </c>
      <c r="E783">
        <v>114.21</v>
      </c>
      <c r="F783">
        <v>111.85</v>
      </c>
      <c r="G783" s="2">
        <f t="shared" si="12"/>
        <v>-1.4128035320087999E-3</v>
      </c>
    </row>
    <row r="784" spans="1:7" x14ac:dyDescent="0.3">
      <c r="A784" s="1">
        <v>42299</v>
      </c>
      <c r="B784">
        <v>113.25</v>
      </c>
      <c r="C784">
        <v>9938416</v>
      </c>
      <c r="D784">
        <v>110.67</v>
      </c>
      <c r="E784">
        <v>113.35</v>
      </c>
      <c r="F784">
        <v>110.39</v>
      </c>
      <c r="G784" s="2">
        <f t="shared" si="12"/>
        <v>2.8703787809973624E-2</v>
      </c>
    </row>
    <row r="785" spans="1:7" x14ac:dyDescent="0.3">
      <c r="A785" s="1">
        <v>42298</v>
      </c>
      <c r="B785">
        <v>110.09</v>
      </c>
      <c r="C785">
        <v>8777123</v>
      </c>
      <c r="D785">
        <v>110.67</v>
      </c>
      <c r="E785">
        <v>111.56</v>
      </c>
      <c r="F785">
        <v>110.01</v>
      </c>
      <c r="G785" s="2">
        <f t="shared" si="12"/>
        <v>2.2760378732702112E-3</v>
      </c>
    </row>
    <row r="786" spans="1:7" x14ac:dyDescent="0.3">
      <c r="A786" s="1">
        <v>42297</v>
      </c>
      <c r="B786">
        <v>109.84</v>
      </c>
      <c r="C786">
        <v>9663414</v>
      </c>
      <c r="D786">
        <v>109.55</v>
      </c>
      <c r="E786">
        <v>110.53</v>
      </c>
      <c r="F786">
        <v>109.41</v>
      </c>
      <c r="G786" s="2">
        <f t="shared" si="12"/>
        <v>3.3799214396638766E-3</v>
      </c>
    </row>
    <row r="787" spans="1:7" x14ac:dyDescent="0.3">
      <c r="A787" s="1">
        <v>42296</v>
      </c>
      <c r="B787">
        <v>109.47</v>
      </c>
      <c r="C787">
        <v>7995938</v>
      </c>
      <c r="D787">
        <v>108.25</v>
      </c>
      <c r="E787">
        <v>109.97</v>
      </c>
      <c r="F787">
        <v>107.94</v>
      </c>
      <c r="G787" s="2">
        <f t="shared" si="12"/>
        <v>1.13636363636364E-2</v>
      </c>
    </row>
    <row r="788" spans="1:7" x14ac:dyDescent="0.3">
      <c r="A788" s="1">
        <v>42293</v>
      </c>
      <c r="B788">
        <v>108.24</v>
      </c>
      <c r="C788">
        <v>5750642</v>
      </c>
      <c r="D788">
        <v>108.27</v>
      </c>
      <c r="E788">
        <v>108.5</v>
      </c>
      <c r="F788">
        <v>107.46</v>
      </c>
      <c r="G788" s="2">
        <f t="shared" si="12"/>
        <v>3.2440448605060182E-3</v>
      </c>
    </row>
    <row r="789" spans="1:7" x14ac:dyDescent="0.3">
      <c r="A789" s="1">
        <v>42292</v>
      </c>
      <c r="B789">
        <v>107.89</v>
      </c>
      <c r="C789">
        <v>6713145</v>
      </c>
      <c r="D789">
        <v>106.5</v>
      </c>
      <c r="E789">
        <v>108</v>
      </c>
      <c r="F789">
        <v>106.26</v>
      </c>
      <c r="G789" s="2">
        <f t="shared" si="12"/>
        <v>2.0429395630379234E-2</v>
      </c>
    </row>
    <row r="790" spans="1:7" x14ac:dyDescent="0.3">
      <c r="A790" s="1">
        <v>42291</v>
      </c>
      <c r="B790">
        <v>105.73</v>
      </c>
      <c r="C790">
        <v>5563541</v>
      </c>
      <c r="D790">
        <v>106.5</v>
      </c>
      <c r="E790">
        <v>106.85</v>
      </c>
      <c r="F790">
        <v>105.23</v>
      </c>
      <c r="G790" s="2">
        <f t="shared" si="12"/>
        <v>-8.0682990899709102E-3</v>
      </c>
    </row>
    <row r="791" spans="1:7" x14ac:dyDescent="0.3">
      <c r="A791" s="1">
        <v>42290</v>
      </c>
      <c r="B791">
        <v>106.59</v>
      </c>
      <c r="C791">
        <v>8318287</v>
      </c>
      <c r="D791">
        <v>105.74</v>
      </c>
      <c r="E791">
        <v>107.39</v>
      </c>
      <c r="F791">
        <v>105.31</v>
      </c>
      <c r="G791" s="2">
        <f t="shared" si="12"/>
        <v>2.2566995768689151E-3</v>
      </c>
    </row>
    <row r="792" spans="1:7" x14ac:dyDescent="0.3">
      <c r="A792" s="1">
        <v>42289</v>
      </c>
      <c r="B792">
        <v>106.35</v>
      </c>
      <c r="C792">
        <v>5175293</v>
      </c>
      <c r="D792">
        <v>105.91</v>
      </c>
      <c r="E792">
        <v>106.7</v>
      </c>
      <c r="F792">
        <v>105.62</v>
      </c>
      <c r="G792" s="2">
        <f t="shared" si="12"/>
        <v>7.4838954149298222E-3</v>
      </c>
    </row>
    <row r="793" spans="1:7" x14ac:dyDescent="0.3">
      <c r="A793" s="1">
        <v>42286</v>
      </c>
      <c r="B793">
        <v>105.56</v>
      </c>
      <c r="C793">
        <v>7341170</v>
      </c>
      <c r="D793">
        <v>105.09</v>
      </c>
      <c r="E793">
        <v>106.05</v>
      </c>
      <c r="F793">
        <v>104.67</v>
      </c>
      <c r="G793" s="2">
        <f t="shared" si="12"/>
        <v>9.0813497753561116E-3</v>
      </c>
    </row>
    <row r="794" spans="1:7" x14ac:dyDescent="0.3">
      <c r="A794" s="1">
        <v>42285</v>
      </c>
      <c r="B794">
        <v>104.61</v>
      </c>
      <c r="C794">
        <v>7490836</v>
      </c>
      <c r="D794">
        <v>103.2</v>
      </c>
      <c r="E794">
        <v>104.89</v>
      </c>
      <c r="F794">
        <v>102.7</v>
      </c>
      <c r="G794" s="2">
        <f t="shared" si="12"/>
        <v>1.1799980655769406E-2</v>
      </c>
    </row>
    <row r="795" spans="1:7" x14ac:dyDescent="0.3">
      <c r="A795" s="1">
        <v>42284</v>
      </c>
      <c r="B795">
        <v>103.39</v>
      </c>
      <c r="C795">
        <v>6997676</v>
      </c>
      <c r="D795">
        <v>104.49</v>
      </c>
      <c r="E795">
        <v>104.59</v>
      </c>
      <c r="F795">
        <v>102.66</v>
      </c>
      <c r="G795" s="2">
        <f t="shared" si="12"/>
        <v>-3.6619446853618145E-3</v>
      </c>
    </row>
    <row r="796" spans="1:7" x14ac:dyDescent="0.3">
      <c r="A796" s="1">
        <v>42283</v>
      </c>
      <c r="B796">
        <v>103.77</v>
      </c>
      <c r="C796">
        <v>5651074</v>
      </c>
      <c r="D796">
        <v>104.19</v>
      </c>
      <c r="E796">
        <v>104.51</v>
      </c>
      <c r="F796">
        <v>103.21</v>
      </c>
      <c r="G796" s="2">
        <f t="shared" si="12"/>
        <v>-7.703418391911247E-4</v>
      </c>
    </row>
    <row r="797" spans="1:7" x14ac:dyDescent="0.3">
      <c r="A797" s="1">
        <v>42282</v>
      </c>
      <c r="B797">
        <v>103.85</v>
      </c>
      <c r="C797">
        <v>7134831</v>
      </c>
      <c r="D797">
        <v>103.7</v>
      </c>
      <c r="E797">
        <v>104.196</v>
      </c>
      <c r="F797">
        <v>102.6101</v>
      </c>
      <c r="G797" s="2">
        <f t="shared" si="12"/>
        <v>8.2524271844659648E-3</v>
      </c>
    </row>
    <row r="798" spans="1:7" x14ac:dyDescent="0.3">
      <c r="A798" s="1">
        <v>42279</v>
      </c>
      <c r="B798">
        <v>103</v>
      </c>
      <c r="C798">
        <v>9101720</v>
      </c>
      <c r="D798">
        <v>101.21</v>
      </c>
      <c r="E798">
        <v>103.01</v>
      </c>
      <c r="F798">
        <v>99.88</v>
      </c>
      <c r="G798" s="2">
        <f t="shared" si="12"/>
        <v>3.2141813577481085E-3</v>
      </c>
    </row>
    <row r="799" spans="1:7" x14ac:dyDescent="0.3">
      <c r="A799" s="1">
        <v>42278</v>
      </c>
      <c r="B799">
        <v>102.67</v>
      </c>
      <c r="C799">
        <v>7499266</v>
      </c>
      <c r="D799">
        <v>102.97</v>
      </c>
      <c r="E799">
        <v>103.47</v>
      </c>
      <c r="F799">
        <v>101.08</v>
      </c>
      <c r="G799" s="2">
        <f t="shared" si="12"/>
        <v>4.5988258317025332E-3</v>
      </c>
    </row>
    <row r="800" spans="1:7" x14ac:dyDescent="0.3">
      <c r="A800" s="1">
        <v>42277</v>
      </c>
      <c r="B800">
        <v>102.2</v>
      </c>
      <c r="C800">
        <v>9183569</v>
      </c>
      <c r="D800">
        <v>100.78</v>
      </c>
      <c r="E800">
        <v>102.43</v>
      </c>
      <c r="F800">
        <v>100.5</v>
      </c>
      <c r="G800" s="2">
        <f t="shared" si="12"/>
        <v>2.7962180647757E-2</v>
      </c>
    </row>
    <row r="801" spans="1:7" x14ac:dyDescent="0.3">
      <c r="A801" s="1">
        <v>42276</v>
      </c>
      <c r="B801">
        <v>99.42</v>
      </c>
      <c r="C801">
        <v>9457840</v>
      </c>
      <c r="D801">
        <v>98.51</v>
      </c>
      <c r="E801">
        <v>100.06</v>
      </c>
      <c r="F801">
        <v>97.77</v>
      </c>
      <c r="G801" s="2">
        <f t="shared" si="12"/>
        <v>9.4425830033506644E-3</v>
      </c>
    </row>
    <row r="802" spans="1:7" x14ac:dyDescent="0.3">
      <c r="A802" s="1">
        <v>42275</v>
      </c>
      <c r="B802">
        <v>98.49</v>
      </c>
      <c r="C802">
        <v>8226507</v>
      </c>
      <c r="D802">
        <v>99.9</v>
      </c>
      <c r="E802">
        <v>100.39</v>
      </c>
      <c r="F802">
        <v>98.295000000000002</v>
      </c>
      <c r="G802" s="2">
        <f t="shared" si="12"/>
        <v>-1.8045862412761737E-2</v>
      </c>
    </row>
    <row r="803" spans="1:7" x14ac:dyDescent="0.3">
      <c r="A803" s="1">
        <v>42272</v>
      </c>
      <c r="B803">
        <v>100.3</v>
      </c>
      <c r="C803">
        <v>7174061</v>
      </c>
      <c r="D803">
        <v>101.51</v>
      </c>
      <c r="E803">
        <v>101.8</v>
      </c>
      <c r="F803">
        <v>99.58</v>
      </c>
      <c r="G803" s="2">
        <f t="shared" si="12"/>
        <v>-3.1802822500497652E-3</v>
      </c>
    </row>
    <row r="804" spans="1:7" x14ac:dyDescent="0.3">
      <c r="A804" s="1">
        <v>42271</v>
      </c>
      <c r="B804">
        <v>100.62</v>
      </c>
      <c r="C804">
        <v>10700490</v>
      </c>
      <c r="D804">
        <v>101</v>
      </c>
      <c r="E804">
        <v>101.33</v>
      </c>
      <c r="F804">
        <v>99.24</v>
      </c>
      <c r="G804" s="2">
        <f t="shared" si="12"/>
        <v>-9.3531554592890497E-3</v>
      </c>
    </row>
    <row r="805" spans="1:7" x14ac:dyDescent="0.3">
      <c r="A805" s="1">
        <v>42270</v>
      </c>
      <c r="B805">
        <v>101.57</v>
      </c>
      <c r="C805">
        <v>5815120</v>
      </c>
      <c r="D805">
        <v>102.44</v>
      </c>
      <c r="E805">
        <v>102.63</v>
      </c>
      <c r="F805">
        <v>101.38</v>
      </c>
      <c r="G805" s="2">
        <f t="shared" si="12"/>
        <v>-8.976485510781557E-3</v>
      </c>
    </row>
    <row r="806" spans="1:7" x14ac:dyDescent="0.3">
      <c r="A806" s="1">
        <v>42269</v>
      </c>
      <c r="B806">
        <v>102.49</v>
      </c>
      <c r="C806">
        <v>8325366</v>
      </c>
      <c r="D806">
        <v>102.18</v>
      </c>
      <c r="E806">
        <v>102.75</v>
      </c>
      <c r="F806">
        <v>101.48</v>
      </c>
      <c r="G806" s="2">
        <f t="shared" si="12"/>
        <v>-8.8966250846146573E-3</v>
      </c>
    </row>
    <row r="807" spans="1:7" x14ac:dyDescent="0.3">
      <c r="A807" s="1">
        <v>42268</v>
      </c>
      <c r="B807">
        <v>103.41</v>
      </c>
      <c r="C807">
        <v>7136925</v>
      </c>
      <c r="D807">
        <v>103.68</v>
      </c>
      <c r="E807">
        <v>103.83</v>
      </c>
      <c r="F807">
        <v>102.46</v>
      </c>
      <c r="G807" s="2">
        <f t="shared" si="12"/>
        <v>5.5425904317385564E-3</v>
      </c>
    </row>
    <row r="808" spans="1:7" x14ac:dyDescent="0.3">
      <c r="A808" s="1">
        <v>42265</v>
      </c>
      <c r="B808">
        <v>102.84</v>
      </c>
      <c r="C808">
        <v>13505040</v>
      </c>
      <c r="D808">
        <v>103.2</v>
      </c>
      <c r="E808">
        <v>104.21</v>
      </c>
      <c r="F808">
        <v>102.39</v>
      </c>
      <c r="G808" s="2">
        <f t="shared" si="12"/>
        <v>-1.3051823416506712E-2</v>
      </c>
    </row>
    <row r="809" spans="1:7" x14ac:dyDescent="0.3">
      <c r="A809" s="1">
        <v>42264</v>
      </c>
      <c r="B809">
        <v>104.2</v>
      </c>
      <c r="C809">
        <v>7711854</v>
      </c>
      <c r="D809">
        <v>104.2</v>
      </c>
      <c r="E809">
        <v>105.95</v>
      </c>
      <c r="F809">
        <v>103.75</v>
      </c>
      <c r="G809" s="2">
        <f t="shared" si="12"/>
        <v>2.3085802231628426E-3</v>
      </c>
    </row>
    <row r="810" spans="1:7" x14ac:dyDescent="0.3">
      <c r="A810" s="1">
        <v>42263</v>
      </c>
      <c r="B810">
        <v>103.96</v>
      </c>
      <c r="C810">
        <v>6507954</v>
      </c>
      <c r="D810">
        <v>103.32</v>
      </c>
      <c r="E810">
        <v>104.07</v>
      </c>
      <c r="F810">
        <v>102.75</v>
      </c>
      <c r="G810" s="2">
        <f t="shared" si="12"/>
        <v>5.1242386154886094E-3</v>
      </c>
    </row>
    <row r="811" spans="1:7" x14ac:dyDescent="0.3">
      <c r="A811" s="1">
        <v>42262</v>
      </c>
      <c r="B811">
        <v>103.43</v>
      </c>
      <c r="C811">
        <v>9163900</v>
      </c>
      <c r="D811">
        <v>103.25</v>
      </c>
      <c r="E811">
        <v>103.8</v>
      </c>
      <c r="F811">
        <v>101.83</v>
      </c>
      <c r="G811" s="2">
        <f t="shared" si="12"/>
        <v>-3.7565016374493006E-3</v>
      </c>
    </row>
    <row r="812" spans="1:7" x14ac:dyDescent="0.3">
      <c r="A812" s="1">
        <v>42261</v>
      </c>
      <c r="B812">
        <v>103.82</v>
      </c>
      <c r="C812">
        <v>6956215</v>
      </c>
      <c r="D812">
        <v>104.65</v>
      </c>
      <c r="E812">
        <v>104.9</v>
      </c>
      <c r="F812">
        <v>102.99</v>
      </c>
      <c r="G812" s="2">
        <f t="shared" si="12"/>
        <v>-6.3169984686065354E-3</v>
      </c>
    </row>
    <row r="813" spans="1:7" x14ac:dyDescent="0.3">
      <c r="A813" s="1">
        <v>42258</v>
      </c>
      <c r="B813">
        <v>104.48</v>
      </c>
      <c r="C813">
        <v>9528047</v>
      </c>
      <c r="D813">
        <v>102.35</v>
      </c>
      <c r="E813">
        <v>104.5</v>
      </c>
      <c r="F813">
        <v>102.2</v>
      </c>
      <c r="G813" s="2">
        <f t="shared" si="12"/>
        <v>1.8323586744639471E-2</v>
      </c>
    </row>
    <row r="814" spans="1:7" x14ac:dyDescent="0.3">
      <c r="A814" s="1">
        <v>42257</v>
      </c>
      <c r="B814">
        <v>102.6</v>
      </c>
      <c r="C814">
        <v>9010373</v>
      </c>
      <c r="D814">
        <v>101.85</v>
      </c>
      <c r="E814">
        <v>103.22</v>
      </c>
      <c r="F814">
        <v>101.331</v>
      </c>
      <c r="G814" s="2">
        <f t="shared" si="12"/>
        <v>6.7706800117750734E-3</v>
      </c>
    </row>
    <row r="815" spans="1:7" x14ac:dyDescent="0.3">
      <c r="A815" s="1">
        <v>42256</v>
      </c>
      <c r="B815">
        <v>101.91</v>
      </c>
      <c r="C815">
        <v>9524016</v>
      </c>
      <c r="D815">
        <v>104.75</v>
      </c>
      <c r="E815">
        <v>104.95</v>
      </c>
      <c r="F815">
        <v>101.68</v>
      </c>
      <c r="G815" s="2">
        <f t="shared" si="12"/>
        <v>-2.0190366310931723E-2</v>
      </c>
    </row>
    <row r="816" spans="1:7" x14ac:dyDescent="0.3">
      <c r="A816" s="1">
        <v>42255</v>
      </c>
      <c r="B816">
        <v>104.01</v>
      </c>
      <c r="C816">
        <v>8553953</v>
      </c>
      <c r="D816">
        <v>102.95</v>
      </c>
      <c r="E816">
        <v>104.15</v>
      </c>
      <c r="F816">
        <v>102.515</v>
      </c>
      <c r="G816" s="2">
        <f t="shared" si="12"/>
        <v>3.0107952857284404E-2</v>
      </c>
    </row>
    <row r="817" spans="1:7" x14ac:dyDescent="0.3">
      <c r="A817" s="1">
        <v>42251</v>
      </c>
      <c r="B817">
        <v>100.97</v>
      </c>
      <c r="C817">
        <v>9201816</v>
      </c>
      <c r="D817">
        <v>100.96</v>
      </c>
      <c r="E817">
        <v>101.82</v>
      </c>
      <c r="F817">
        <v>100.36</v>
      </c>
      <c r="G817" s="2">
        <f t="shared" si="12"/>
        <v>-1.0000980488283127E-2</v>
      </c>
    </row>
    <row r="818" spans="1:7" x14ac:dyDescent="0.3">
      <c r="A818" s="1">
        <v>42250</v>
      </c>
      <c r="B818">
        <v>101.99</v>
      </c>
      <c r="C818">
        <v>8937025</v>
      </c>
      <c r="D818">
        <v>102.2</v>
      </c>
      <c r="E818">
        <v>103.03</v>
      </c>
      <c r="F818">
        <v>101.46</v>
      </c>
      <c r="G818" s="2">
        <f t="shared" si="12"/>
        <v>9.8145058396304158E-4</v>
      </c>
    </row>
    <row r="819" spans="1:7" x14ac:dyDescent="0.3">
      <c r="A819" s="1">
        <v>42249</v>
      </c>
      <c r="B819">
        <v>101.89</v>
      </c>
      <c r="C819">
        <v>12131100</v>
      </c>
      <c r="D819">
        <v>100.92</v>
      </c>
      <c r="E819">
        <v>101.94</v>
      </c>
      <c r="F819">
        <v>99.55</v>
      </c>
      <c r="G819" s="2">
        <f t="shared" si="12"/>
        <v>2.3917194251833938E-2</v>
      </c>
    </row>
    <row r="820" spans="1:7" x14ac:dyDescent="0.3">
      <c r="A820" s="1">
        <v>42248</v>
      </c>
      <c r="B820">
        <v>99.51</v>
      </c>
      <c r="C820">
        <v>14188520</v>
      </c>
      <c r="D820">
        <v>99.31</v>
      </c>
      <c r="E820">
        <v>101.3396</v>
      </c>
      <c r="F820">
        <v>99.157799999999995</v>
      </c>
      <c r="G820" s="2">
        <f t="shared" si="12"/>
        <v>-2.3262661955241366E-2</v>
      </c>
    </row>
    <row r="821" spans="1:7" x14ac:dyDescent="0.3">
      <c r="A821" s="1">
        <v>42247</v>
      </c>
      <c r="B821">
        <v>101.88</v>
      </c>
      <c r="C821">
        <v>8510126</v>
      </c>
      <c r="D821">
        <v>102.3</v>
      </c>
      <c r="E821">
        <v>102.46</v>
      </c>
      <c r="F821">
        <v>100.91</v>
      </c>
      <c r="G821" s="2">
        <f t="shared" si="12"/>
        <v>-5.8548009367682327E-3</v>
      </c>
    </row>
    <row r="822" spans="1:7" x14ac:dyDescent="0.3">
      <c r="A822" s="1">
        <v>42244</v>
      </c>
      <c r="B822">
        <v>102.48</v>
      </c>
      <c r="C822">
        <v>10996440</v>
      </c>
      <c r="D822">
        <v>102.19</v>
      </c>
      <c r="E822">
        <v>103.34</v>
      </c>
      <c r="F822">
        <v>101.81</v>
      </c>
      <c r="G822" s="2">
        <f t="shared" si="12"/>
        <v>3.0341587550161719E-3</v>
      </c>
    </row>
    <row r="823" spans="1:7" x14ac:dyDescent="0.3">
      <c r="A823" s="1">
        <v>42243</v>
      </c>
      <c r="B823">
        <v>102.17</v>
      </c>
      <c r="C823">
        <v>17448530</v>
      </c>
      <c r="D823">
        <v>101.35</v>
      </c>
      <c r="E823">
        <v>102.62</v>
      </c>
      <c r="F823">
        <v>99.78</v>
      </c>
      <c r="G823" s="2">
        <f t="shared" si="12"/>
        <v>2.9628136652222085E-2</v>
      </c>
    </row>
    <row r="824" spans="1:7" x14ac:dyDescent="0.3">
      <c r="A824" s="1">
        <v>42242</v>
      </c>
      <c r="B824">
        <v>99.23</v>
      </c>
      <c r="C824">
        <v>13727110</v>
      </c>
      <c r="D824">
        <v>98.69</v>
      </c>
      <c r="E824">
        <v>99.49</v>
      </c>
      <c r="F824">
        <v>96.26</v>
      </c>
      <c r="G824" s="2">
        <f t="shared" si="12"/>
        <v>3.4831577849619391E-2</v>
      </c>
    </row>
    <row r="825" spans="1:7" x14ac:dyDescent="0.3">
      <c r="A825" s="1">
        <v>42241</v>
      </c>
      <c r="B825">
        <v>95.89</v>
      </c>
      <c r="C825">
        <v>19017220</v>
      </c>
      <c r="D825">
        <v>99.73</v>
      </c>
      <c r="E825">
        <v>100.09</v>
      </c>
      <c r="F825">
        <v>95.72</v>
      </c>
      <c r="G825" s="2">
        <f t="shared" si="12"/>
        <v>5.5578859060402804E-3</v>
      </c>
    </row>
    <row r="826" spans="1:7" x14ac:dyDescent="0.3">
      <c r="A826" s="1">
        <v>42240</v>
      </c>
      <c r="B826">
        <v>95.36</v>
      </c>
      <c r="C826">
        <v>30130200</v>
      </c>
      <c r="D826">
        <v>93.38</v>
      </c>
      <c r="E826">
        <v>99.995000000000005</v>
      </c>
      <c r="F826">
        <v>90</v>
      </c>
      <c r="G826" s="2">
        <f t="shared" si="12"/>
        <v>-3.520841764467831E-2</v>
      </c>
    </row>
    <row r="827" spans="1:7" x14ac:dyDescent="0.3">
      <c r="A827" s="1">
        <v>42237</v>
      </c>
      <c r="B827">
        <v>98.84</v>
      </c>
      <c r="C827">
        <v>30861960</v>
      </c>
      <c r="D827">
        <v>97.5</v>
      </c>
      <c r="E827">
        <v>100.63</v>
      </c>
      <c r="F827">
        <v>96.61</v>
      </c>
      <c r="G827" s="2">
        <f t="shared" si="12"/>
        <v>-1.1797640471905546E-2</v>
      </c>
    </row>
    <row r="828" spans="1:7" x14ac:dyDescent="0.3">
      <c r="A828" s="1">
        <v>42236</v>
      </c>
      <c r="B828">
        <v>100.02</v>
      </c>
      <c r="C828">
        <v>34602620</v>
      </c>
      <c r="D828">
        <v>104.34</v>
      </c>
      <c r="E828">
        <v>105</v>
      </c>
      <c r="F828">
        <v>99.76</v>
      </c>
      <c r="G828" s="2">
        <f t="shared" si="12"/>
        <v>-6.0403945514326034E-2</v>
      </c>
    </row>
    <row r="829" spans="1:7" x14ac:dyDescent="0.3">
      <c r="A829" s="1">
        <v>42235</v>
      </c>
      <c r="B829">
        <v>106.45</v>
      </c>
      <c r="C829">
        <v>9481356</v>
      </c>
      <c r="D829">
        <v>106.58</v>
      </c>
      <c r="E829">
        <v>107.75</v>
      </c>
      <c r="F829">
        <v>105.7701</v>
      </c>
      <c r="G829" s="2">
        <f t="shared" si="12"/>
        <v>-4.5820086029548799E-3</v>
      </c>
    </row>
    <row r="830" spans="1:7" x14ac:dyDescent="0.3">
      <c r="A830" s="1">
        <v>42234</v>
      </c>
      <c r="B830">
        <v>106.94</v>
      </c>
      <c r="C830">
        <v>12015220</v>
      </c>
      <c r="D830">
        <v>108.04</v>
      </c>
      <c r="E830">
        <v>108.25</v>
      </c>
      <c r="F830">
        <v>106.8</v>
      </c>
      <c r="G830" s="2">
        <f t="shared" si="12"/>
        <v>-1.934892251260889E-2</v>
      </c>
    </row>
    <row r="831" spans="1:7" x14ac:dyDescent="0.3">
      <c r="A831" s="1">
        <v>42233</v>
      </c>
      <c r="B831">
        <v>109.05</v>
      </c>
      <c r="C831">
        <v>7937078</v>
      </c>
      <c r="D831">
        <v>107.3</v>
      </c>
      <c r="E831">
        <v>109.28</v>
      </c>
      <c r="F831">
        <v>106.84</v>
      </c>
      <c r="G831" s="2">
        <f t="shared" si="12"/>
        <v>1.7637178051511763E-2</v>
      </c>
    </row>
    <row r="832" spans="1:7" x14ac:dyDescent="0.3">
      <c r="A832" s="1">
        <v>42230</v>
      </c>
      <c r="B832">
        <v>107.16</v>
      </c>
      <c r="C832">
        <v>7103506</v>
      </c>
      <c r="D832">
        <v>107.61</v>
      </c>
      <c r="E832">
        <v>107.67</v>
      </c>
      <c r="F832">
        <v>106.52</v>
      </c>
      <c r="G832" s="2">
        <f t="shared" si="12"/>
        <v>-3.3482142857142808E-3</v>
      </c>
    </row>
    <row r="833" spans="1:7" x14ac:dyDescent="0.3">
      <c r="A833" s="1">
        <v>42229</v>
      </c>
      <c r="B833">
        <v>107.52</v>
      </c>
      <c r="C833">
        <v>9747138</v>
      </c>
      <c r="D833">
        <v>107.21</v>
      </c>
      <c r="E833">
        <v>108.51</v>
      </c>
      <c r="F833">
        <v>106.75</v>
      </c>
      <c r="G833" s="2">
        <f t="shared" si="12"/>
        <v>4.9537339938312101E-3</v>
      </c>
    </row>
    <row r="834" spans="1:7" x14ac:dyDescent="0.3">
      <c r="A834" s="1">
        <v>42228</v>
      </c>
      <c r="B834">
        <v>106.99</v>
      </c>
      <c r="C834">
        <v>17015980</v>
      </c>
      <c r="D834">
        <v>107</v>
      </c>
      <c r="E834">
        <v>107.44</v>
      </c>
      <c r="F834">
        <v>105.51</v>
      </c>
      <c r="G834" s="2">
        <f t="shared" ref="G834:G897" si="13">(B834-B835)/B835</f>
        <v>-9.3518518518518993E-3</v>
      </c>
    </row>
    <row r="835" spans="1:7" x14ac:dyDescent="0.3">
      <c r="A835" s="1">
        <v>42227</v>
      </c>
      <c r="B835">
        <v>108</v>
      </c>
      <c r="C835">
        <v>13568590</v>
      </c>
      <c r="D835">
        <v>110.34</v>
      </c>
      <c r="E835">
        <v>110.49</v>
      </c>
      <c r="F835">
        <v>107.95</v>
      </c>
      <c r="G835" s="2">
        <f t="shared" si="13"/>
        <v>-2.7027027027027029E-2</v>
      </c>
    </row>
    <row r="836" spans="1:7" x14ac:dyDescent="0.3">
      <c r="A836" s="1">
        <v>42226</v>
      </c>
      <c r="B836">
        <v>111</v>
      </c>
      <c r="C836">
        <v>11550370</v>
      </c>
      <c r="D836">
        <v>110</v>
      </c>
      <c r="E836">
        <v>111</v>
      </c>
      <c r="F836">
        <v>109.74</v>
      </c>
      <c r="G836" s="2">
        <f t="shared" si="13"/>
        <v>1.5089163237311439E-2</v>
      </c>
    </row>
    <row r="837" spans="1:7" x14ac:dyDescent="0.3">
      <c r="A837" s="1">
        <v>42223</v>
      </c>
      <c r="B837">
        <v>109.35</v>
      </c>
      <c r="C837">
        <v>15789590</v>
      </c>
      <c r="D837">
        <v>108.75</v>
      </c>
      <c r="E837">
        <v>109.5598</v>
      </c>
      <c r="F837">
        <v>107.66</v>
      </c>
      <c r="G837" s="2">
        <f t="shared" si="13"/>
        <v>7.3698756333486614E-3</v>
      </c>
    </row>
    <row r="838" spans="1:7" x14ac:dyDescent="0.3">
      <c r="A838" s="1">
        <v>42222</v>
      </c>
      <c r="B838">
        <v>108.55</v>
      </c>
      <c r="C838">
        <v>57125400</v>
      </c>
      <c r="D838">
        <v>110.4</v>
      </c>
      <c r="E838">
        <v>110.4</v>
      </c>
      <c r="F838">
        <v>104.24</v>
      </c>
      <c r="G838" s="2">
        <f t="shared" si="13"/>
        <v>-1.7913688591332706E-2</v>
      </c>
    </row>
    <row r="839" spans="1:7" x14ac:dyDescent="0.3">
      <c r="A839" s="1">
        <v>42221</v>
      </c>
      <c r="B839">
        <v>110.53</v>
      </c>
      <c r="C839">
        <v>60960010</v>
      </c>
      <c r="D839">
        <v>110.83</v>
      </c>
      <c r="E839">
        <v>113.95</v>
      </c>
      <c r="F839">
        <v>109.5</v>
      </c>
      <c r="G839" s="2">
        <f t="shared" si="13"/>
        <v>-9.1708439477360473E-2</v>
      </c>
    </row>
    <row r="840" spans="1:7" x14ac:dyDescent="0.3">
      <c r="A840" s="1">
        <v>42220</v>
      </c>
      <c r="B840">
        <v>121.69</v>
      </c>
      <c r="C840">
        <v>11444910</v>
      </c>
      <c r="D840">
        <v>121.5</v>
      </c>
      <c r="E840">
        <v>122.08</v>
      </c>
      <c r="F840">
        <v>120.61</v>
      </c>
      <c r="G840" s="2">
        <f t="shared" si="13"/>
        <v>4.7060766182297981E-3</v>
      </c>
    </row>
    <row r="841" spans="1:7" x14ac:dyDescent="0.3">
      <c r="A841" s="1">
        <v>42219</v>
      </c>
      <c r="B841">
        <v>121.12</v>
      </c>
      <c r="C841">
        <v>8402412</v>
      </c>
      <c r="D841">
        <v>120.88</v>
      </c>
      <c r="E841">
        <v>121.73</v>
      </c>
      <c r="F841">
        <v>120.17</v>
      </c>
      <c r="G841" s="2">
        <f t="shared" si="13"/>
        <v>9.3333333333333705E-3</v>
      </c>
    </row>
    <row r="842" spans="1:7" x14ac:dyDescent="0.3">
      <c r="A842" s="1">
        <v>42216</v>
      </c>
      <c r="B842">
        <v>120</v>
      </c>
      <c r="C842">
        <v>5755247</v>
      </c>
      <c r="D842">
        <v>120.12</v>
      </c>
      <c r="E842">
        <v>120.72</v>
      </c>
      <c r="F842">
        <v>119.5994</v>
      </c>
      <c r="G842" s="2">
        <f t="shared" si="13"/>
        <v>-2.4993751562110418E-4</v>
      </c>
    </row>
    <row r="843" spans="1:7" x14ac:dyDescent="0.3">
      <c r="A843" s="1">
        <v>42215</v>
      </c>
      <c r="B843">
        <v>120.03</v>
      </c>
      <c r="C843">
        <v>4428127</v>
      </c>
      <c r="D843">
        <v>119.71</v>
      </c>
      <c r="E843">
        <v>120.35</v>
      </c>
      <c r="F843">
        <v>119.01</v>
      </c>
      <c r="G843" s="2">
        <f t="shared" si="13"/>
        <v>1.5854472630173375E-3</v>
      </c>
    </row>
    <row r="844" spans="1:7" x14ac:dyDescent="0.3">
      <c r="A844" s="1">
        <v>42214</v>
      </c>
      <c r="B844">
        <v>119.84</v>
      </c>
      <c r="C844">
        <v>6080017</v>
      </c>
      <c r="D844">
        <v>118.85</v>
      </c>
      <c r="E844">
        <v>119.86</v>
      </c>
      <c r="F844">
        <v>118.41</v>
      </c>
      <c r="G844" s="2">
        <f t="shared" si="13"/>
        <v>1.1649501941583739E-2</v>
      </c>
    </row>
    <row r="845" spans="1:7" x14ac:dyDescent="0.3">
      <c r="A845" s="1">
        <v>42213</v>
      </c>
      <c r="B845">
        <v>118.46</v>
      </c>
      <c r="C845">
        <v>6446661</v>
      </c>
      <c r="D845">
        <v>118.68</v>
      </c>
      <c r="E845">
        <v>118.9</v>
      </c>
      <c r="F845">
        <v>117.87</v>
      </c>
      <c r="G845" s="2">
        <f t="shared" si="13"/>
        <v>1.7758985200845138E-3</v>
      </c>
    </row>
    <row r="846" spans="1:7" x14ac:dyDescent="0.3">
      <c r="A846" s="1">
        <v>42212</v>
      </c>
      <c r="B846">
        <v>118.25</v>
      </c>
      <c r="C846">
        <v>5177449</v>
      </c>
      <c r="D846">
        <v>118.63</v>
      </c>
      <c r="E846">
        <v>118.8</v>
      </c>
      <c r="F846">
        <v>117.78</v>
      </c>
      <c r="G846" s="2">
        <f t="shared" si="13"/>
        <v>-5.5504162812210628E-3</v>
      </c>
    </row>
    <row r="847" spans="1:7" x14ac:dyDescent="0.3">
      <c r="A847" s="1">
        <v>42209</v>
      </c>
      <c r="B847">
        <v>118.91</v>
      </c>
      <c r="C847">
        <v>4320744</v>
      </c>
      <c r="D847">
        <v>119.35</v>
      </c>
      <c r="E847">
        <v>119.8</v>
      </c>
      <c r="F847">
        <v>118.58</v>
      </c>
      <c r="G847" s="2">
        <f t="shared" si="13"/>
        <v>9.2592592592592119E-4</v>
      </c>
    </row>
    <row r="848" spans="1:7" x14ac:dyDescent="0.3">
      <c r="A848" s="1">
        <v>42208</v>
      </c>
      <c r="B848">
        <v>118.8</v>
      </c>
      <c r="C848">
        <v>3345046</v>
      </c>
      <c r="D848">
        <v>119.3</v>
      </c>
      <c r="E848">
        <v>119.6699</v>
      </c>
      <c r="F848">
        <v>118.57</v>
      </c>
      <c r="G848" s="2">
        <f t="shared" si="13"/>
        <v>-4.4414648453867519E-3</v>
      </c>
    </row>
    <row r="849" spans="1:7" x14ac:dyDescent="0.3">
      <c r="A849" s="1">
        <v>42207</v>
      </c>
      <c r="B849">
        <v>119.33</v>
      </c>
      <c r="C849">
        <v>4713574</v>
      </c>
      <c r="D849">
        <v>119.28</v>
      </c>
      <c r="E849">
        <v>119.7</v>
      </c>
      <c r="F849">
        <v>118.93</v>
      </c>
      <c r="G849" s="2">
        <f t="shared" si="13"/>
        <v>1.6763054228477093E-4</v>
      </c>
    </row>
    <row r="850" spans="1:7" x14ac:dyDescent="0.3">
      <c r="A850" s="1">
        <v>42206</v>
      </c>
      <c r="B850">
        <v>119.31</v>
      </c>
      <c r="C850">
        <v>4782547</v>
      </c>
      <c r="D850">
        <v>119.76</v>
      </c>
      <c r="E850">
        <v>119.8</v>
      </c>
      <c r="F850">
        <v>118.83</v>
      </c>
      <c r="G850" s="2">
        <f t="shared" si="13"/>
        <v>-2.2579026593075435E-3</v>
      </c>
    </row>
    <row r="851" spans="1:7" x14ac:dyDescent="0.3">
      <c r="A851" s="1">
        <v>42205</v>
      </c>
      <c r="B851">
        <v>119.58</v>
      </c>
      <c r="C851">
        <v>6949030</v>
      </c>
      <c r="D851">
        <v>119.29</v>
      </c>
      <c r="E851">
        <v>119.9</v>
      </c>
      <c r="F851">
        <v>118.89</v>
      </c>
      <c r="G851" s="2">
        <f t="shared" si="13"/>
        <v>6.0575466935890868E-3</v>
      </c>
    </row>
    <row r="852" spans="1:7" x14ac:dyDescent="0.3">
      <c r="A852" s="1">
        <v>42202</v>
      </c>
      <c r="B852">
        <v>118.86</v>
      </c>
      <c r="C852">
        <v>5108476</v>
      </c>
      <c r="D852">
        <v>118.69</v>
      </c>
      <c r="E852">
        <v>118.9</v>
      </c>
      <c r="F852">
        <v>118.03</v>
      </c>
      <c r="G852" s="2">
        <f t="shared" si="13"/>
        <v>-1.7636684303350446E-3</v>
      </c>
    </row>
    <row r="853" spans="1:7" x14ac:dyDescent="0.3">
      <c r="A853" s="1">
        <v>42201</v>
      </c>
      <c r="B853">
        <v>119.07</v>
      </c>
      <c r="C853">
        <v>6302472</v>
      </c>
      <c r="D853">
        <v>119</v>
      </c>
      <c r="E853">
        <v>119.15</v>
      </c>
      <c r="F853">
        <v>118.535</v>
      </c>
      <c r="G853" s="2">
        <f t="shared" si="13"/>
        <v>6.5088757396449372E-3</v>
      </c>
    </row>
    <row r="854" spans="1:7" x14ac:dyDescent="0.3">
      <c r="A854" s="1">
        <v>42200</v>
      </c>
      <c r="B854">
        <v>118.3</v>
      </c>
      <c r="C854">
        <v>4844419</v>
      </c>
      <c r="D854">
        <v>118.04</v>
      </c>
      <c r="E854">
        <v>118.9</v>
      </c>
      <c r="F854">
        <v>117.85</v>
      </c>
      <c r="G854" s="2">
        <f t="shared" si="13"/>
        <v>3.8184132371659133E-3</v>
      </c>
    </row>
    <row r="855" spans="1:7" x14ac:dyDescent="0.3">
      <c r="A855" s="1">
        <v>42199</v>
      </c>
      <c r="B855">
        <v>117.85</v>
      </c>
      <c r="C855">
        <v>5059699</v>
      </c>
      <c r="D855">
        <v>118.03</v>
      </c>
      <c r="E855">
        <v>118.1399</v>
      </c>
      <c r="F855">
        <v>117.7</v>
      </c>
      <c r="G855" s="2">
        <f t="shared" si="13"/>
        <v>-1.6941973739940945E-3</v>
      </c>
    </row>
    <row r="856" spans="1:7" x14ac:dyDescent="0.3">
      <c r="A856" s="1">
        <v>42198</v>
      </c>
      <c r="B856">
        <v>118.05</v>
      </c>
      <c r="C856">
        <v>7593150</v>
      </c>
      <c r="D856">
        <v>117.75</v>
      </c>
      <c r="E856">
        <v>118.3099</v>
      </c>
      <c r="F856">
        <v>117.25</v>
      </c>
      <c r="G856" s="2">
        <f t="shared" si="13"/>
        <v>1.3826863620748879E-2</v>
      </c>
    </row>
    <row r="857" spans="1:7" x14ac:dyDescent="0.3">
      <c r="A857" s="1">
        <v>42195</v>
      </c>
      <c r="B857">
        <v>116.44</v>
      </c>
      <c r="C857">
        <v>7020048</v>
      </c>
      <c r="D857">
        <v>117.05</v>
      </c>
      <c r="E857">
        <v>117.43</v>
      </c>
      <c r="F857">
        <v>115.67</v>
      </c>
      <c r="G857" s="2">
        <f t="shared" si="13"/>
        <v>7.2664359861591993E-3</v>
      </c>
    </row>
    <row r="858" spans="1:7" x14ac:dyDescent="0.3">
      <c r="A858" s="1">
        <v>42194</v>
      </c>
      <c r="B858">
        <v>115.6</v>
      </c>
      <c r="C858">
        <v>7014257</v>
      </c>
      <c r="D858">
        <v>116.83</v>
      </c>
      <c r="E858">
        <v>117.21</v>
      </c>
      <c r="F858">
        <v>115.51</v>
      </c>
      <c r="G858" s="2">
        <f t="shared" si="13"/>
        <v>3.5593367479815662E-3</v>
      </c>
    </row>
    <row r="859" spans="1:7" x14ac:dyDescent="0.3">
      <c r="A859" s="1">
        <v>42193</v>
      </c>
      <c r="B859">
        <v>115.19</v>
      </c>
      <c r="C859">
        <v>7855384</v>
      </c>
      <c r="D859">
        <v>116.5</v>
      </c>
      <c r="E859">
        <v>116.68</v>
      </c>
      <c r="F859">
        <v>115.11</v>
      </c>
      <c r="G859" s="2">
        <f t="shared" si="13"/>
        <v>-1.631084543125531E-2</v>
      </c>
    </row>
    <row r="860" spans="1:7" x14ac:dyDescent="0.3">
      <c r="A860" s="1">
        <v>42192</v>
      </c>
      <c r="B860">
        <v>117.1</v>
      </c>
      <c r="C860">
        <v>8355856</v>
      </c>
      <c r="D860">
        <v>116.42</v>
      </c>
      <c r="E860">
        <v>117.19</v>
      </c>
      <c r="F860">
        <v>114.86</v>
      </c>
      <c r="G860" s="2">
        <f t="shared" si="13"/>
        <v>1.2100259291270453E-2</v>
      </c>
    </row>
    <row r="861" spans="1:7" x14ac:dyDescent="0.3">
      <c r="A861" s="1">
        <v>42191</v>
      </c>
      <c r="B861">
        <v>115.7</v>
      </c>
      <c r="C861">
        <v>5873060</v>
      </c>
      <c r="D861">
        <v>114.47</v>
      </c>
      <c r="E861">
        <v>115.86</v>
      </c>
      <c r="F861">
        <v>114.27</v>
      </c>
      <c r="G861" s="2">
        <f t="shared" si="13"/>
        <v>6.3494824736888235E-3</v>
      </c>
    </row>
    <row r="862" spans="1:7" x14ac:dyDescent="0.3">
      <c r="A862" s="1">
        <v>42187</v>
      </c>
      <c r="B862">
        <v>114.97</v>
      </c>
      <c r="C862">
        <v>5544373</v>
      </c>
      <c r="D862">
        <v>115.38</v>
      </c>
      <c r="E862">
        <v>115.67</v>
      </c>
      <c r="F862">
        <v>114.45</v>
      </c>
      <c r="G862" s="2">
        <f t="shared" si="13"/>
        <v>-1.3897333449144149E-3</v>
      </c>
    </row>
    <row r="863" spans="1:7" x14ac:dyDescent="0.3">
      <c r="A863" s="1">
        <v>42186</v>
      </c>
      <c r="B863">
        <v>115.13</v>
      </c>
      <c r="C863">
        <v>5435171</v>
      </c>
      <c r="D863">
        <v>114.95</v>
      </c>
      <c r="E863">
        <v>115.25</v>
      </c>
      <c r="F863">
        <v>114.34</v>
      </c>
      <c r="G863" s="2">
        <f t="shared" si="13"/>
        <v>8.6735587874539593E-3</v>
      </c>
    </row>
    <row r="864" spans="1:7" x14ac:dyDescent="0.3">
      <c r="A864" s="1">
        <v>42185</v>
      </c>
      <c r="B864">
        <v>114.14</v>
      </c>
      <c r="C864">
        <v>6941615</v>
      </c>
      <c r="D864">
        <v>113.93</v>
      </c>
      <c r="E864">
        <v>114.86</v>
      </c>
      <c r="F864">
        <v>113.55</v>
      </c>
      <c r="G864" s="2">
        <f t="shared" si="13"/>
        <v>9.641751437417103E-3</v>
      </c>
    </row>
    <row r="865" spans="1:7" x14ac:dyDescent="0.3">
      <c r="A865" s="1">
        <v>42184</v>
      </c>
      <c r="B865">
        <v>113.05</v>
      </c>
      <c r="C865">
        <v>7609057</v>
      </c>
      <c r="D865">
        <v>114.16</v>
      </c>
      <c r="E865">
        <v>115.19</v>
      </c>
      <c r="F865">
        <v>113</v>
      </c>
      <c r="G865" s="2">
        <f t="shared" si="13"/>
        <v>-1.6871032263675083E-2</v>
      </c>
    </row>
    <row r="866" spans="1:7" x14ac:dyDescent="0.3">
      <c r="A866" s="1">
        <v>42181</v>
      </c>
      <c r="B866">
        <v>114.99</v>
      </c>
      <c r="C866">
        <v>9508900</v>
      </c>
      <c r="D866">
        <v>114.97</v>
      </c>
      <c r="E866">
        <v>115.18</v>
      </c>
      <c r="F866">
        <v>114.41</v>
      </c>
      <c r="G866" s="2">
        <f t="shared" si="13"/>
        <v>4.7182175622541896E-3</v>
      </c>
    </row>
    <row r="867" spans="1:7" x14ac:dyDescent="0.3">
      <c r="A867" s="1">
        <v>42180</v>
      </c>
      <c r="B867">
        <v>114.45</v>
      </c>
      <c r="C867">
        <v>6209460</v>
      </c>
      <c r="D867">
        <v>114.62</v>
      </c>
      <c r="E867">
        <v>115.27500000000001</v>
      </c>
      <c r="F867">
        <v>114.39</v>
      </c>
      <c r="G867" s="2">
        <f t="shared" si="13"/>
        <v>5.9769710820076196E-3</v>
      </c>
    </row>
    <row r="868" spans="1:7" x14ac:dyDescent="0.3">
      <c r="A868" s="1">
        <v>42179</v>
      </c>
      <c r="B868">
        <v>113.77</v>
      </c>
      <c r="C868">
        <v>5631692</v>
      </c>
      <c r="D868">
        <v>114.3</v>
      </c>
      <c r="E868">
        <v>114.56</v>
      </c>
      <c r="F868">
        <v>113.71</v>
      </c>
      <c r="G868" s="2">
        <f t="shared" si="13"/>
        <v>-5.5939166156804528E-3</v>
      </c>
    </row>
    <row r="869" spans="1:7" x14ac:dyDescent="0.3">
      <c r="A869" s="1">
        <v>42178</v>
      </c>
      <c r="B869">
        <v>114.41</v>
      </c>
      <c r="C869">
        <v>6002005</v>
      </c>
      <c r="D869">
        <v>113.93</v>
      </c>
      <c r="E869">
        <v>114.52</v>
      </c>
      <c r="F869">
        <v>113.72</v>
      </c>
      <c r="G869" s="2">
        <f t="shared" si="13"/>
        <v>7.7512551748436138E-3</v>
      </c>
    </row>
    <row r="870" spans="1:7" x14ac:dyDescent="0.3">
      <c r="A870" s="1">
        <v>42177</v>
      </c>
      <c r="B870">
        <v>113.53</v>
      </c>
      <c r="C870">
        <v>5901612</v>
      </c>
      <c r="D870">
        <v>113.4</v>
      </c>
      <c r="E870">
        <v>114.47</v>
      </c>
      <c r="F870">
        <v>113.274</v>
      </c>
      <c r="G870" s="2">
        <f t="shared" si="13"/>
        <v>8.08026993429228E-3</v>
      </c>
    </row>
    <row r="871" spans="1:7" x14ac:dyDescent="0.3">
      <c r="A871" s="1">
        <v>42174</v>
      </c>
      <c r="B871">
        <v>112.62</v>
      </c>
      <c r="C871">
        <v>9529096</v>
      </c>
      <c r="D871">
        <v>112.83</v>
      </c>
      <c r="E871">
        <v>113.48</v>
      </c>
      <c r="F871">
        <v>112.4</v>
      </c>
      <c r="G871" s="2">
        <f t="shared" si="13"/>
        <v>-5.2994170641228961E-3</v>
      </c>
    </row>
    <row r="872" spans="1:7" x14ac:dyDescent="0.3">
      <c r="A872" s="1">
        <v>42173</v>
      </c>
      <c r="B872">
        <v>113.22</v>
      </c>
      <c r="C872">
        <v>6927312</v>
      </c>
      <c r="D872">
        <v>111.83</v>
      </c>
      <c r="E872">
        <v>113.55</v>
      </c>
      <c r="F872">
        <v>111.58</v>
      </c>
      <c r="G872" s="2">
        <f t="shared" si="13"/>
        <v>1.5517086734236291E-2</v>
      </c>
    </row>
    <row r="873" spans="1:7" x14ac:dyDescent="0.3">
      <c r="A873" s="1">
        <v>42172</v>
      </c>
      <c r="B873">
        <v>111.49</v>
      </c>
      <c r="C873">
        <v>4732237</v>
      </c>
      <c r="D873">
        <v>111.2</v>
      </c>
      <c r="E873">
        <v>111.94</v>
      </c>
      <c r="F873">
        <v>110.88</v>
      </c>
      <c r="G873" s="2">
        <f t="shared" si="13"/>
        <v>3.871781019268797E-3</v>
      </c>
    </row>
    <row r="874" spans="1:7" x14ac:dyDescent="0.3">
      <c r="A874" s="1">
        <v>42171</v>
      </c>
      <c r="B874">
        <v>111.06</v>
      </c>
      <c r="C874">
        <v>3846183</v>
      </c>
      <c r="D874">
        <v>110.35</v>
      </c>
      <c r="E874">
        <v>111.29</v>
      </c>
      <c r="F874">
        <v>109.9</v>
      </c>
      <c r="G874" s="2">
        <f t="shared" si="13"/>
        <v>7.9869304774005754E-3</v>
      </c>
    </row>
    <row r="875" spans="1:7" x14ac:dyDescent="0.3">
      <c r="A875" s="1">
        <v>42170</v>
      </c>
      <c r="B875">
        <v>110.18</v>
      </c>
      <c r="C875">
        <v>5742193</v>
      </c>
      <c r="D875">
        <v>109.27</v>
      </c>
      <c r="E875">
        <v>110.41</v>
      </c>
      <c r="F875">
        <v>108.93</v>
      </c>
      <c r="G875" s="2">
        <f t="shared" si="13"/>
        <v>2.0918599363347339E-3</v>
      </c>
    </row>
    <row r="876" spans="1:7" x14ac:dyDescent="0.3">
      <c r="A876" s="1">
        <v>42167</v>
      </c>
      <c r="B876">
        <v>109.95</v>
      </c>
      <c r="C876">
        <v>4009630</v>
      </c>
      <c r="D876">
        <v>110.33</v>
      </c>
      <c r="E876">
        <v>110.53</v>
      </c>
      <c r="F876">
        <v>109.54</v>
      </c>
      <c r="G876" s="2">
        <f t="shared" si="13"/>
        <v>-6.0567709274995628E-3</v>
      </c>
    </row>
    <row r="877" spans="1:7" x14ac:dyDescent="0.3">
      <c r="A877" s="1">
        <v>42166</v>
      </c>
      <c r="B877">
        <v>110.62</v>
      </c>
      <c r="C877">
        <v>5035933</v>
      </c>
      <c r="D877">
        <v>110.01</v>
      </c>
      <c r="E877">
        <v>110.96</v>
      </c>
      <c r="F877">
        <v>110.01</v>
      </c>
      <c r="G877" s="2">
        <f t="shared" si="13"/>
        <v>5.636363636363678E-3</v>
      </c>
    </row>
    <row r="878" spans="1:7" x14ac:dyDescent="0.3">
      <c r="A878" s="1">
        <v>42165</v>
      </c>
      <c r="B878">
        <v>110</v>
      </c>
      <c r="C878">
        <v>5128304</v>
      </c>
      <c r="D878">
        <v>108.9</v>
      </c>
      <c r="E878">
        <v>110.25</v>
      </c>
      <c r="F878">
        <v>108.73</v>
      </c>
      <c r="G878" s="2">
        <f t="shared" si="13"/>
        <v>1.3638039071138999E-2</v>
      </c>
    </row>
    <row r="879" spans="1:7" x14ac:dyDescent="0.3">
      <c r="A879" s="1">
        <v>42164</v>
      </c>
      <c r="B879">
        <v>108.52</v>
      </c>
      <c r="C879">
        <v>7710358</v>
      </c>
      <c r="D879">
        <v>109.35</v>
      </c>
      <c r="E879">
        <v>109.41</v>
      </c>
      <c r="F879">
        <v>107.65</v>
      </c>
      <c r="G879" s="2">
        <f t="shared" si="13"/>
        <v>-7.0454753408364006E-3</v>
      </c>
    </row>
    <row r="880" spans="1:7" x14ac:dyDescent="0.3">
      <c r="A880" s="1">
        <v>42163</v>
      </c>
      <c r="B880">
        <v>109.29</v>
      </c>
      <c r="C880">
        <v>6067543</v>
      </c>
      <c r="D880">
        <v>110.03</v>
      </c>
      <c r="E880">
        <v>110.24</v>
      </c>
      <c r="F880">
        <v>109.21</v>
      </c>
      <c r="G880" s="2">
        <f t="shared" si="13"/>
        <v>-9.1568449682682771E-3</v>
      </c>
    </row>
    <row r="881" spans="1:7" x14ac:dyDescent="0.3">
      <c r="A881" s="1">
        <v>42160</v>
      </c>
      <c r="B881">
        <v>110.3</v>
      </c>
      <c r="C881">
        <v>4321929</v>
      </c>
      <c r="D881">
        <v>110.3</v>
      </c>
      <c r="E881">
        <v>110.77</v>
      </c>
      <c r="F881">
        <v>109.8</v>
      </c>
      <c r="G881" s="2">
        <f t="shared" si="13"/>
        <v>0</v>
      </c>
    </row>
    <row r="882" spans="1:7" x14ac:dyDescent="0.3">
      <c r="A882" s="1">
        <v>42159</v>
      </c>
      <c r="B882">
        <v>110.3</v>
      </c>
      <c r="C882">
        <v>5742572</v>
      </c>
      <c r="D882">
        <v>110.95</v>
      </c>
      <c r="E882">
        <v>111.25</v>
      </c>
      <c r="F882">
        <v>109.99</v>
      </c>
      <c r="G882" s="2">
        <f t="shared" si="13"/>
        <v>-7.8258522982819507E-3</v>
      </c>
    </row>
    <row r="883" spans="1:7" x14ac:dyDescent="0.3">
      <c r="A883" s="1">
        <v>42158</v>
      </c>
      <c r="B883">
        <v>111.17</v>
      </c>
      <c r="C883">
        <v>4509305</v>
      </c>
      <c r="D883">
        <v>111.28</v>
      </c>
      <c r="E883">
        <v>111.82</v>
      </c>
      <c r="F883">
        <v>110.5</v>
      </c>
      <c r="G883" s="2">
        <f t="shared" si="13"/>
        <v>3.7923250564334239E-3</v>
      </c>
    </row>
    <row r="884" spans="1:7" x14ac:dyDescent="0.3">
      <c r="A884" s="1">
        <v>42157</v>
      </c>
      <c r="B884">
        <v>110.75</v>
      </c>
      <c r="C884">
        <v>4423732</v>
      </c>
      <c r="D884">
        <v>110.92</v>
      </c>
      <c r="E884">
        <v>111.25</v>
      </c>
      <c r="F884">
        <v>110.02</v>
      </c>
      <c r="G884" s="2">
        <f t="shared" si="13"/>
        <v>-1.8925739005046301E-3</v>
      </c>
    </row>
    <row r="885" spans="1:7" x14ac:dyDescent="0.3">
      <c r="A885" s="1">
        <v>42156</v>
      </c>
      <c r="B885">
        <v>110.96</v>
      </c>
      <c r="C885">
        <v>6768430</v>
      </c>
      <c r="D885">
        <v>111.48</v>
      </c>
      <c r="E885">
        <v>111.77</v>
      </c>
      <c r="F885">
        <v>110.55</v>
      </c>
      <c r="G885" s="2">
        <f t="shared" si="13"/>
        <v>5.3456555223338692E-3</v>
      </c>
    </row>
    <row r="886" spans="1:7" x14ac:dyDescent="0.3">
      <c r="A886" s="1">
        <v>42153</v>
      </c>
      <c r="B886">
        <v>110.37</v>
      </c>
      <c r="C886">
        <v>5259879</v>
      </c>
      <c r="D886">
        <v>110.33</v>
      </c>
      <c r="E886">
        <v>110.52</v>
      </c>
      <c r="F886">
        <v>109.41</v>
      </c>
      <c r="G886" s="2">
        <f t="shared" si="13"/>
        <v>-1.4475707952591747E-3</v>
      </c>
    </row>
    <row r="887" spans="1:7" x14ac:dyDescent="0.3">
      <c r="A887" s="1">
        <v>42152</v>
      </c>
      <c r="B887">
        <v>110.53</v>
      </c>
      <c r="C887">
        <v>3391765</v>
      </c>
      <c r="D887">
        <v>110.11</v>
      </c>
      <c r="E887">
        <v>110.54</v>
      </c>
      <c r="F887">
        <v>109.6</v>
      </c>
      <c r="G887" s="2">
        <f t="shared" si="13"/>
        <v>1.4496692941922313E-3</v>
      </c>
    </row>
    <row r="888" spans="1:7" x14ac:dyDescent="0.3">
      <c r="A888" s="1">
        <v>42151</v>
      </c>
      <c r="B888">
        <v>110.37</v>
      </c>
      <c r="C888">
        <v>3981831</v>
      </c>
      <c r="D888">
        <v>109.51</v>
      </c>
      <c r="E888">
        <v>110.61</v>
      </c>
      <c r="F888">
        <v>109.3</v>
      </c>
      <c r="G888" s="2">
        <f t="shared" si="13"/>
        <v>8.4978070175439225E-3</v>
      </c>
    </row>
    <row r="889" spans="1:7" x14ac:dyDescent="0.3">
      <c r="A889" s="1">
        <v>42150</v>
      </c>
      <c r="B889">
        <v>109.44</v>
      </c>
      <c r="C889">
        <v>5969963</v>
      </c>
      <c r="D889">
        <v>110.17</v>
      </c>
      <c r="E889">
        <v>110.85</v>
      </c>
      <c r="F889">
        <v>108.76</v>
      </c>
      <c r="G889" s="2">
        <f t="shared" si="13"/>
        <v>-7.436967168510859E-3</v>
      </c>
    </row>
    <row r="890" spans="1:7" x14ac:dyDescent="0.3">
      <c r="A890" s="1">
        <v>42146</v>
      </c>
      <c r="B890">
        <v>110.26</v>
      </c>
      <c r="C890">
        <v>4266997</v>
      </c>
      <c r="D890">
        <v>110.3</v>
      </c>
      <c r="E890">
        <v>110.9</v>
      </c>
      <c r="F890">
        <v>110.1203</v>
      </c>
      <c r="G890" s="2">
        <f t="shared" si="13"/>
        <v>-1.1776429024367738E-3</v>
      </c>
    </row>
    <row r="891" spans="1:7" x14ac:dyDescent="0.3">
      <c r="A891" s="1">
        <v>42145</v>
      </c>
      <c r="B891">
        <v>110.39</v>
      </c>
      <c r="C891">
        <v>4876899</v>
      </c>
      <c r="D891">
        <v>110.04</v>
      </c>
      <c r="E891">
        <v>110.64</v>
      </c>
      <c r="F891">
        <v>109.9</v>
      </c>
      <c r="G891" s="2">
        <f t="shared" si="13"/>
        <v>1.7241379310344621E-3</v>
      </c>
    </row>
    <row r="892" spans="1:7" x14ac:dyDescent="0.3">
      <c r="A892" s="1">
        <v>42144</v>
      </c>
      <c r="B892">
        <v>110.2</v>
      </c>
      <c r="C892">
        <v>4392159</v>
      </c>
      <c r="D892">
        <v>110.78</v>
      </c>
      <c r="E892">
        <v>110.81</v>
      </c>
      <c r="F892">
        <v>110.02</v>
      </c>
      <c r="G892" s="2">
        <f t="shared" si="13"/>
        <v>-3.2561505065122958E-3</v>
      </c>
    </row>
    <row r="893" spans="1:7" x14ac:dyDescent="0.3">
      <c r="A893" s="1">
        <v>42143</v>
      </c>
      <c r="B893">
        <v>110.56</v>
      </c>
      <c r="C893">
        <v>4548665</v>
      </c>
      <c r="D893">
        <v>110.69</v>
      </c>
      <c r="E893">
        <v>110.98990000000001</v>
      </c>
      <c r="F893">
        <v>110.4705</v>
      </c>
      <c r="G893" s="2">
        <f t="shared" si="13"/>
        <v>2.0846551255325296E-3</v>
      </c>
    </row>
    <row r="894" spans="1:7" x14ac:dyDescent="0.3">
      <c r="A894" s="1">
        <v>42142</v>
      </c>
      <c r="B894">
        <v>110.33</v>
      </c>
      <c r="C894">
        <v>4867845</v>
      </c>
      <c r="D894">
        <v>110.47</v>
      </c>
      <c r="E894">
        <v>110.74</v>
      </c>
      <c r="F894">
        <v>110.01</v>
      </c>
      <c r="G894" s="2">
        <f t="shared" si="13"/>
        <v>2.7198549410699125E-4</v>
      </c>
    </row>
    <row r="895" spans="1:7" x14ac:dyDescent="0.3">
      <c r="A895" s="1">
        <v>42139</v>
      </c>
      <c r="B895">
        <v>110.3</v>
      </c>
      <c r="C895">
        <v>5850518</v>
      </c>
      <c r="D895">
        <v>110.1</v>
      </c>
      <c r="E895">
        <v>110.69</v>
      </c>
      <c r="F895">
        <v>109.68</v>
      </c>
      <c r="G895" s="2">
        <f t="shared" si="13"/>
        <v>3.3657782225051426E-3</v>
      </c>
    </row>
    <row r="896" spans="1:7" x14ac:dyDescent="0.3">
      <c r="A896" s="1">
        <v>42138</v>
      </c>
      <c r="B896">
        <v>109.93</v>
      </c>
      <c r="C896">
        <v>4661612</v>
      </c>
      <c r="D896">
        <v>109.69</v>
      </c>
      <c r="E896">
        <v>110</v>
      </c>
      <c r="F896">
        <v>109.01</v>
      </c>
      <c r="G896" s="2">
        <f t="shared" si="13"/>
        <v>6.7771773971976286E-3</v>
      </c>
    </row>
    <row r="897" spans="1:7" x14ac:dyDescent="0.3">
      <c r="A897" s="1">
        <v>42137</v>
      </c>
      <c r="B897">
        <v>109.19</v>
      </c>
      <c r="C897">
        <v>4138665</v>
      </c>
      <c r="D897">
        <v>109.7</v>
      </c>
      <c r="E897">
        <v>109.87</v>
      </c>
      <c r="F897">
        <v>108.78</v>
      </c>
      <c r="G897" s="2">
        <f t="shared" si="13"/>
        <v>-4.5770779934087475E-4</v>
      </c>
    </row>
    <row r="898" spans="1:7" x14ac:dyDescent="0.3">
      <c r="A898" s="1">
        <v>42136</v>
      </c>
      <c r="B898">
        <v>109.24</v>
      </c>
      <c r="C898">
        <v>6344998</v>
      </c>
      <c r="D898">
        <v>108.28</v>
      </c>
      <c r="E898">
        <v>109.66</v>
      </c>
      <c r="F898">
        <v>107.67</v>
      </c>
      <c r="G898" s="2">
        <f t="shared" ref="G898:G961" si="14">(B898-B899)/B899</f>
        <v>5.8931860036832472E-3</v>
      </c>
    </row>
    <row r="899" spans="1:7" x14ac:dyDescent="0.3">
      <c r="A899" s="1">
        <v>42135</v>
      </c>
      <c r="B899">
        <v>108.6</v>
      </c>
      <c r="C899">
        <v>6725463</v>
      </c>
      <c r="D899">
        <v>110.14</v>
      </c>
      <c r="E899">
        <v>110.14</v>
      </c>
      <c r="F899">
        <v>108.49</v>
      </c>
      <c r="G899" s="2">
        <f t="shared" si="14"/>
        <v>-1.3713559168104669E-2</v>
      </c>
    </row>
    <row r="900" spans="1:7" x14ac:dyDescent="0.3">
      <c r="A900" s="1">
        <v>42132</v>
      </c>
      <c r="B900">
        <v>110.11</v>
      </c>
      <c r="C900">
        <v>6258496</v>
      </c>
      <c r="D900">
        <v>110.26</v>
      </c>
      <c r="E900">
        <v>110.7</v>
      </c>
      <c r="F900">
        <v>109.57</v>
      </c>
      <c r="G900" s="2">
        <f t="shared" si="14"/>
        <v>7.7796082738421585E-3</v>
      </c>
    </row>
    <row r="901" spans="1:7" x14ac:dyDescent="0.3">
      <c r="A901" s="1">
        <v>42131</v>
      </c>
      <c r="B901">
        <v>109.26</v>
      </c>
      <c r="C901">
        <v>8288308</v>
      </c>
      <c r="D901">
        <v>109.6</v>
      </c>
      <c r="E901">
        <v>109.78</v>
      </c>
      <c r="F901">
        <v>108.715</v>
      </c>
      <c r="G901" s="2">
        <f t="shared" si="14"/>
        <v>-4.1924899744804388E-3</v>
      </c>
    </row>
    <row r="902" spans="1:7" x14ac:dyDescent="0.3">
      <c r="A902" s="1">
        <v>42130</v>
      </c>
      <c r="B902">
        <v>109.72</v>
      </c>
      <c r="C902">
        <v>8966163</v>
      </c>
      <c r="D902">
        <v>111.56</v>
      </c>
      <c r="E902">
        <v>111.96</v>
      </c>
      <c r="F902">
        <v>109.22</v>
      </c>
      <c r="G902" s="2">
        <f t="shared" si="14"/>
        <v>-9.8366573413952111E-3</v>
      </c>
    </row>
    <row r="903" spans="1:7" x14ac:dyDescent="0.3">
      <c r="A903" s="1">
        <v>42129</v>
      </c>
      <c r="B903">
        <v>110.81</v>
      </c>
      <c r="C903">
        <v>14604490</v>
      </c>
      <c r="D903">
        <v>113.27</v>
      </c>
      <c r="E903">
        <v>113.3</v>
      </c>
      <c r="F903">
        <v>110.56</v>
      </c>
      <c r="G903" s="2">
        <f t="shared" si="14"/>
        <v>-1.9814464559128062E-3</v>
      </c>
    </row>
    <row r="904" spans="1:7" x14ac:dyDescent="0.3">
      <c r="A904" s="1">
        <v>42128</v>
      </c>
      <c r="B904">
        <v>111.03</v>
      </c>
      <c r="C904">
        <v>7504662</v>
      </c>
      <c r="D904">
        <v>111.48</v>
      </c>
      <c r="E904">
        <v>111.53</v>
      </c>
      <c r="F904">
        <v>110.5</v>
      </c>
      <c r="G904" s="2">
        <f t="shared" si="14"/>
        <v>4.6145494028230647E-3</v>
      </c>
    </row>
    <row r="905" spans="1:7" x14ac:dyDescent="0.3">
      <c r="A905" s="1">
        <v>42125</v>
      </c>
      <c r="B905">
        <v>110.52</v>
      </c>
      <c r="C905">
        <v>6184208</v>
      </c>
      <c r="D905">
        <v>109.95</v>
      </c>
      <c r="E905">
        <v>110.67</v>
      </c>
      <c r="F905">
        <v>109.27</v>
      </c>
      <c r="G905" s="2">
        <f t="shared" si="14"/>
        <v>1.655629139072845E-2</v>
      </c>
    </row>
    <row r="906" spans="1:7" x14ac:dyDescent="0.3">
      <c r="A906" s="1">
        <v>42124</v>
      </c>
      <c r="B906">
        <v>108.72</v>
      </c>
      <c r="C906">
        <v>7768008</v>
      </c>
      <c r="D906">
        <v>109.68</v>
      </c>
      <c r="E906">
        <v>110.19</v>
      </c>
      <c r="F906">
        <v>107.68</v>
      </c>
      <c r="G906" s="2">
        <f t="shared" si="14"/>
        <v>-9.9262362262089367E-3</v>
      </c>
    </row>
    <row r="907" spans="1:7" x14ac:dyDescent="0.3">
      <c r="A907" s="1">
        <v>42123</v>
      </c>
      <c r="B907">
        <v>109.81</v>
      </c>
      <c r="C907">
        <v>6024571</v>
      </c>
      <c r="D907">
        <v>109.66</v>
      </c>
      <c r="E907">
        <v>110.38</v>
      </c>
      <c r="F907">
        <v>109.26</v>
      </c>
      <c r="G907" s="2">
        <f t="shared" si="14"/>
        <v>-1.0007278020378405E-3</v>
      </c>
    </row>
    <row r="908" spans="1:7" x14ac:dyDescent="0.3">
      <c r="A908" s="1">
        <v>42122</v>
      </c>
      <c r="B908">
        <v>109.92</v>
      </c>
      <c r="C908">
        <v>7312886</v>
      </c>
      <c r="D908">
        <v>110.75</v>
      </c>
      <c r="E908">
        <v>111.1499</v>
      </c>
      <c r="F908">
        <v>108.89</v>
      </c>
      <c r="G908" s="2">
        <f t="shared" si="14"/>
        <v>-2.1786492374727207E-3</v>
      </c>
    </row>
    <row r="909" spans="1:7" x14ac:dyDescent="0.3">
      <c r="A909" s="1">
        <v>42121</v>
      </c>
      <c r="B909">
        <v>110.16</v>
      </c>
      <c r="C909">
        <v>8472561</v>
      </c>
      <c r="D909">
        <v>111.5</v>
      </c>
      <c r="E909">
        <v>111.66</v>
      </c>
      <c r="F909">
        <v>110.07</v>
      </c>
      <c r="G909" s="2">
        <f t="shared" si="14"/>
        <v>5.7518488085455625E-3</v>
      </c>
    </row>
    <row r="910" spans="1:7" x14ac:dyDescent="0.3">
      <c r="A910" s="1">
        <v>42118</v>
      </c>
      <c r="B910">
        <v>109.53</v>
      </c>
      <c r="C910">
        <v>6353424</v>
      </c>
      <c r="D910">
        <v>109.53</v>
      </c>
      <c r="E910">
        <v>110.48</v>
      </c>
      <c r="F910">
        <v>109.19</v>
      </c>
      <c r="G910" s="2">
        <f t="shared" si="14"/>
        <v>4.8623853211009283E-3</v>
      </c>
    </row>
    <row r="911" spans="1:7" x14ac:dyDescent="0.3">
      <c r="A911" s="1">
        <v>42117</v>
      </c>
      <c r="B911">
        <v>109</v>
      </c>
      <c r="C911">
        <v>5982354</v>
      </c>
      <c r="D911">
        <v>107.96</v>
      </c>
      <c r="E911">
        <v>109.9</v>
      </c>
      <c r="F911">
        <v>107.61</v>
      </c>
      <c r="G911" s="2">
        <f t="shared" si="14"/>
        <v>9.8202705206596463E-3</v>
      </c>
    </row>
    <row r="912" spans="1:7" x14ac:dyDescent="0.3">
      <c r="A912" s="1">
        <v>42116</v>
      </c>
      <c r="B912">
        <v>107.94</v>
      </c>
      <c r="C912">
        <v>4059472</v>
      </c>
      <c r="D912">
        <v>108.02</v>
      </c>
      <c r="E912">
        <v>108.25</v>
      </c>
      <c r="F912">
        <v>106.97</v>
      </c>
      <c r="G912" s="2">
        <f t="shared" si="14"/>
        <v>2.4145616641901087E-3</v>
      </c>
    </row>
    <row r="913" spans="1:7" x14ac:dyDescent="0.3">
      <c r="A913" s="1">
        <v>42115</v>
      </c>
      <c r="B913">
        <v>107.68</v>
      </c>
      <c r="C913">
        <v>4579530</v>
      </c>
      <c r="D913">
        <v>108.93</v>
      </c>
      <c r="E913">
        <v>108.99</v>
      </c>
      <c r="F913">
        <v>107.58</v>
      </c>
      <c r="G913" s="2">
        <f t="shared" si="14"/>
        <v>-4.9898355202364813E-3</v>
      </c>
    </row>
    <row r="914" spans="1:7" x14ac:dyDescent="0.3">
      <c r="A914" s="1">
        <v>42114</v>
      </c>
      <c r="B914">
        <v>108.22</v>
      </c>
      <c r="C914">
        <v>8092453</v>
      </c>
      <c r="D914">
        <v>107.83</v>
      </c>
      <c r="E914">
        <v>108.5</v>
      </c>
      <c r="F914">
        <v>107.32</v>
      </c>
      <c r="G914" s="2">
        <f t="shared" si="14"/>
        <v>1.434061299090825E-2</v>
      </c>
    </row>
    <row r="915" spans="1:7" x14ac:dyDescent="0.3">
      <c r="A915" s="1">
        <v>42111</v>
      </c>
      <c r="B915">
        <v>106.69</v>
      </c>
      <c r="C915">
        <v>9175411</v>
      </c>
      <c r="D915">
        <v>107.8</v>
      </c>
      <c r="E915">
        <v>107.8</v>
      </c>
      <c r="F915">
        <v>106.04</v>
      </c>
      <c r="G915" s="2">
        <f t="shared" si="14"/>
        <v>-1.3043478260869535E-2</v>
      </c>
    </row>
    <row r="916" spans="1:7" x14ac:dyDescent="0.3">
      <c r="A916" s="1">
        <v>42110</v>
      </c>
      <c r="B916">
        <v>108.1</v>
      </c>
      <c r="C916">
        <v>6368301</v>
      </c>
      <c r="D916">
        <v>107.15</v>
      </c>
      <c r="E916">
        <v>108.3</v>
      </c>
      <c r="F916">
        <v>106.9</v>
      </c>
      <c r="G916" s="2">
        <f t="shared" si="14"/>
        <v>1.0469246588147227E-2</v>
      </c>
    </row>
    <row r="917" spans="1:7" x14ac:dyDescent="0.3">
      <c r="A917" s="1">
        <v>42109</v>
      </c>
      <c r="B917">
        <v>106.98</v>
      </c>
      <c r="C917">
        <v>4307788</v>
      </c>
      <c r="D917">
        <v>106.92</v>
      </c>
      <c r="E917">
        <v>107.43</v>
      </c>
      <c r="F917">
        <v>106.86</v>
      </c>
      <c r="G917" s="2">
        <f t="shared" si="14"/>
        <v>3.0001875117195518E-3</v>
      </c>
    </row>
    <row r="918" spans="1:7" x14ac:dyDescent="0.3">
      <c r="A918" s="1">
        <v>42108</v>
      </c>
      <c r="B918">
        <v>106.66</v>
      </c>
      <c r="C918">
        <v>5387803</v>
      </c>
      <c r="D918">
        <v>106.41</v>
      </c>
      <c r="E918">
        <v>107.3</v>
      </c>
      <c r="F918">
        <v>106.11</v>
      </c>
      <c r="G918" s="2">
        <f t="shared" si="14"/>
        <v>1.4083184677494271E-3</v>
      </c>
    </row>
    <row r="919" spans="1:7" x14ac:dyDescent="0.3">
      <c r="A919" s="1">
        <v>42107</v>
      </c>
      <c r="B919">
        <v>106.51</v>
      </c>
      <c r="C919">
        <v>4201375</v>
      </c>
      <c r="D919">
        <v>107.07</v>
      </c>
      <c r="E919">
        <v>107.9</v>
      </c>
      <c r="F919">
        <v>106.47</v>
      </c>
      <c r="G919" s="2">
        <f t="shared" si="14"/>
        <v>-4.1140719962599135E-3</v>
      </c>
    </row>
    <row r="920" spans="1:7" x14ac:dyDescent="0.3">
      <c r="A920" s="1">
        <v>42104</v>
      </c>
      <c r="B920">
        <v>106.95</v>
      </c>
      <c r="C920">
        <v>3251107</v>
      </c>
      <c r="D920">
        <v>106.73</v>
      </c>
      <c r="E920">
        <v>107.1</v>
      </c>
      <c r="F920">
        <v>106.41</v>
      </c>
      <c r="G920" s="2">
        <f t="shared" si="14"/>
        <v>1.6858668165215588E-3</v>
      </c>
    </row>
    <row r="921" spans="1:7" x14ac:dyDescent="0.3">
      <c r="A921" s="1">
        <v>42103</v>
      </c>
      <c r="B921">
        <v>106.77</v>
      </c>
      <c r="C921">
        <v>3924308</v>
      </c>
      <c r="D921">
        <v>106.51</v>
      </c>
      <c r="E921">
        <v>107</v>
      </c>
      <c r="F921">
        <v>105.88</v>
      </c>
      <c r="G921" s="2">
        <f t="shared" si="14"/>
        <v>3.8548326438510396E-3</v>
      </c>
    </row>
    <row r="922" spans="1:7" x14ac:dyDescent="0.3">
      <c r="A922" s="1">
        <v>42102</v>
      </c>
      <c r="B922">
        <v>106.36</v>
      </c>
      <c r="C922">
        <v>4274095</v>
      </c>
      <c r="D922">
        <v>105.23</v>
      </c>
      <c r="E922">
        <v>106.69</v>
      </c>
      <c r="F922">
        <v>105.16</v>
      </c>
      <c r="G922" s="2">
        <f t="shared" si="14"/>
        <v>8.821018685383597E-3</v>
      </c>
    </row>
    <row r="923" spans="1:7" x14ac:dyDescent="0.3">
      <c r="A923" s="1">
        <v>42101</v>
      </c>
      <c r="B923">
        <v>105.43</v>
      </c>
      <c r="C923">
        <v>4694040</v>
      </c>
      <c r="D923">
        <v>105.8</v>
      </c>
      <c r="E923">
        <v>106.41</v>
      </c>
      <c r="F923">
        <v>105.4</v>
      </c>
      <c r="G923" s="2">
        <f t="shared" si="14"/>
        <v>-1.8934014957870742E-3</v>
      </c>
    </row>
    <row r="924" spans="1:7" x14ac:dyDescent="0.3">
      <c r="A924" s="1">
        <v>42100</v>
      </c>
      <c r="B924">
        <v>105.63</v>
      </c>
      <c r="C924">
        <v>4153718</v>
      </c>
      <c r="D924">
        <v>105.31</v>
      </c>
      <c r="E924">
        <v>106.57</v>
      </c>
      <c r="F924">
        <v>105.04</v>
      </c>
      <c r="G924" s="2">
        <f t="shared" si="14"/>
        <v>-3.4905660377358922E-3</v>
      </c>
    </row>
    <row r="925" spans="1:7" x14ac:dyDescent="0.3">
      <c r="A925" s="1">
        <v>42096</v>
      </c>
      <c r="B925">
        <v>106</v>
      </c>
      <c r="C925">
        <v>3651511</v>
      </c>
      <c r="D925">
        <v>105.49</v>
      </c>
      <c r="E925">
        <v>106.24</v>
      </c>
      <c r="F925">
        <v>104.863</v>
      </c>
      <c r="G925" s="2">
        <f t="shared" si="14"/>
        <v>5.3110773899848474E-3</v>
      </c>
    </row>
    <row r="926" spans="1:7" x14ac:dyDescent="0.3">
      <c r="A926" s="1">
        <v>42095</v>
      </c>
      <c r="B926">
        <v>105.44</v>
      </c>
      <c r="C926">
        <v>6115577</v>
      </c>
      <c r="D926">
        <v>105.43</v>
      </c>
      <c r="E926">
        <v>106</v>
      </c>
      <c r="F926">
        <v>104.25</v>
      </c>
      <c r="G926" s="2">
        <f t="shared" si="14"/>
        <v>5.2435885213080102E-3</v>
      </c>
    </row>
    <row r="927" spans="1:7" x14ac:dyDescent="0.3">
      <c r="A927" s="1">
        <v>42094</v>
      </c>
      <c r="B927">
        <v>104.89</v>
      </c>
      <c r="C927">
        <v>5701369</v>
      </c>
      <c r="D927">
        <v>105.6</v>
      </c>
      <c r="E927">
        <v>106.32</v>
      </c>
      <c r="F927">
        <v>104.89</v>
      </c>
      <c r="G927" s="2">
        <f t="shared" si="14"/>
        <v>-1.159065209197139E-2</v>
      </c>
    </row>
    <row r="928" spans="1:7" x14ac:dyDescent="0.3">
      <c r="A928" s="1">
        <v>42093</v>
      </c>
      <c r="B928">
        <v>106.12</v>
      </c>
      <c r="C928">
        <v>3830623</v>
      </c>
      <c r="D928">
        <v>106.06</v>
      </c>
      <c r="E928">
        <v>106.94499999999999</v>
      </c>
      <c r="F928">
        <v>106.05</v>
      </c>
      <c r="G928" s="2">
        <f t="shared" si="14"/>
        <v>6.067500948047028E-3</v>
      </c>
    </row>
    <row r="929" spans="1:7" x14ac:dyDescent="0.3">
      <c r="A929" s="1">
        <v>42090</v>
      </c>
      <c r="B929">
        <v>105.48</v>
      </c>
      <c r="C929">
        <v>5324934</v>
      </c>
      <c r="D929">
        <v>105.2</v>
      </c>
      <c r="E929">
        <v>106.45</v>
      </c>
      <c r="F929">
        <v>104.88</v>
      </c>
      <c r="G929" s="2">
        <f t="shared" si="14"/>
        <v>2.2805017103763692E-3</v>
      </c>
    </row>
    <row r="930" spans="1:7" x14ac:dyDescent="0.3">
      <c r="A930" s="1">
        <v>42089</v>
      </c>
      <c r="B930">
        <v>105.24</v>
      </c>
      <c r="C930">
        <v>5913206</v>
      </c>
      <c r="D930">
        <v>104.47</v>
      </c>
      <c r="E930">
        <v>105.82</v>
      </c>
      <c r="F930">
        <v>104.1</v>
      </c>
      <c r="G930" s="2">
        <f t="shared" si="14"/>
        <v>2.2857142857142369E-3</v>
      </c>
    </row>
    <row r="931" spans="1:7" x14ac:dyDescent="0.3">
      <c r="A931" s="1">
        <v>42088</v>
      </c>
      <c r="B931">
        <v>105</v>
      </c>
      <c r="C931">
        <v>6959069</v>
      </c>
      <c r="D931">
        <v>107.45</v>
      </c>
      <c r="E931">
        <v>107.4599</v>
      </c>
      <c r="F931">
        <v>105</v>
      </c>
      <c r="G931" s="2">
        <f t="shared" si="14"/>
        <v>-1.9699374474838945E-2</v>
      </c>
    </row>
    <row r="932" spans="1:7" x14ac:dyDescent="0.3">
      <c r="A932" s="1">
        <v>42087</v>
      </c>
      <c r="B932">
        <v>107.11</v>
      </c>
      <c r="C932">
        <v>4483240</v>
      </c>
      <c r="D932">
        <v>107.72</v>
      </c>
      <c r="E932">
        <v>108.05</v>
      </c>
      <c r="F932">
        <v>107.08</v>
      </c>
      <c r="G932" s="2">
        <f t="shared" si="14"/>
        <v>-1.0256884124930692E-2</v>
      </c>
    </row>
    <row r="933" spans="1:7" x14ac:dyDescent="0.3">
      <c r="A933" s="1">
        <v>42086</v>
      </c>
      <c r="B933">
        <v>108.22</v>
      </c>
      <c r="C933">
        <v>5176228</v>
      </c>
      <c r="D933">
        <v>108.6</v>
      </c>
      <c r="E933">
        <v>108.85</v>
      </c>
      <c r="F933">
        <v>108.04</v>
      </c>
      <c r="G933" s="2">
        <f t="shared" si="14"/>
        <v>-1.936733376371926E-3</v>
      </c>
    </row>
    <row r="934" spans="1:7" x14ac:dyDescent="0.3">
      <c r="A934" s="1">
        <v>42083</v>
      </c>
      <c r="B934">
        <v>108.43</v>
      </c>
      <c r="C934">
        <v>8695675</v>
      </c>
      <c r="D934">
        <v>107.83</v>
      </c>
      <c r="E934">
        <v>108.94</v>
      </c>
      <c r="F934">
        <v>107.5</v>
      </c>
      <c r="G934" s="2">
        <f t="shared" si="14"/>
        <v>9.8724038371984929E-3</v>
      </c>
    </row>
    <row r="935" spans="1:7" x14ac:dyDescent="0.3">
      <c r="A935" s="1">
        <v>42082</v>
      </c>
      <c r="B935">
        <v>107.37</v>
      </c>
      <c r="C935">
        <v>4875971</v>
      </c>
      <c r="D935">
        <v>107.84</v>
      </c>
      <c r="E935">
        <v>108.48</v>
      </c>
      <c r="F935">
        <v>107.14</v>
      </c>
      <c r="G935" s="2">
        <f t="shared" si="14"/>
        <v>-5.5570991942205644E-3</v>
      </c>
    </row>
    <row r="936" spans="1:7" x14ac:dyDescent="0.3">
      <c r="A936" s="1">
        <v>42081</v>
      </c>
      <c r="B936">
        <v>107.97</v>
      </c>
      <c r="C936">
        <v>5520082</v>
      </c>
      <c r="D936">
        <v>106.9</v>
      </c>
      <c r="E936">
        <v>108.42</v>
      </c>
      <c r="F936">
        <v>105.73</v>
      </c>
      <c r="G936" s="2">
        <f t="shared" si="14"/>
        <v>9.4427823485415587E-3</v>
      </c>
    </row>
    <row r="937" spans="1:7" x14ac:dyDescent="0.3">
      <c r="A937" s="1">
        <v>42080</v>
      </c>
      <c r="B937">
        <v>106.96</v>
      </c>
      <c r="C937">
        <v>4489744</v>
      </c>
      <c r="D937">
        <v>107</v>
      </c>
      <c r="E937">
        <v>107.21</v>
      </c>
      <c r="F937">
        <v>106.15</v>
      </c>
      <c r="G937" s="2">
        <f t="shared" si="14"/>
        <v>-3.8185712955202643E-3</v>
      </c>
    </row>
    <row r="938" spans="1:7" x14ac:dyDescent="0.3">
      <c r="A938" s="1">
        <v>42079</v>
      </c>
      <c r="B938">
        <v>107.37</v>
      </c>
      <c r="C938">
        <v>6406212</v>
      </c>
      <c r="D938">
        <v>106.84</v>
      </c>
      <c r="E938">
        <v>107.73</v>
      </c>
      <c r="F938">
        <v>106.05</v>
      </c>
      <c r="G938" s="2">
        <f t="shared" si="14"/>
        <v>8.7373167981962315E-3</v>
      </c>
    </row>
    <row r="939" spans="1:7" x14ac:dyDescent="0.3">
      <c r="A939" s="1">
        <v>42076</v>
      </c>
      <c r="B939">
        <v>106.44</v>
      </c>
      <c r="C939">
        <v>8022207</v>
      </c>
      <c r="D939">
        <v>107.28</v>
      </c>
      <c r="E939">
        <v>107.28</v>
      </c>
      <c r="F939">
        <v>105.52</v>
      </c>
      <c r="G939" s="2">
        <f t="shared" si="14"/>
        <v>-6.8116077260427727E-3</v>
      </c>
    </row>
    <row r="940" spans="1:7" x14ac:dyDescent="0.3">
      <c r="A940" s="1">
        <v>42075</v>
      </c>
      <c r="B940">
        <v>107.17</v>
      </c>
      <c r="C940">
        <v>10707770</v>
      </c>
      <c r="D940">
        <v>103.85</v>
      </c>
      <c r="E940">
        <v>107.33</v>
      </c>
      <c r="F940">
        <v>103.81</v>
      </c>
      <c r="G940" s="2">
        <f t="shared" si="14"/>
        <v>4.1597822917679085E-2</v>
      </c>
    </row>
    <row r="941" spans="1:7" x14ac:dyDescent="0.3">
      <c r="A941" s="1">
        <v>42074</v>
      </c>
      <c r="B941">
        <v>102.89</v>
      </c>
      <c r="C941">
        <v>4817815</v>
      </c>
      <c r="D941">
        <v>103.51</v>
      </c>
      <c r="E941">
        <v>103.9999</v>
      </c>
      <c r="F941">
        <v>102.86499999999999</v>
      </c>
      <c r="G941" s="2">
        <f t="shared" si="14"/>
        <v>-1.9400523814143257E-3</v>
      </c>
    </row>
    <row r="942" spans="1:7" x14ac:dyDescent="0.3">
      <c r="A942" s="1">
        <v>42073</v>
      </c>
      <c r="B942">
        <v>103.09</v>
      </c>
      <c r="C942">
        <v>6463888</v>
      </c>
      <c r="D942">
        <v>104.27</v>
      </c>
      <c r="E942">
        <v>104.35</v>
      </c>
      <c r="F942">
        <v>103.09</v>
      </c>
      <c r="G942" s="2">
        <f t="shared" si="14"/>
        <v>-2.0615618468554073E-2</v>
      </c>
    </row>
    <row r="943" spans="1:7" x14ac:dyDescent="0.3">
      <c r="A943" s="1">
        <v>42072</v>
      </c>
      <c r="B943">
        <v>105.26</v>
      </c>
      <c r="C943">
        <v>4867293</v>
      </c>
      <c r="D943">
        <v>103.94</v>
      </c>
      <c r="E943">
        <v>105.42</v>
      </c>
      <c r="F943">
        <v>103.82</v>
      </c>
      <c r="G943" s="2">
        <f t="shared" si="14"/>
        <v>1.3870159892121094E-2</v>
      </c>
    </row>
    <row r="944" spans="1:7" x14ac:dyDescent="0.3">
      <c r="A944" s="1">
        <v>42069</v>
      </c>
      <c r="B944">
        <v>103.82</v>
      </c>
      <c r="C944">
        <v>5703904</v>
      </c>
      <c r="D944">
        <v>104.67</v>
      </c>
      <c r="E944">
        <v>105</v>
      </c>
      <c r="F944">
        <v>103.49</v>
      </c>
      <c r="G944" s="2">
        <f t="shared" si="14"/>
        <v>-1.1520517947253242E-2</v>
      </c>
    </row>
    <row r="945" spans="1:7" x14ac:dyDescent="0.3">
      <c r="A945" s="1">
        <v>42068</v>
      </c>
      <c r="B945">
        <v>105.03</v>
      </c>
      <c r="C945">
        <v>3954010</v>
      </c>
      <c r="D945">
        <v>105.54</v>
      </c>
      <c r="E945">
        <v>105.81</v>
      </c>
      <c r="F945">
        <v>104.87</v>
      </c>
      <c r="G945" s="2">
        <f t="shared" si="14"/>
        <v>-5.1150895140664211E-3</v>
      </c>
    </row>
    <row r="946" spans="1:7" x14ac:dyDescent="0.3">
      <c r="A946" s="1">
        <v>42067</v>
      </c>
      <c r="B946">
        <v>105.57</v>
      </c>
      <c r="C946">
        <v>4972667</v>
      </c>
      <c r="D946">
        <v>105.86</v>
      </c>
      <c r="E946">
        <v>106</v>
      </c>
      <c r="F946">
        <v>104.78</v>
      </c>
      <c r="G946" s="2">
        <f t="shared" si="14"/>
        <v>-7.3342736248237063E-3</v>
      </c>
    </row>
    <row r="947" spans="1:7" x14ac:dyDescent="0.3">
      <c r="A947" s="1">
        <v>42066</v>
      </c>
      <c r="B947">
        <v>106.35</v>
      </c>
      <c r="C947">
        <v>4671924</v>
      </c>
      <c r="D947">
        <v>105.78</v>
      </c>
      <c r="E947">
        <v>106.64</v>
      </c>
      <c r="F947">
        <v>105.21</v>
      </c>
      <c r="G947" s="2">
        <f t="shared" si="14"/>
        <v>4.3441307016714873E-3</v>
      </c>
    </row>
    <row r="948" spans="1:7" x14ac:dyDescent="0.3">
      <c r="A948" s="1">
        <v>42065</v>
      </c>
      <c r="B948">
        <v>105.89</v>
      </c>
      <c r="C948">
        <v>5626445</v>
      </c>
      <c r="D948">
        <v>104.35</v>
      </c>
      <c r="E948">
        <v>105.98</v>
      </c>
      <c r="F948">
        <v>104.35</v>
      </c>
      <c r="G948" s="2">
        <f t="shared" si="14"/>
        <v>1.7390468870099946E-2</v>
      </c>
    </row>
    <row r="949" spans="1:7" x14ac:dyDescent="0.3">
      <c r="A949" s="1">
        <v>42062</v>
      </c>
      <c r="B949">
        <v>104.08</v>
      </c>
      <c r="C949">
        <v>4161516</v>
      </c>
      <c r="D949">
        <v>104.67</v>
      </c>
      <c r="E949">
        <v>105.1396</v>
      </c>
      <c r="F949">
        <v>103.96</v>
      </c>
      <c r="G949" s="2">
        <f t="shared" si="14"/>
        <v>-4.5906656465187828E-3</v>
      </c>
    </row>
    <row r="950" spans="1:7" x14ac:dyDescent="0.3">
      <c r="A950" s="1">
        <v>42061</v>
      </c>
      <c r="B950">
        <v>104.56</v>
      </c>
      <c r="C950">
        <v>5044894</v>
      </c>
      <c r="D950">
        <v>105.5</v>
      </c>
      <c r="E950">
        <v>105.71</v>
      </c>
      <c r="F950">
        <v>104.14</v>
      </c>
      <c r="G950" s="2">
        <f t="shared" si="14"/>
        <v>-9.5671118689020646E-3</v>
      </c>
    </row>
    <row r="951" spans="1:7" x14ac:dyDescent="0.3">
      <c r="A951" s="1">
        <v>42060</v>
      </c>
      <c r="B951">
        <v>105.57</v>
      </c>
      <c r="C951">
        <v>6547113</v>
      </c>
      <c r="D951">
        <v>104.68</v>
      </c>
      <c r="E951">
        <v>105.98</v>
      </c>
      <c r="F951">
        <v>104.67</v>
      </c>
      <c r="G951" s="2">
        <f t="shared" si="14"/>
        <v>8.5984522785897723E-3</v>
      </c>
    </row>
    <row r="952" spans="1:7" x14ac:dyDescent="0.3">
      <c r="A952" s="1">
        <v>42059</v>
      </c>
      <c r="B952">
        <v>104.67</v>
      </c>
      <c r="C952">
        <v>4099123</v>
      </c>
      <c r="D952">
        <v>104.54</v>
      </c>
      <c r="E952">
        <v>105.05</v>
      </c>
      <c r="F952">
        <v>104.35</v>
      </c>
      <c r="G952" s="2">
        <f t="shared" si="14"/>
        <v>-3.0479093246975255E-3</v>
      </c>
    </row>
    <row r="953" spans="1:7" x14ac:dyDescent="0.3">
      <c r="A953" s="1">
        <v>42058</v>
      </c>
      <c r="B953">
        <v>104.99</v>
      </c>
      <c r="C953">
        <v>5585459</v>
      </c>
      <c r="D953">
        <v>104.76</v>
      </c>
      <c r="E953">
        <v>105.23</v>
      </c>
      <c r="F953">
        <v>104.44</v>
      </c>
      <c r="G953" s="2">
        <f t="shared" si="14"/>
        <v>4.2085126733620061E-3</v>
      </c>
    </row>
    <row r="954" spans="1:7" x14ac:dyDescent="0.3">
      <c r="A954" s="1">
        <v>42055</v>
      </c>
      <c r="B954">
        <v>104.55</v>
      </c>
      <c r="C954">
        <v>5188241</v>
      </c>
      <c r="D954">
        <v>103.86</v>
      </c>
      <c r="E954">
        <v>104.69</v>
      </c>
      <c r="F954">
        <v>102.7302</v>
      </c>
      <c r="G954" s="2">
        <f t="shared" si="14"/>
        <v>6.3528732313023065E-3</v>
      </c>
    </row>
    <row r="955" spans="1:7" x14ac:dyDescent="0.3">
      <c r="A955" s="1">
        <v>42054</v>
      </c>
      <c r="B955">
        <v>103.89</v>
      </c>
      <c r="C955">
        <v>5094079</v>
      </c>
      <c r="D955">
        <v>104</v>
      </c>
      <c r="E955">
        <v>104.08</v>
      </c>
      <c r="F955">
        <v>103.55</v>
      </c>
      <c r="G955" s="2">
        <f t="shared" si="14"/>
        <v>2.8885037550549909E-4</v>
      </c>
    </row>
    <row r="956" spans="1:7" x14ac:dyDescent="0.3">
      <c r="A956" s="1">
        <v>42053</v>
      </c>
      <c r="B956">
        <v>103.86</v>
      </c>
      <c r="C956">
        <v>3759993</v>
      </c>
      <c r="D956">
        <v>103.4</v>
      </c>
      <c r="E956">
        <v>104.33</v>
      </c>
      <c r="F956">
        <v>103.4</v>
      </c>
      <c r="G956" s="2">
        <f t="shared" si="14"/>
        <v>-2.4971187091817624E-3</v>
      </c>
    </row>
    <row r="957" spans="1:7" x14ac:dyDescent="0.3">
      <c r="A957" s="1">
        <v>42052</v>
      </c>
      <c r="B957">
        <v>104.12</v>
      </c>
      <c r="C957">
        <v>4758784</v>
      </c>
      <c r="D957">
        <v>104.23</v>
      </c>
      <c r="E957">
        <v>104.45</v>
      </c>
      <c r="F957">
        <v>103.57</v>
      </c>
      <c r="G957" s="2">
        <f t="shared" si="14"/>
        <v>-4.79984640491477E-4</v>
      </c>
    </row>
    <row r="958" spans="1:7" x14ac:dyDescent="0.3">
      <c r="A958" s="1">
        <v>42048</v>
      </c>
      <c r="B958">
        <v>104.17</v>
      </c>
      <c r="C958">
        <v>5171023</v>
      </c>
      <c r="D958">
        <v>103.73</v>
      </c>
      <c r="E958">
        <v>104.405</v>
      </c>
      <c r="F958">
        <v>103.43</v>
      </c>
      <c r="G958" s="2">
        <f t="shared" si="14"/>
        <v>5.69608032438698E-3</v>
      </c>
    </row>
    <row r="959" spans="1:7" x14ac:dyDescent="0.3">
      <c r="A959" s="1">
        <v>42047</v>
      </c>
      <c r="B959">
        <v>103.58</v>
      </c>
      <c r="C959">
        <v>6809119</v>
      </c>
      <c r="D959">
        <v>102.16</v>
      </c>
      <c r="E959">
        <v>103.85</v>
      </c>
      <c r="F959">
        <v>101.7</v>
      </c>
      <c r="G959" s="2">
        <f t="shared" si="14"/>
        <v>1.6786099931284909E-2</v>
      </c>
    </row>
    <row r="960" spans="1:7" x14ac:dyDescent="0.3">
      <c r="A960" s="1">
        <v>42046</v>
      </c>
      <c r="B960">
        <v>101.87</v>
      </c>
      <c r="C960">
        <v>5867727</v>
      </c>
      <c r="D960">
        <v>102.01</v>
      </c>
      <c r="E960">
        <v>102.02</v>
      </c>
      <c r="F960">
        <v>101.07</v>
      </c>
      <c r="G960" s="2">
        <f t="shared" si="14"/>
        <v>-4.9058084772367696E-4</v>
      </c>
    </row>
    <row r="961" spans="1:7" x14ac:dyDescent="0.3">
      <c r="A961" s="1">
        <v>42045</v>
      </c>
      <c r="B961">
        <v>101.92</v>
      </c>
      <c r="C961">
        <v>5722393</v>
      </c>
      <c r="D961">
        <v>101.96</v>
      </c>
      <c r="E961">
        <v>102.19</v>
      </c>
      <c r="F961">
        <v>101.18</v>
      </c>
      <c r="G961" s="2">
        <f t="shared" si="14"/>
        <v>1.8676889806349918E-3</v>
      </c>
    </row>
    <row r="962" spans="1:7" x14ac:dyDescent="0.3">
      <c r="A962" s="1">
        <v>42044</v>
      </c>
      <c r="B962">
        <v>101.73</v>
      </c>
      <c r="C962">
        <v>5461976</v>
      </c>
      <c r="D962">
        <v>101.8</v>
      </c>
      <c r="E962">
        <v>102.5</v>
      </c>
      <c r="F962">
        <v>101.45</v>
      </c>
      <c r="G962" s="2">
        <f t="shared" ref="G962:G1025" si="15">(B962-B963)/B963</f>
        <v>-2.8425798862967266E-3</v>
      </c>
    </row>
    <row r="963" spans="1:7" x14ac:dyDescent="0.3">
      <c r="A963" s="1">
        <v>42041</v>
      </c>
      <c r="B963">
        <v>102.02</v>
      </c>
      <c r="C963">
        <v>8531190</v>
      </c>
      <c r="D963">
        <v>102.67</v>
      </c>
      <c r="E963">
        <v>102.99</v>
      </c>
      <c r="F963">
        <v>101.65</v>
      </c>
      <c r="G963" s="2">
        <f t="shared" si="15"/>
        <v>-6.0405300077942762E-3</v>
      </c>
    </row>
    <row r="964" spans="1:7" x14ac:dyDescent="0.3">
      <c r="A964" s="1">
        <v>42040</v>
      </c>
      <c r="B964">
        <v>102.64</v>
      </c>
      <c r="C964">
        <v>14083320</v>
      </c>
      <c r="D964">
        <v>100.76</v>
      </c>
      <c r="E964">
        <v>102.84</v>
      </c>
      <c r="F964">
        <v>100.51</v>
      </c>
      <c r="G964" s="2">
        <f t="shared" si="15"/>
        <v>1.3428120063191147E-2</v>
      </c>
    </row>
    <row r="965" spans="1:7" x14ac:dyDescent="0.3">
      <c r="A965" s="1">
        <v>42039</v>
      </c>
      <c r="B965">
        <v>101.28</v>
      </c>
      <c r="C965">
        <v>32626440</v>
      </c>
      <c r="D965">
        <v>99.39</v>
      </c>
      <c r="E965">
        <v>101.94</v>
      </c>
      <c r="F965">
        <v>98.82</v>
      </c>
      <c r="G965" s="2">
        <f t="shared" si="15"/>
        <v>7.6301806588735463E-2</v>
      </c>
    </row>
    <row r="966" spans="1:7" x14ac:dyDescent="0.3">
      <c r="A966" s="1">
        <v>42038</v>
      </c>
      <c r="B966">
        <v>94.1</v>
      </c>
      <c r="C966">
        <v>12018780</v>
      </c>
      <c r="D966">
        <v>92.43</v>
      </c>
      <c r="E966">
        <v>94.11</v>
      </c>
      <c r="F966">
        <v>92.19</v>
      </c>
      <c r="G966" s="2">
        <f t="shared" si="15"/>
        <v>2.3604916784509815E-2</v>
      </c>
    </row>
    <row r="967" spans="1:7" x14ac:dyDescent="0.3">
      <c r="A967" s="1">
        <v>42037</v>
      </c>
      <c r="B967">
        <v>91.93</v>
      </c>
      <c r="C967">
        <v>9371810</v>
      </c>
      <c r="D967">
        <v>91.3</v>
      </c>
      <c r="E967">
        <v>92.05</v>
      </c>
      <c r="F967">
        <v>90.06</v>
      </c>
      <c r="G967" s="2">
        <f t="shared" si="15"/>
        <v>1.0664028144239371E-2</v>
      </c>
    </row>
    <row r="968" spans="1:7" x14ac:dyDescent="0.3">
      <c r="A968" s="1">
        <v>42034</v>
      </c>
      <c r="B968">
        <v>90.96</v>
      </c>
      <c r="C968">
        <v>10198890</v>
      </c>
      <c r="D968">
        <v>92.5</v>
      </c>
      <c r="E968">
        <v>92.9375</v>
      </c>
      <c r="F968">
        <v>90.83</v>
      </c>
      <c r="G968" s="2">
        <f t="shared" si="15"/>
        <v>-2.4243724522634683E-2</v>
      </c>
    </row>
    <row r="969" spans="1:7" x14ac:dyDescent="0.3">
      <c r="A969" s="1">
        <v>42033</v>
      </c>
      <c r="B969">
        <v>93.22</v>
      </c>
      <c r="C969">
        <v>7680414</v>
      </c>
      <c r="D969">
        <v>93.11</v>
      </c>
      <c r="E969">
        <v>93.5</v>
      </c>
      <c r="F969">
        <v>91.52</v>
      </c>
      <c r="G969" s="2">
        <f t="shared" si="15"/>
        <v>5.9350383079745028E-3</v>
      </c>
    </row>
    <row r="970" spans="1:7" x14ac:dyDescent="0.3">
      <c r="A970" s="1">
        <v>42032</v>
      </c>
      <c r="B970">
        <v>92.67</v>
      </c>
      <c r="C970">
        <v>6190253</v>
      </c>
      <c r="D970">
        <v>94.14</v>
      </c>
      <c r="E970">
        <v>94.47</v>
      </c>
      <c r="F970">
        <v>92.61</v>
      </c>
      <c r="G970" s="2">
        <f t="shared" si="15"/>
        <v>-1.3834202405022849E-2</v>
      </c>
    </row>
    <row r="971" spans="1:7" x14ac:dyDescent="0.3">
      <c r="A971" s="1">
        <v>42031</v>
      </c>
      <c r="B971">
        <v>93.97</v>
      </c>
      <c r="C971">
        <v>5389744</v>
      </c>
      <c r="D971">
        <v>93.94</v>
      </c>
      <c r="E971">
        <v>94.74</v>
      </c>
      <c r="F971">
        <v>93.361000000000004</v>
      </c>
      <c r="G971" s="2">
        <f t="shared" si="15"/>
        <v>-1.0529640939243972E-2</v>
      </c>
    </row>
    <row r="972" spans="1:7" x14ac:dyDescent="0.3">
      <c r="A972" s="1">
        <v>42030</v>
      </c>
      <c r="B972">
        <v>94.97</v>
      </c>
      <c r="C972">
        <v>5442991</v>
      </c>
      <c r="D972">
        <v>94.45</v>
      </c>
      <c r="E972">
        <v>95</v>
      </c>
      <c r="F972">
        <v>93.93</v>
      </c>
      <c r="G972" s="2">
        <f t="shared" si="15"/>
        <v>2.639358108108108E-3</v>
      </c>
    </row>
    <row r="973" spans="1:7" x14ac:dyDescent="0.3">
      <c r="A973" s="1">
        <v>42027</v>
      </c>
      <c r="B973">
        <v>94.72</v>
      </c>
      <c r="C973">
        <v>4659808</v>
      </c>
      <c r="D973">
        <v>94.92</v>
      </c>
      <c r="E973">
        <v>95.53</v>
      </c>
      <c r="F973">
        <v>94.43</v>
      </c>
      <c r="G973" s="2">
        <f t="shared" si="15"/>
        <v>-4.5191802417236656E-3</v>
      </c>
    </row>
    <row r="974" spans="1:7" x14ac:dyDescent="0.3">
      <c r="A974" s="1">
        <v>42026</v>
      </c>
      <c r="B974">
        <v>95.15</v>
      </c>
      <c r="C974">
        <v>7012744</v>
      </c>
      <c r="D974">
        <v>94.58</v>
      </c>
      <c r="E974">
        <v>95.39</v>
      </c>
      <c r="F974">
        <v>94.01</v>
      </c>
      <c r="G974" s="2">
        <f t="shared" si="15"/>
        <v>1.0406711266857853E-2</v>
      </c>
    </row>
    <row r="975" spans="1:7" x14ac:dyDescent="0.3">
      <c r="A975" s="1">
        <v>42025</v>
      </c>
      <c r="B975">
        <v>94.17</v>
      </c>
      <c r="C975">
        <v>7384945</v>
      </c>
      <c r="D975">
        <v>94.37</v>
      </c>
      <c r="E975">
        <v>94.74</v>
      </c>
      <c r="F975">
        <v>93.82</v>
      </c>
      <c r="G975" s="2">
        <f t="shared" si="15"/>
        <v>-6.0164661177960019E-3</v>
      </c>
    </row>
    <row r="976" spans="1:7" x14ac:dyDescent="0.3">
      <c r="A976" s="1">
        <v>42024</v>
      </c>
      <c r="B976">
        <v>94.74</v>
      </c>
      <c r="C976">
        <v>7941167</v>
      </c>
      <c r="D976">
        <v>95.22</v>
      </c>
      <c r="E976">
        <v>95.39</v>
      </c>
      <c r="F976">
        <v>93.75</v>
      </c>
      <c r="G976" s="2">
        <f t="shared" si="15"/>
        <v>-4.6228199201514171E-3</v>
      </c>
    </row>
    <row r="977" spans="1:7" x14ac:dyDescent="0.3">
      <c r="A977" s="1">
        <v>42020</v>
      </c>
      <c r="B977">
        <v>95.18</v>
      </c>
      <c r="C977">
        <v>6115495</v>
      </c>
      <c r="D977">
        <v>94</v>
      </c>
      <c r="E977">
        <v>95.23</v>
      </c>
      <c r="F977">
        <v>93.98</v>
      </c>
      <c r="G977" s="2">
        <f t="shared" si="15"/>
        <v>8.7970323264442239E-3</v>
      </c>
    </row>
    <row r="978" spans="1:7" x14ac:dyDescent="0.3">
      <c r="A978" s="1">
        <v>42019</v>
      </c>
      <c r="B978">
        <v>94.35</v>
      </c>
      <c r="C978">
        <v>5661130</v>
      </c>
      <c r="D978">
        <v>94.61</v>
      </c>
      <c r="E978">
        <v>94.96</v>
      </c>
      <c r="F978">
        <v>94.04</v>
      </c>
      <c r="G978" s="2">
        <f t="shared" si="15"/>
        <v>1.2734797835083343E-3</v>
      </c>
    </row>
    <row r="979" spans="1:7" x14ac:dyDescent="0.3">
      <c r="A979" s="1">
        <v>42018</v>
      </c>
      <c r="B979">
        <v>94.23</v>
      </c>
      <c r="C979">
        <v>6490390</v>
      </c>
      <c r="D979">
        <v>94</v>
      </c>
      <c r="E979">
        <v>94.8</v>
      </c>
      <c r="F979">
        <v>93.29</v>
      </c>
      <c r="G979" s="2">
        <f t="shared" si="15"/>
        <v>-1.008509297195077E-2</v>
      </c>
    </row>
    <row r="980" spans="1:7" x14ac:dyDescent="0.3">
      <c r="A980" s="1">
        <v>42017</v>
      </c>
      <c r="B980">
        <v>95.19</v>
      </c>
      <c r="C980">
        <v>9361461</v>
      </c>
      <c r="D980">
        <v>95.28</v>
      </c>
      <c r="E980">
        <v>96.43</v>
      </c>
      <c r="F980">
        <v>94.7</v>
      </c>
      <c r="G980" s="2">
        <f t="shared" si="15"/>
        <v>7.7281388947703158E-3</v>
      </c>
    </row>
    <row r="981" spans="1:7" x14ac:dyDescent="0.3">
      <c r="A981" s="1">
        <v>42016</v>
      </c>
      <c r="B981">
        <v>94.46</v>
      </c>
      <c r="C981">
        <v>6585923</v>
      </c>
      <c r="D981">
        <v>94.69</v>
      </c>
      <c r="E981">
        <v>94.76</v>
      </c>
      <c r="F981">
        <v>93.77</v>
      </c>
      <c r="G981" s="2">
        <f t="shared" si="15"/>
        <v>2.2281167108752654E-3</v>
      </c>
    </row>
    <row r="982" spans="1:7" x14ac:dyDescent="0.3">
      <c r="A982" s="1">
        <v>42013</v>
      </c>
      <c r="B982">
        <v>94.25</v>
      </c>
      <c r="C982">
        <v>8603717</v>
      </c>
      <c r="D982">
        <v>94.05</v>
      </c>
      <c r="E982">
        <v>95.27</v>
      </c>
      <c r="F982">
        <v>93.99</v>
      </c>
      <c r="G982" s="2">
        <f t="shared" si="15"/>
        <v>4.9045740484059469E-3</v>
      </c>
    </row>
    <row r="983" spans="1:7" x14ac:dyDescent="0.3">
      <c r="A983" s="1">
        <v>42012</v>
      </c>
      <c r="B983">
        <v>93.79</v>
      </c>
      <c r="C983">
        <v>7571627</v>
      </c>
      <c r="D983">
        <v>93.87</v>
      </c>
      <c r="E983">
        <v>94.3</v>
      </c>
      <c r="F983">
        <v>93.555000000000007</v>
      </c>
      <c r="G983" s="2">
        <f t="shared" si="15"/>
        <v>1.0341484433911537E-2</v>
      </c>
    </row>
    <row r="984" spans="1:7" x14ac:dyDescent="0.3">
      <c r="A984" s="1">
        <v>42011</v>
      </c>
      <c r="B984">
        <v>92.83</v>
      </c>
      <c r="C984">
        <v>6589268</v>
      </c>
      <c r="D984">
        <v>92.72</v>
      </c>
      <c r="E984">
        <v>93.15</v>
      </c>
      <c r="F984">
        <v>92.1</v>
      </c>
      <c r="G984" s="2">
        <f t="shared" si="15"/>
        <v>1.0229622374578275E-2</v>
      </c>
    </row>
    <row r="985" spans="1:7" x14ac:dyDescent="0.3">
      <c r="A985" s="1">
        <v>42010</v>
      </c>
      <c r="B985">
        <v>91.89</v>
      </c>
      <c r="C985">
        <v>6801241</v>
      </c>
      <c r="D985">
        <v>92.57</v>
      </c>
      <c r="E985">
        <v>93.191000000000003</v>
      </c>
      <c r="F985">
        <v>91.156999999999996</v>
      </c>
      <c r="G985" s="2">
        <f t="shared" si="15"/>
        <v>-5.3041783935916312E-3</v>
      </c>
    </row>
    <row r="986" spans="1:7" x14ac:dyDescent="0.3">
      <c r="A986" s="1">
        <v>42009</v>
      </c>
      <c r="B986">
        <v>92.38</v>
      </c>
      <c r="C986">
        <v>7771659</v>
      </c>
      <c r="D986">
        <v>93.28</v>
      </c>
      <c r="E986">
        <v>93.35</v>
      </c>
      <c r="F986">
        <v>91.78</v>
      </c>
      <c r="G986" s="2">
        <f t="shared" si="15"/>
        <v>-1.4613333333333383E-2</v>
      </c>
    </row>
    <row r="987" spans="1:7" x14ac:dyDescent="0.3">
      <c r="A987" s="1">
        <v>42006</v>
      </c>
      <c r="B987">
        <v>93.75</v>
      </c>
      <c r="C987">
        <v>5856561</v>
      </c>
      <c r="D987">
        <v>94.91</v>
      </c>
      <c r="E987">
        <v>95.28</v>
      </c>
      <c r="F987">
        <v>92.848600000000005</v>
      </c>
      <c r="G987" s="2">
        <f t="shared" si="15"/>
        <v>-4.6714088544431232E-3</v>
      </c>
    </row>
    <row r="988" spans="1:7" x14ac:dyDescent="0.3">
      <c r="A988" s="1">
        <v>42004</v>
      </c>
      <c r="B988">
        <v>94.19</v>
      </c>
      <c r="C988">
        <v>4795675</v>
      </c>
      <c r="D988">
        <v>95.13</v>
      </c>
      <c r="E988">
        <v>95.52</v>
      </c>
      <c r="F988">
        <v>94.03</v>
      </c>
      <c r="G988" s="2">
        <f t="shared" si="15"/>
        <v>-5.3854276663147316E-3</v>
      </c>
    </row>
    <row r="989" spans="1:7" x14ac:dyDescent="0.3">
      <c r="A989" s="1">
        <v>42003</v>
      </c>
      <c r="B989">
        <v>94.7</v>
      </c>
      <c r="C989">
        <v>3489747</v>
      </c>
      <c r="D989">
        <v>95.21</v>
      </c>
      <c r="E989">
        <v>95.5</v>
      </c>
      <c r="F989">
        <v>94.5</v>
      </c>
      <c r="G989" s="2">
        <f t="shared" si="15"/>
        <v>-8.3769633507853099E-3</v>
      </c>
    </row>
    <row r="990" spans="1:7" x14ac:dyDescent="0.3">
      <c r="A990" s="1">
        <v>42002</v>
      </c>
      <c r="B990">
        <v>95.5</v>
      </c>
      <c r="C990">
        <v>3579713</v>
      </c>
      <c r="D990">
        <v>94.74</v>
      </c>
      <c r="E990">
        <v>95.93</v>
      </c>
      <c r="F990">
        <v>94.686000000000007</v>
      </c>
      <c r="G990" s="2">
        <f t="shared" si="15"/>
        <v>4.9458065873934426E-3</v>
      </c>
    </row>
    <row r="991" spans="1:7" x14ac:dyDescent="0.3">
      <c r="A991" s="1">
        <v>41999</v>
      </c>
      <c r="B991">
        <v>95.03</v>
      </c>
      <c r="C991">
        <v>3141411</v>
      </c>
      <c r="D991">
        <v>94.74</v>
      </c>
      <c r="E991">
        <v>95.3142</v>
      </c>
      <c r="F991">
        <v>94.52</v>
      </c>
      <c r="G991" s="2">
        <f t="shared" si="15"/>
        <v>6.4604956576996336E-3</v>
      </c>
    </row>
    <row r="992" spans="1:7" x14ac:dyDescent="0.3">
      <c r="A992" s="1">
        <v>41997</v>
      </c>
      <c r="B992">
        <v>94.42</v>
      </c>
      <c r="C992">
        <v>2166034</v>
      </c>
      <c r="D992">
        <v>94.69</v>
      </c>
      <c r="E992">
        <v>95.12</v>
      </c>
      <c r="F992">
        <v>94.37</v>
      </c>
      <c r="G992" s="2">
        <f t="shared" si="15"/>
        <v>-2.8514098637659312E-3</v>
      </c>
    </row>
    <row r="993" spans="1:7" x14ac:dyDescent="0.3">
      <c r="A993" s="1">
        <v>41996</v>
      </c>
      <c r="B993">
        <v>94.69</v>
      </c>
      <c r="C993">
        <v>5231117</v>
      </c>
      <c r="D993">
        <v>94.48</v>
      </c>
      <c r="E993">
        <v>95.07</v>
      </c>
      <c r="F993">
        <v>94.4</v>
      </c>
      <c r="G993" s="2">
        <f t="shared" si="15"/>
        <v>5.2016985138003706E-3</v>
      </c>
    </row>
    <row r="994" spans="1:7" x14ac:dyDescent="0.3">
      <c r="A994" s="1">
        <v>41995</v>
      </c>
      <c r="B994">
        <v>94.2</v>
      </c>
      <c r="C994">
        <v>7447579</v>
      </c>
      <c r="D994">
        <v>93.39</v>
      </c>
      <c r="E994">
        <v>94.36</v>
      </c>
      <c r="F994">
        <v>93.22</v>
      </c>
      <c r="G994" s="2">
        <f t="shared" si="15"/>
        <v>1.4102702120788053E-2</v>
      </c>
    </row>
    <row r="995" spans="1:7" x14ac:dyDescent="0.3">
      <c r="A995" s="1">
        <v>41992</v>
      </c>
      <c r="B995">
        <v>92.89</v>
      </c>
      <c r="C995">
        <v>12815320</v>
      </c>
      <c r="D995">
        <v>92.34</v>
      </c>
      <c r="E995">
        <v>93.2</v>
      </c>
      <c r="F995">
        <v>91.88</v>
      </c>
      <c r="G995" s="2">
        <f t="shared" si="15"/>
        <v>3.0234315948601785E-3</v>
      </c>
    </row>
    <row r="996" spans="1:7" x14ac:dyDescent="0.3">
      <c r="A996" s="1">
        <v>41991</v>
      </c>
      <c r="B996">
        <v>92.61</v>
      </c>
      <c r="C996">
        <v>9343379</v>
      </c>
      <c r="D996">
        <v>92.19</v>
      </c>
      <c r="E996">
        <v>92.61</v>
      </c>
      <c r="F996">
        <v>91.86</v>
      </c>
      <c r="G996" s="2">
        <f t="shared" si="15"/>
        <v>1.3460275771503655E-2</v>
      </c>
    </row>
    <row r="997" spans="1:7" x14ac:dyDescent="0.3">
      <c r="A997" s="1">
        <v>41990</v>
      </c>
      <c r="B997">
        <v>91.38</v>
      </c>
      <c r="C997">
        <v>6889352</v>
      </c>
      <c r="D997">
        <v>90.36</v>
      </c>
      <c r="E997">
        <v>91.68</v>
      </c>
      <c r="F997">
        <v>90.2</v>
      </c>
      <c r="G997" s="2">
        <f t="shared" si="15"/>
        <v>1.3419097260729663E-2</v>
      </c>
    </row>
    <row r="998" spans="1:7" x14ac:dyDescent="0.3">
      <c r="A998" s="1">
        <v>41989</v>
      </c>
      <c r="B998">
        <v>90.17</v>
      </c>
      <c r="C998">
        <v>6524317</v>
      </c>
      <c r="D998">
        <v>90.5</v>
      </c>
      <c r="E998">
        <v>92</v>
      </c>
      <c r="F998">
        <v>90.13</v>
      </c>
      <c r="G998" s="2">
        <f t="shared" si="15"/>
        <v>-8.030803080308074E-3</v>
      </c>
    </row>
    <row r="999" spans="1:7" x14ac:dyDescent="0.3">
      <c r="A999" s="1">
        <v>41988</v>
      </c>
      <c r="B999">
        <v>90.9</v>
      </c>
      <c r="C999">
        <v>6721715</v>
      </c>
      <c r="D999">
        <v>92.03</v>
      </c>
      <c r="E999">
        <v>92.69</v>
      </c>
      <c r="F999">
        <v>90.19</v>
      </c>
      <c r="G999" s="2">
        <f t="shared" si="15"/>
        <v>-6.4487922177285956E-3</v>
      </c>
    </row>
    <row r="1000" spans="1:7" x14ac:dyDescent="0.3">
      <c r="A1000" s="1">
        <v>41985</v>
      </c>
      <c r="B1000">
        <v>91.49</v>
      </c>
      <c r="C1000">
        <v>7882257</v>
      </c>
      <c r="D1000">
        <v>91.18</v>
      </c>
      <c r="E1000">
        <v>92.61</v>
      </c>
      <c r="F1000">
        <v>90.95</v>
      </c>
      <c r="G1000" s="2">
        <f t="shared" si="15"/>
        <v>-2.8337874659401102E-3</v>
      </c>
    </row>
    <row r="1001" spans="1:7" x14ac:dyDescent="0.3">
      <c r="A1001" s="1">
        <v>41984</v>
      </c>
      <c r="B1001">
        <v>91.75</v>
      </c>
      <c r="C1001">
        <v>8226982</v>
      </c>
      <c r="D1001">
        <v>91.09</v>
      </c>
      <c r="E1001">
        <v>92.66</v>
      </c>
      <c r="F1001">
        <v>90.66</v>
      </c>
      <c r="G1001" s="2">
        <f t="shared" si="15"/>
        <v>1.3096147549929559E-3</v>
      </c>
    </row>
    <row r="1002" spans="1:7" x14ac:dyDescent="0.3">
      <c r="A1002" s="1">
        <v>41983</v>
      </c>
      <c r="B1002">
        <v>91.63</v>
      </c>
      <c r="C1002">
        <v>10345280</v>
      </c>
      <c r="D1002">
        <v>92.52</v>
      </c>
      <c r="E1002">
        <v>92.83</v>
      </c>
      <c r="F1002">
        <v>91.55</v>
      </c>
      <c r="G1002" s="2">
        <f t="shared" si="15"/>
        <v>-1.4095115128039621E-2</v>
      </c>
    </row>
    <row r="1003" spans="1:7" x14ac:dyDescent="0.3">
      <c r="A1003" s="1">
        <v>41982</v>
      </c>
      <c r="B1003">
        <v>92.94</v>
      </c>
      <c r="C1003">
        <v>9488271</v>
      </c>
      <c r="D1003">
        <v>93.51</v>
      </c>
      <c r="E1003">
        <v>93.57</v>
      </c>
      <c r="F1003">
        <v>91.76</v>
      </c>
      <c r="G1003" s="2">
        <f t="shared" si="15"/>
        <v>-9.1684434968017006E-3</v>
      </c>
    </row>
    <row r="1004" spans="1:7" x14ac:dyDescent="0.3">
      <c r="A1004" s="1">
        <v>41981</v>
      </c>
      <c r="B1004">
        <v>93.8</v>
      </c>
      <c r="C1004">
        <v>6665664</v>
      </c>
      <c r="D1004">
        <v>94.21</v>
      </c>
      <c r="E1004">
        <v>94.5</v>
      </c>
      <c r="F1004">
        <v>93.412000000000006</v>
      </c>
      <c r="G1004" s="2">
        <f t="shared" si="15"/>
        <v>4.2662116040947143E-4</v>
      </c>
    </row>
    <row r="1005" spans="1:7" x14ac:dyDescent="0.3">
      <c r="A1005" s="1">
        <v>41978</v>
      </c>
      <c r="B1005">
        <v>93.76</v>
      </c>
      <c r="C1005">
        <v>5225542</v>
      </c>
      <c r="D1005">
        <v>93.69</v>
      </c>
      <c r="E1005">
        <v>93.98</v>
      </c>
      <c r="F1005">
        <v>93.34</v>
      </c>
      <c r="G1005" s="2">
        <f t="shared" si="15"/>
        <v>5.68486538667812E-3</v>
      </c>
    </row>
    <row r="1006" spans="1:7" x14ac:dyDescent="0.3">
      <c r="A1006" s="1">
        <v>41977</v>
      </c>
      <c r="B1006">
        <v>93.23</v>
      </c>
      <c r="C1006">
        <v>6022499</v>
      </c>
      <c r="D1006">
        <v>93.61</v>
      </c>
      <c r="E1006">
        <v>93.63</v>
      </c>
      <c r="F1006">
        <v>92.564999999999998</v>
      </c>
      <c r="G1006" s="2">
        <f t="shared" si="15"/>
        <v>1.2887981956825748E-3</v>
      </c>
    </row>
    <row r="1007" spans="1:7" x14ac:dyDescent="0.3">
      <c r="A1007" s="1">
        <v>41976</v>
      </c>
      <c r="B1007">
        <v>93.11</v>
      </c>
      <c r="C1007">
        <v>5477258</v>
      </c>
      <c r="D1007">
        <v>93.54</v>
      </c>
      <c r="E1007">
        <v>93.661000000000001</v>
      </c>
      <c r="F1007">
        <v>92.5</v>
      </c>
      <c r="G1007" s="2">
        <f t="shared" si="15"/>
        <v>-3.8515031560928579E-3</v>
      </c>
    </row>
    <row r="1008" spans="1:7" x14ac:dyDescent="0.3">
      <c r="A1008" s="1">
        <v>41975</v>
      </c>
      <c r="B1008">
        <v>93.47</v>
      </c>
      <c r="C1008">
        <v>6656672</v>
      </c>
      <c r="D1008">
        <v>92.65</v>
      </c>
      <c r="E1008">
        <v>93.81</v>
      </c>
      <c r="F1008">
        <v>92.42</v>
      </c>
      <c r="G1008" s="2">
        <f t="shared" si="15"/>
        <v>8.306364617044185E-3</v>
      </c>
    </row>
    <row r="1009" spans="1:7" x14ac:dyDescent="0.3">
      <c r="A1009" s="1">
        <v>41974</v>
      </c>
      <c r="B1009">
        <v>92.7</v>
      </c>
      <c r="C1009">
        <v>6713914</v>
      </c>
      <c r="D1009">
        <v>92.63</v>
      </c>
      <c r="E1009">
        <v>93.14</v>
      </c>
      <c r="F1009">
        <v>92.1</v>
      </c>
      <c r="G1009" s="2">
        <f t="shared" si="15"/>
        <v>2.0538320181601741E-3</v>
      </c>
    </row>
    <row r="1010" spans="1:7" x14ac:dyDescent="0.3">
      <c r="A1010" s="1">
        <v>41971</v>
      </c>
      <c r="B1010">
        <v>92.51</v>
      </c>
      <c r="C1010">
        <v>3852961</v>
      </c>
      <c r="D1010">
        <v>92.53</v>
      </c>
      <c r="E1010">
        <v>92.96</v>
      </c>
      <c r="F1010">
        <v>92.23</v>
      </c>
      <c r="G1010" s="2">
        <f t="shared" si="15"/>
        <v>6.4186248912097843E-3</v>
      </c>
    </row>
    <row r="1011" spans="1:7" x14ac:dyDescent="0.3">
      <c r="A1011" s="1">
        <v>41969</v>
      </c>
      <c r="B1011">
        <v>91.92</v>
      </c>
      <c r="C1011">
        <v>4607199</v>
      </c>
      <c r="D1011">
        <v>91.96</v>
      </c>
      <c r="E1011">
        <v>92.28</v>
      </c>
      <c r="F1011">
        <v>91.67</v>
      </c>
      <c r="G1011" s="2">
        <f t="shared" si="15"/>
        <v>2.9459901800326896E-3</v>
      </c>
    </row>
    <row r="1012" spans="1:7" x14ac:dyDescent="0.3">
      <c r="A1012" s="1">
        <v>41968</v>
      </c>
      <c r="B1012">
        <v>91.65</v>
      </c>
      <c r="C1012">
        <v>7390850</v>
      </c>
      <c r="D1012">
        <v>90.71</v>
      </c>
      <c r="E1012">
        <v>91.92</v>
      </c>
      <c r="F1012">
        <v>90.71</v>
      </c>
      <c r="G1012" s="2">
        <f t="shared" si="15"/>
        <v>1.1812762199161045E-2</v>
      </c>
    </row>
    <row r="1013" spans="1:7" x14ac:dyDescent="0.3">
      <c r="A1013" s="1">
        <v>41967</v>
      </c>
      <c r="B1013">
        <v>90.58</v>
      </c>
      <c r="C1013">
        <v>6477897</v>
      </c>
      <c r="D1013">
        <v>89.32</v>
      </c>
      <c r="E1013">
        <v>90.66</v>
      </c>
      <c r="F1013">
        <v>89.32</v>
      </c>
      <c r="G1013" s="2">
        <f t="shared" si="15"/>
        <v>1.8210431654676312E-2</v>
      </c>
    </row>
    <row r="1014" spans="1:7" x14ac:dyDescent="0.3">
      <c r="A1014" s="1">
        <v>41964</v>
      </c>
      <c r="B1014">
        <v>88.96</v>
      </c>
      <c r="C1014">
        <v>7372836</v>
      </c>
      <c r="D1014">
        <v>89.69</v>
      </c>
      <c r="E1014">
        <v>89.8</v>
      </c>
      <c r="F1014">
        <v>88.76</v>
      </c>
      <c r="G1014" s="2">
        <f t="shared" si="15"/>
        <v>6.7491563554542249E-4</v>
      </c>
    </row>
    <row r="1015" spans="1:7" x14ac:dyDescent="0.3">
      <c r="A1015" s="1">
        <v>41963</v>
      </c>
      <c r="B1015">
        <v>88.9</v>
      </c>
      <c r="C1015">
        <v>8602586</v>
      </c>
      <c r="D1015">
        <v>89.25</v>
      </c>
      <c r="E1015">
        <v>89.46</v>
      </c>
      <c r="F1015">
        <v>88.75</v>
      </c>
      <c r="G1015" s="2">
        <f t="shared" si="15"/>
        <v>-1.0242707637497078E-2</v>
      </c>
    </row>
    <row r="1016" spans="1:7" x14ac:dyDescent="0.3">
      <c r="A1016" s="1">
        <v>41962</v>
      </c>
      <c r="B1016">
        <v>89.82</v>
      </c>
      <c r="C1016">
        <v>7673305</v>
      </c>
      <c r="D1016">
        <v>90.26</v>
      </c>
      <c r="E1016">
        <v>90.28</v>
      </c>
      <c r="F1016">
        <v>89.185000000000002</v>
      </c>
      <c r="G1016" s="2">
        <f t="shared" si="15"/>
        <v>-5.0952591936199373E-3</v>
      </c>
    </row>
    <row r="1017" spans="1:7" x14ac:dyDescent="0.3">
      <c r="A1017" s="1">
        <v>41961</v>
      </c>
      <c r="B1017">
        <v>90.28</v>
      </c>
      <c r="C1017">
        <v>4460959</v>
      </c>
      <c r="D1017">
        <v>90.33</v>
      </c>
      <c r="E1017">
        <v>90.69</v>
      </c>
      <c r="F1017">
        <v>90.13</v>
      </c>
      <c r="G1017" s="2">
        <f t="shared" si="15"/>
        <v>-1.4378940382700526E-3</v>
      </c>
    </row>
    <row r="1018" spans="1:7" x14ac:dyDescent="0.3">
      <c r="A1018" s="1">
        <v>41960</v>
      </c>
      <c r="B1018">
        <v>90.41</v>
      </c>
      <c r="C1018">
        <v>4127954</v>
      </c>
      <c r="D1018">
        <v>90.5</v>
      </c>
      <c r="E1018">
        <v>90.78</v>
      </c>
      <c r="F1018">
        <v>90.05</v>
      </c>
      <c r="G1018" s="2">
        <f t="shared" si="15"/>
        <v>-4.2951541850220331E-3</v>
      </c>
    </row>
    <row r="1019" spans="1:7" x14ac:dyDescent="0.3">
      <c r="A1019" s="1">
        <v>41957</v>
      </c>
      <c r="B1019">
        <v>90.8</v>
      </c>
      <c r="C1019">
        <v>4275497</v>
      </c>
      <c r="D1019">
        <v>90.68</v>
      </c>
      <c r="E1019">
        <v>90.85</v>
      </c>
      <c r="F1019">
        <v>90.38</v>
      </c>
      <c r="G1019" s="2">
        <f t="shared" si="15"/>
        <v>3.4257929052934279E-3</v>
      </c>
    </row>
    <row r="1020" spans="1:7" x14ac:dyDescent="0.3">
      <c r="A1020" s="1">
        <v>41956</v>
      </c>
      <c r="B1020">
        <v>90.49</v>
      </c>
      <c r="C1020">
        <v>5069301</v>
      </c>
      <c r="D1020">
        <v>90.1</v>
      </c>
      <c r="E1020">
        <v>90.71</v>
      </c>
      <c r="F1020">
        <v>90.03</v>
      </c>
      <c r="G1020" s="2">
        <f t="shared" si="15"/>
        <v>6.5628476084537172E-3</v>
      </c>
    </row>
    <row r="1021" spans="1:7" x14ac:dyDescent="0.3">
      <c r="A1021" s="1">
        <v>41955</v>
      </c>
      <c r="B1021">
        <v>89.9</v>
      </c>
      <c r="C1021">
        <v>5223401</v>
      </c>
      <c r="D1021">
        <v>89.77</v>
      </c>
      <c r="E1021">
        <v>90.12</v>
      </c>
      <c r="F1021">
        <v>89.33</v>
      </c>
      <c r="G1021" s="2">
        <f t="shared" si="15"/>
        <v>-8.890864636585718E-4</v>
      </c>
    </row>
    <row r="1022" spans="1:7" x14ac:dyDescent="0.3">
      <c r="A1022" s="1">
        <v>41954</v>
      </c>
      <c r="B1022">
        <v>89.98</v>
      </c>
      <c r="C1022">
        <v>5878581</v>
      </c>
      <c r="D1022">
        <v>90.01</v>
      </c>
      <c r="E1022">
        <v>90.03</v>
      </c>
      <c r="F1022">
        <v>89.13</v>
      </c>
      <c r="G1022" s="2">
        <f t="shared" si="15"/>
        <v>2.2276676319893389E-3</v>
      </c>
    </row>
    <row r="1023" spans="1:7" x14ac:dyDescent="0.3">
      <c r="A1023" s="1">
        <v>41953</v>
      </c>
      <c r="B1023">
        <v>89.78</v>
      </c>
      <c r="C1023">
        <v>8123627</v>
      </c>
      <c r="D1023">
        <v>90.24</v>
      </c>
      <c r="E1023">
        <v>90.42</v>
      </c>
      <c r="F1023">
        <v>88.95</v>
      </c>
      <c r="G1023" s="2">
        <f t="shared" si="15"/>
        <v>-2.4444444444444318E-3</v>
      </c>
    </row>
    <row r="1024" spans="1:7" x14ac:dyDescent="0.3">
      <c r="A1024" s="1">
        <v>41950</v>
      </c>
      <c r="B1024">
        <v>90</v>
      </c>
      <c r="C1024">
        <v>16174470</v>
      </c>
      <c r="D1024">
        <v>89.39</v>
      </c>
      <c r="E1024">
        <v>90.02</v>
      </c>
      <c r="F1024">
        <v>88.65</v>
      </c>
      <c r="G1024" s="2">
        <f t="shared" si="15"/>
        <v>-2.1739130434782608E-2</v>
      </c>
    </row>
    <row r="1025" spans="1:7" x14ac:dyDescent="0.3">
      <c r="A1025" s="1">
        <v>41949</v>
      </c>
      <c r="B1025">
        <v>92</v>
      </c>
      <c r="C1025">
        <v>9796180</v>
      </c>
      <c r="D1025">
        <v>91.29</v>
      </c>
      <c r="E1025">
        <v>92</v>
      </c>
      <c r="F1025">
        <v>91.15</v>
      </c>
      <c r="G1025" s="2">
        <f t="shared" si="15"/>
        <v>1.098901098901099E-2</v>
      </c>
    </row>
    <row r="1026" spans="1:7" x14ac:dyDescent="0.3">
      <c r="A1026" s="1">
        <v>41948</v>
      </c>
      <c r="B1026">
        <v>91</v>
      </c>
      <c r="C1026">
        <v>7011788</v>
      </c>
      <c r="D1026">
        <v>91.6</v>
      </c>
      <c r="E1026">
        <v>91.6</v>
      </c>
      <c r="F1026">
        <v>89.59</v>
      </c>
      <c r="G1026" s="2">
        <f t="shared" ref="G1026:G1089" si="16">(B1026-B1027)/B1027</f>
        <v>7.1942446043166105E-3</v>
      </c>
    </row>
    <row r="1027" spans="1:7" x14ac:dyDescent="0.3">
      <c r="A1027" s="1">
        <v>41947</v>
      </c>
      <c r="B1027">
        <v>90.35</v>
      </c>
      <c r="C1027">
        <v>7909209</v>
      </c>
      <c r="D1027">
        <v>91.97</v>
      </c>
      <c r="E1027">
        <v>91.98</v>
      </c>
      <c r="F1027">
        <v>89.8</v>
      </c>
      <c r="G1027" s="2">
        <f t="shared" si="16"/>
        <v>-1.4829353396576159E-2</v>
      </c>
    </row>
    <row r="1028" spans="1:7" x14ac:dyDescent="0.3">
      <c r="A1028" s="1">
        <v>41946</v>
      </c>
      <c r="B1028">
        <v>91.71</v>
      </c>
      <c r="C1028">
        <v>5409337</v>
      </c>
      <c r="D1028">
        <v>91.24</v>
      </c>
      <c r="E1028">
        <v>91.82</v>
      </c>
      <c r="F1028">
        <v>91</v>
      </c>
      <c r="G1028" s="2">
        <f t="shared" si="16"/>
        <v>3.6112934996716823E-3</v>
      </c>
    </row>
    <row r="1029" spans="1:7" x14ac:dyDescent="0.3">
      <c r="A1029" s="1">
        <v>41943</v>
      </c>
      <c r="B1029">
        <v>91.38</v>
      </c>
      <c r="C1029">
        <v>7446112</v>
      </c>
      <c r="D1029">
        <v>91.51</v>
      </c>
      <c r="E1029">
        <v>91.98</v>
      </c>
      <c r="F1029">
        <v>90.75</v>
      </c>
      <c r="G1029" s="2">
        <f t="shared" si="16"/>
        <v>1.2857459543338468E-2</v>
      </c>
    </row>
    <row r="1030" spans="1:7" x14ac:dyDescent="0.3">
      <c r="A1030" s="1">
        <v>41942</v>
      </c>
      <c r="B1030">
        <v>90.22</v>
      </c>
      <c r="C1030">
        <v>4414541</v>
      </c>
      <c r="D1030">
        <v>89.44</v>
      </c>
      <c r="E1030">
        <v>90.54</v>
      </c>
      <c r="F1030">
        <v>88.91</v>
      </c>
      <c r="G1030" s="2">
        <f t="shared" si="16"/>
        <v>7.7069138836144057E-3</v>
      </c>
    </row>
    <row r="1031" spans="1:7" x14ac:dyDescent="0.3">
      <c r="A1031" s="1">
        <v>41941</v>
      </c>
      <c r="B1031">
        <v>89.53</v>
      </c>
      <c r="C1031">
        <v>5407656</v>
      </c>
      <c r="D1031">
        <v>89.84</v>
      </c>
      <c r="E1031">
        <v>90.25</v>
      </c>
      <c r="F1031">
        <v>88.950100000000006</v>
      </c>
      <c r="G1031" s="2">
        <f t="shared" si="16"/>
        <v>-4.447903925275277E-3</v>
      </c>
    </row>
    <row r="1032" spans="1:7" x14ac:dyDescent="0.3">
      <c r="A1032" s="1">
        <v>41940</v>
      </c>
      <c r="B1032">
        <v>89.93</v>
      </c>
      <c r="C1032">
        <v>4539710</v>
      </c>
      <c r="D1032">
        <v>89.04</v>
      </c>
      <c r="E1032">
        <v>89.96</v>
      </c>
      <c r="F1032">
        <v>88.950100000000006</v>
      </c>
      <c r="G1032" s="2">
        <f t="shared" si="16"/>
        <v>1.6732617297908467E-2</v>
      </c>
    </row>
    <row r="1033" spans="1:7" x14ac:dyDescent="0.3">
      <c r="A1033" s="1">
        <v>41939</v>
      </c>
      <c r="B1033">
        <v>88.45</v>
      </c>
      <c r="C1033">
        <v>5644311</v>
      </c>
      <c r="D1033">
        <v>88.47</v>
      </c>
      <c r="E1033">
        <v>88.99</v>
      </c>
      <c r="F1033">
        <v>88.24</v>
      </c>
      <c r="G1033" s="2">
        <f t="shared" si="16"/>
        <v>-1.8056652747996456E-3</v>
      </c>
    </row>
    <row r="1034" spans="1:7" x14ac:dyDescent="0.3">
      <c r="A1034" s="1">
        <v>41936</v>
      </c>
      <c r="B1034">
        <v>88.61</v>
      </c>
      <c r="C1034">
        <v>4937477</v>
      </c>
      <c r="D1034">
        <v>87.91</v>
      </c>
      <c r="E1034">
        <v>88.655000000000001</v>
      </c>
      <c r="F1034">
        <v>87.58</v>
      </c>
      <c r="G1034" s="2">
        <f t="shared" si="16"/>
        <v>7.0462552562791745E-3</v>
      </c>
    </row>
    <row r="1035" spans="1:7" x14ac:dyDescent="0.3">
      <c r="A1035" s="1">
        <v>41935</v>
      </c>
      <c r="B1035">
        <v>87.99</v>
      </c>
      <c r="C1035">
        <v>7226202</v>
      </c>
      <c r="D1035">
        <v>88.21</v>
      </c>
      <c r="E1035">
        <v>88.63</v>
      </c>
      <c r="F1035">
        <v>87.76</v>
      </c>
      <c r="G1035" s="2">
        <f t="shared" si="16"/>
        <v>1.0218140068886345E-2</v>
      </c>
    </row>
    <row r="1036" spans="1:7" x14ac:dyDescent="0.3">
      <c r="A1036" s="1">
        <v>41934</v>
      </c>
      <c r="B1036">
        <v>87.1</v>
      </c>
      <c r="C1036">
        <v>9298199</v>
      </c>
      <c r="D1036">
        <v>87.94</v>
      </c>
      <c r="E1036">
        <v>88.61</v>
      </c>
      <c r="F1036">
        <v>86.98</v>
      </c>
      <c r="G1036" s="2">
        <f t="shared" si="16"/>
        <v>-5.0262737034499879E-3</v>
      </c>
    </row>
    <row r="1037" spans="1:7" x14ac:dyDescent="0.3">
      <c r="A1037" s="1">
        <v>41933</v>
      </c>
      <c r="B1037">
        <v>87.54</v>
      </c>
      <c r="C1037">
        <v>9157399</v>
      </c>
      <c r="D1037">
        <v>86.32</v>
      </c>
      <c r="E1037">
        <v>87.68</v>
      </c>
      <c r="F1037">
        <v>86.25</v>
      </c>
      <c r="G1037" s="2">
        <f t="shared" si="16"/>
        <v>2.362020579981303E-2</v>
      </c>
    </row>
    <row r="1038" spans="1:7" x14ac:dyDescent="0.3">
      <c r="A1038" s="1">
        <v>41932</v>
      </c>
      <c r="B1038">
        <v>85.52</v>
      </c>
      <c r="C1038">
        <v>8301491</v>
      </c>
      <c r="D1038">
        <v>84.23</v>
      </c>
      <c r="E1038">
        <v>85.61</v>
      </c>
      <c r="F1038">
        <v>84.144999999999996</v>
      </c>
      <c r="G1038" s="2">
        <f t="shared" si="16"/>
        <v>2.0159847310032182E-2</v>
      </c>
    </row>
    <row r="1039" spans="1:7" x14ac:dyDescent="0.3">
      <c r="A1039" s="1">
        <v>41929</v>
      </c>
      <c r="B1039">
        <v>83.83</v>
      </c>
      <c r="C1039">
        <v>12381660</v>
      </c>
      <c r="D1039">
        <v>82.68</v>
      </c>
      <c r="E1039">
        <v>84.66</v>
      </c>
      <c r="F1039">
        <v>82.68</v>
      </c>
      <c r="G1039" s="2">
        <f t="shared" si="16"/>
        <v>2.5568876926841247E-2</v>
      </c>
    </row>
    <row r="1040" spans="1:7" x14ac:dyDescent="0.3">
      <c r="A1040" s="1">
        <v>41928</v>
      </c>
      <c r="B1040">
        <v>81.739999999999995</v>
      </c>
      <c r="C1040">
        <v>13195880</v>
      </c>
      <c r="D1040">
        <v>79.930000000000007</v>
      </c>
      <c r="E1040">
        <v>82.47</v>
      </c>
      <c r="F1040">
        <v>79.55</v>
      </c>
      <c r="G1040" s="2">
        <f t="shared" si="16"/>
        <v>-4.1423001949318153E-3</v>
      </c>
    </row>
    <row r="1041" spans="1:7" x14ac:dyDescent="0.3">
      <c r="A1041" s="1">
        <v>41927</v>
      </c>
      <c r="B1041">
        <v>82.08</v>
      </c>
      <c r="C1041">
        <v>21819770</v>
      </c>
      <c r="D1041">
        <v>82.39</v>
      </c>
      <c r="E1041">
        <v>83.76</v>
      </c>
      <c r="F1041">
        <v>78.540000000000006</v>
      </c>
      <c r="G1041" s="2">
        <f t="shared" si="16"/>
        <v>-2.4483004516282412E-2</v>
      </c>
    </row>
    <row r="1042" spans="1:7" x14ac:dyDescent="0.3">
      <c r="A1042" s="1">
        <v>41926</v>
      </c>
      <c r="B1042">
        <v>84.14</v>
      </c>
      <c r="C1042">
        <v>8607087</v>
      </c>
      <c r="D1042">
        <v>84.75</v>
      </c>
      <c r="E1042">
        <v>85.52</v>
      </c>
      <c r="F1042">
        <v>83.9</v>
      </c>
      <c r="G1042" s="2">
        <f t="shared" si="16"/>
        <v>2.7410320581575972E-3</v>
      </c>
    </row>
    <row r="1043" spans="1:7" x14ac:dyDescent="0.3">
      <c r="A1043" s="1">
        <v>41925</v>
      </c>
      <c r="B1043">
        <v>83.91</v>
      </c>
      <c r="C1043">
        <v>9021824</v>
      </c>
      <c r="D1043">
        <v>85.92</v>
      </c>
      <c r="E1043">
        <v>86.39</v>
      </c>
      <c r="F1043">
        <v>83.76</v>
      </c>
      <c r="G1043" s="2">
        <f t="shared" si="16"/>
        <v>-2.7355975425988173E-2</v>
      </c>
    </row>
    <row r="1044" spans="1:7" x14ac:dyDescent="0.3">
      <c r="A1044" s="1">
        <v>41922</v>
      </c>
      <c r="B1044">
        <v>86.27</v>
      </c>
      <c r="C1044">
        <v>12675310</v>
      </c>
      <c r="D1044">
        <v>85.92</v>
      </c>
      <c r="E1044">
        <v>87</v>
      </c>
      <c r="F1044">
        <v>85.4</v>
      </c>
      <c r="G1044" s="2">
        <f t="shared" si="16"/>
        <v>6.5336600163341772E-3</v>
      </c>
    </row>
    <row r="1045" spans="1:7" x14ac:dyDescent="0.3">
      <c r="A1045" s="1">
        <v>41921</v>
      </c>
      <c r="B1045">
        <v>85.71</v>
      </c>
      <c r="C1045">
        <v>8725984</v>
      </c>
      <c r="D1045">
        <v>88.03</v>
      </c>
      <c r="E1045">
        <v>88.16</v>
      </c>
      <c r="F1045">
        <v>85.57</v>
      </c>
      <c r="G1045" s="2">
        <f t="shared" si="16"/>
        <v>-2.7238678924072248E-2</v>
      </c>
    </row>
    <row r="1046" spans="1:7" x14ac:dyDescent="0.3">
      <c r="A1046" s="1">
        <v>41920</v>
      </c>
      <c r="B1046">
        <v>88.11</v>
      </c>
      <c r="C1046">
        <v>6991368</v>
      </c>
      <c r="D1046">
        <v>87.06</v>
      </c>
      <c r="E1046">
        <v>88.15</v>
      </c>
      <c r="F1046">
        <v>86.33</v>
      </c>
      <c r="G1046" s="2">
        <f t="shared" si="16"/>
        <v>1.1479738261967628E-2</v>
      </c>
    </row>
    <row r="1047" spans="1:7" x14ac:dyDescent="0.3">
      <c r="A1047" s="1">
        <v>41919</v>
      </c>
      <c r="B1047">
        <v>87.11</v>
      </c>
      <c r="C1047">
        <v>6217353</v>
      </c>
      <c r="D1047">
        <v>88</v>
      </c>
      <c r="E1047">
        <v>88.26</v>
      </c>
      <c r="F1047">
        <v>87.04</v>
      </c>
      <c r="G1047" s="2">
        <f t="shared" si="16"/>
        <v>-1.6373080397470673E-2</v>
      </c>
    </row>
    <row r="1048" spans="1:7" x14ac:dyDescent="0.3">
      <c r="A1048" s="1">
        <v>41918</v>
      </c>
      <c r="B1048">
        <v>88.56</v>
      </c>
      <c r="C1048">
        <v>4046414</v>
      </c>
      <c r="D1048">
        <v>88.79</v>
      </c>
      <c r="E1048">
        <v>89.18</v>
      </c>
      <c r="F1048">
        <v>88.07</v>
      </c>
      <c r="G1048" s="2">
        <f t="shared" si="16"/>
        <v>1.2436404748445385E-3</v>
      </c>
    </row>
    <row r="1049" spans="1:7" x14ac:dyDescent="0.3">
      <c r="A1049" s="1">
        <v>41915</v>
      </c>
      <c r="B1049">
        <v>88.45</v>
      </c>
      <c r="C1049">
        <v>7548867</v>
      </c>
      <c r="D1049">
        <v>88.1</v>
      </c>
      <c r="E1049">
        <v>88.9</v>
      </c>
      <c r="F1049">
        <v>87.55</v>
      </c>
      <c r="G1049" s="2">
        <f t="shared" si="16"/>
        <v>1.9126627491646463E-2</v>
      </c>
    </row>
    <row r="1050" spans="1:7" x14ac:dyDescent="0.3">
      <c r="A1050" s="1">
        <v>41914</v>
      </c>
      <c r="B1050">
        <v>86.79</v>
      </c>
      <c r="C1050">
        <v>11004770</v>
      </c>
      <c r="D1050">
        <v>87.5</v>
      </c>
      <c r="E1050">
        <v>87.66</v>
      </c>
      <c r="F1050">
        <v>84.65</v>
      </c>
      <c r="G1050" s="2">
        <f t="shared" si="16"/>
        <v>-8.0009143902158956E-3</v>
      </c>
    </row>
    <row r="1051" spans="1:7" x14ac:dyDescent="0.3">
      <c r="A1051" s="1">
        <v>41913</v>
      </c>
      <c r="B1051">
        <v>87.49</v>
      </c>
      <c r="C1051">
        <v>7473503</v>
      </c>
      <c r="D1051">
        <v>89.08</v>
      </c>
      <c r="E1051">
        <v>89.24</v>
      </c>
      <c r="F1051">
        <v>87.2</v>
      </c>
      <c r="G1051" s="2">
        <f t="shared" si="16"/>
        <v>-1.7297540155004003E-2</v>
      </c>
    </row>
    <row r="1052" spans="1:7" x14ac:dyDescent="0.3">
      <c r="A1052" s="1">
        <v>41912</v>
      </c>
      <c r="B1052">
        <v>89.03</v>
      </c>
      <c r="C1052">
        <v>4824465</v>
      </c>
      <c r="D1052">
        <v>88.84</v>
      </c>
      <c r="E1052">
        <v>89.54</v>
      </c>
      <c r="F1052">
        <v>88.54</v>
      </c>
      <c r="G1052" s="2">
        <f t="shared" si="16"/>
        <v>2.2514916131937731E-3</v>
      </c>
    </row>
    <row r="1053" spans="1:7" x14ac:dyDescent="0.3">
      <c r="A1053" s="1">
        <v>41911</v>
      </c>
      <c r="B1053">
        <v>88.83</v>
      </c>
      <c r="C1053">
        <v>5188604</v>
      </c>
      <c r="D1053">
        <v>88.12</v>
      </c>
      <c r="E1053">
        <v>89.045000000000002</v>
      </c>
      <c r="F1053">
        <v>87.36</v>
      </c>
      <c r="G1053" s="2">
        <f t="shared" si="16"/>
        <v>1.014198782961499E-3</v>
      </c>
    </row>
    <row r="1054" spans="1:7" x14ac:dyDescent="0.3">
      <c r="A1054" s="1">
        <v>41908</v>
      </c>
      <c r="B1054">
        <v>88.74</v>
      </c>
      <c r="C1054">
        <v>5786437</v>
      </c>
      <c r="D1054">
        <v>88.15</v>
      </c>
      <c r="E1054">
        <v>88.89</v>
      </c>
      <c r="F1054">
        <v>87.91</v>
      </c>
      <c r="G1054" s="2">
        <f t="shared" si="16"/>
        <v>7.6075848756671028E-3</v>
      </c>
    </row>
    <row r="1055" spans="1:7" x14ac:dyDescent="0.3">
      <c r="A1055" s="1">
        <v>41907</v>
      </c>
      <c r="B1055">
        <v>88.07</v>
      </c>
      <c r="C1055">
        <v>7077441</v>
      </c>
      <c r="D1055">
        <v>89.26</v>
      </c>
      <c r="E1055">
        <v>89.6</v>
      </c>
      <c r="F1055">
        <v>88.06</v>
      </c>
      <c r="G1055" s="2">
        <f t="shared" si="16"/>
        <v>-1.542761319172733E-2</v>
      </c>
    </row>
    <row r="1056" spans="1:7" x14ac:dyDescent="0.3">
      <c r="A1056" s="1">
        <v>41906</v>
      </c>
      <c r="B1056">
        <v>89.45</v>
      </c>
      <c r="C1056">
        <v>5607036</v>
      </c>
      <c r="D1056">
        <v>88.36</v>
      </c>
      <c r="E1056">
        <v>89.64</v>
      </c>
      <c r="F1056">
        <v>88.24</v>
      </c>
      <c r="G1056" s="2">
        <f t="shared" si="16"/>
        <v>1.2909070320462014E-2</v>
      </c>
    </row>
    <row r="1057" spans="1:7" x14ac:dyDescent="0.3">
      <c r="A1057" s="1">
        <v>41905</v>
      </c>
      <c r="B1057">
        <v>88.31</v>
      </c>
      <c r="C1057">
        <v>6127032</v>
      </c>
      <c r="D1057">
        <v>89.12</v>
      </c>
      <c r="E1057">
        <v>89.234999999999999</v>
      </c>
      <c r="F1057">
        <v>88.23</v>
      </c>
      <c r="G1057" s="2">
        <f t="shared" si="16"/>
        <v>-1.0975473177287535E-2</v>
      </c>
    </row>
    <row r="1058" spans="1:7" x14ac:dyDescent="0.3">
      <c r="A1058" s="1">
        <v>41904</v>
      </c>
      <c r="B1058">
        <v>89.29</v>
      </c>
      <c r="C1058">
        <v>4990433</v>
      </c>
      <c r="D1058">
        <v>90.49</v>
      </c>
      <c r="E1058">
        <v>90.61</v>
      </c>
      <c r="F1058">
        <v>89.19</v>
      </c>
      <c r="G1058" s="2">
        <f t="shared" si="16"/>
        <v>-1.3261133826942079E-2</v>
      </c>
    </row>
    <row r="1059" spans="1:7" x14ac:dyDescent="0.3">
      <c r="A1059" s="1">
        <v>41901</v>
      </c>
      <c r="B1059">
        <v>90.49</v>
      </c>
      <c r="C1059">
        <v>13345150</v>
      </c>
      <c r="D1059">
        <v>90.8</v>
      </c>
      <c r="E1059">
        <v>91.15</v>
      </c>
      <c r="F1059">
        <v>90.39</v>
      </c>
      <c r="G1059" s="2">
        <f t="shared" si="16"/>
        <v>1.6603940668584399E-3</v>
      </c>
    </row>
    <row r="1060" spans="1:7" x14ac:dyDescent="0.3">
      <c r="A1060" s="1">
        <v>41900</v>
      </c>
      <c r="B1060">
        <v>90.34</v>
      </c>
      <c r="C1060">
        <v>4324591</v>
      </c>
      <c r="D1060">
        <v>90.31</v>
      </c>
      <c r="E1060">
        <v>90.5</v>
      </c>
      <c r="F1060">
        <v>89.91</v>
      </c>
      <c r="G1060" s="2">
        <f t="shared" si="16"/>
        <v>1.1070519207356489E-4</v>
      </c>
    </row>
    <row r="1061" spans="1:7" x14ac:dyDescent="0.3">
      <c r="A1061" s="1">
        <v>41899</v>
      </c>
      <c r="B1061">
        <v>90.33</v>
      </c>
      <c r="C1061">
        <v>4037023</v>
      </c>
      <c r="D1061">
        <v>90.58</v>
      </c>
      <c r="E1061">
        <v>90.77</v>
      </c>
      <c r="F1061">
        <v>89.97</v>
      </c>
      <c r="G1061" s="2">
        <f t="shared" si="16"/>
        <v>6.6467264872053036E-4</v>
      </c>
    </row>
    <row r="1062" spans="1:7" x14ac:dyDescent="0.3">
      <c r="A1062" s="1">
        <v>41898</v>
      </c>
      <c r="B1062">
        <v>90.27</v>
      </c>
      <c r="C1062">
        <v>4324493</v>
      </c>
      <c r="D1062">
        <v>89.71</v>
      </c>
      <c r="E1062">
        <v>90.43</v>
      </c>
      <c r="F1062">
        <v>89.46</v>
      </c>
      <c r="G1062" s="2">
        <f t="shared" si="16"/>
        <v>2.1092362344582341E-3</v>
      </c>
    </row>
    <row r="1063" spans="1:7" x14ac:dyDescent="0.3">
      <c r="A1063" s="1">
        <v>41897</v>
      </c>
      <c r="B1063">
        <v>90.08</v>
      </c>
      <c r="C1063">
        <v>4881760</v>
      </c>
      <c r="D1063">
        <v>89.74</v>
      </c>
      <c r="E1063">
        <v>90.37</v>
      </c>
      <c r="F1063">
        <v>89.56</v>
      </c>
      <c r="G1063" s="2">
        <f t="shared" si="16"/>
        <v>4.5723207315712788E-3</v>
      </c>
    </row>
    <row r="1064" spans="1:7" x14ac:dyDescent="0.3">
      <c r="A1064" s="1">
        <v>41894</v>
      </c>
      <c r="B1064">
        <v>89.67</v>
      </c>
      <c r="C1064">
        <v>3870197</v>
      </c>
      <c r="D1064">
        <v>90.1</v>
      </c>
      <c r="E1064">
        <v>90.2</v>
      </c>
      <c r="F1064">
        <v>89.25</v>
      </c>
      <c r="G1064" s="2">
        <f t="shared" si="16"/>
        <v>-3.3344448149382811E-3</v>
      </c>
    </row>
    <row r="1065" spans="1:7" x14ac:dyDescent="0.3">
      <c r="A1065" s="1">
        <v>41893</v>
      </c>
      <c r="B1065">
        <v>89.97</v>
      </c>
      <c r="C1065">
        <v>4065427</v>
      </c>
      <c r="D1065">
        <v>89.2</v>
      </c>
      <c r="E1065">
        <v>90.040999999999997</v>
      </c>
      <c r="F1065">
        <v>89.06</v>
      </c>
      <c r="G1065" s="2">
        <f t="shared" si="16"/>
        <v>5.0268096514745628E-3</v>
      </c>
    </row>
    <row r="1066" spans="1:7" x14ac:dyDescent="0.3">
      <c r="A1066" s="1">
        <v>41892</v>
      </c>
      <c r="B1066">
        <v>89.52</v>
      </c>
      <c r="C1066">
        <v>5053312</v>
      </c>
      <c r="D1066">
        <v>89.54</v>
      </c>
      <c r="E1066">
        <v>89.82</v>
      </c>
      <c r="F1066">
        <v>88.75</v>
      </c>
      <c r="G1066" s="2">
        <f t="shared" si="16"/>
        <v>-8.9285714285712386E-4</v>
      </c>
    </row>
    <row r="1067" spans="1:7" x14ac:dyDescent="0.3">
      <c r="A1067" s="1">
        <v>41891</v>
      </c>
      <c r="B1067">
        <v>89.6</v>
      </c>
      <c r="C1067">
        <v>4770422</v>
      </c>
      <c r="D1067">
        <v>90.5</v>
      </c>
      <c r="E1067">
        <v>90.54</v>
      </c>
      <c r="F1067">
        <v>89.51</v>
      </c>
      <c r="G1067" s="2">
        <f t="shared" si="16"/>
        <v>-1.0600706713781006E-2</v>
      </c>
    </row>
    <row r="1068" spans="1:7" x14ac:dyDescent="0.3">
      <c r="A1068" s="1">
        <v>41890</v>
      </c>
      <c r="B1068">
        <v>90.56</v>
      </c>
      <c r="C1068">
        <v>4310527</v>
      </c>
      <c r="D1068">
        <v>90.76</v>
      </c>
      <c r="E1068">
        <v>90.84</v>
      </c>
      <c r="F1068">
        <v>90.16</v>
      </c>
      <c r="G1068" s="2">
        <f t="shared" si="16"/>
        <v>-4.1785792830437152E-3</v>
      </c>
    </row>
    <row r="1069" spans="1:7" x14ac:dyDescent="0.3">
      <c r="A1069" s="1">
        <v>41887</v>
      </c>
      <c r="B1069">
        <v>90.94</v>
      </c>
      <c r="C1069">
        <v>4595962</v>
      </c>
      <c r="D1069">
        <v>90.14</v>
      </c>
      <c r="E1069">
        <v>90.94</v>
      </c>
      <c r="F1069">
        <v>90.1</v>
      </c>
      <c r="G1069" s="2">
        <f t="shared" si="16"/>
        <v>8.8750832039050046E-3</v>
      </c>
    </row>
    <row r="1070" spans="1:7" x14ac:dyDescent="0.3">
      <c r="A1070" s="1">
        <v>41886</v>
      </c>
      <c r="B1070">
        <v>90.14</v>
      </c>
      <c r="C1070">
        <v>5418469</v>
      </c>
      <c r="D1070">
        <v>90.87</v>
      </c>
      <c r="E1070">
        <v>91.2</v>
      </c>
      <c r="F1070">
        <v>90.01</v>
      </c>
      <c r="G1070" s="2">
        <f t="shared" si="16"/>
        <v>-8.7970090169342107E-3</v>
      </c>
    </row>
    <row r="1071" spans="1:7" x14ac:dyDescent="0.3">
      <c r="A1071" s="1">
        <v>41885</v>
      </c>
      <c r="B1071">
        <v>90.94</v>
      </c>
      <c r="C1071">
        <v>3667626</v>
      </c>
      <c r="D1071">
        <v>91.06</v>
      </c>
      <c r="E1071">
        <v>91.16</v>
      </c>
      <c r="F1071">
        <v>90.670100000000005</v>
      </c>
      <c r="G1071" s="2">
        <f t="shared" si="16"/>
        <v>1.5418502202643235E-3</v>
      </c>
    </row>
    <row r="1072" spans="1:7" x14ac:dyDescent="0.3">
      <c r="A1072" s="1">
        <v>41884</v>
      </c>
      <c r="B1072">
        <v>90.8</v>
      </c>
      <c r="C1072">
        <v>5567335</v>
      </c>
      <c r="D1072">
        <v>90.18</v>
      </c>
      <c r="E1072">
        <v>90.93</v>
      </c>
      <c r="F1072">
        <v>90.15</v>
      </c>
      <c r="G1072" s="2">
        <f t="shared" si="16"/>
        <v>1.023587004895418E-2</v>
      </c>
    </row>
    <row r="1073" spans="1:7" x14ac:dyDescent="0.3">
      <c r="A1073" s="1">
        <v>41880</v>
      </c>
      <c r="B1073">
        <v>89.88</v>
      </c>
      <c r="C1073">
        <v>4168508</v>
      </c>
      <c r="D1073">
        <v>90.32</v>
      </c>
      <c r="E1073">
        <v>90.379000000000005</v>
      </c>
      <c r="F1073">
        <v>89.33</v>
      </c>
      <c r="G1073" s="2">
        <f t="shared" si="16"/>
        <v>-3.8789759503492023E-3</v>
      </c>
    </row>
    <row r="1074" spans="1:7" x14ac:dyDescent="0.3">
      <c r="A1074" s="1">
        <v>41879</v>
      </c>
      <c r="B1074">
        <v>90.23</v>
      </c>
      <c r="C1074">
        <v>2667162</v>
      </c>
      <c r="D1074">
        <v>89.98</v>
      </c>
      <c r="E1074">
        <v>90.49</v>
      </c>
      <c r="F1074">
        <v>89.96</v>
      </c>
      <c r="G1074" s="2">
        <f t="shared" si="16"/>
        <v>-1.549186676994584E-3</v>
      </c>
    </row>
    <row r="1075" spans="1:7" x14ac:dyDescent="0.3">
      <c r="A1075" s="1">
        <v>41878</v>
      </c>
      <c r="B1075">
        <v>90.37</v>
      </c>
      <c r="C1075">
        <v>3728295</v>
      </c>
      <c r="D1075">
        <v>90.14</v>
      </c>
      <c r="E1075">
        <v>90.41</v>
      </c>
      <c r="F1075">
        <v>89.977000000000004</v>
      </c>
      <c r="G1075" s="2">
        <f t="shared" si="16"/>
        <v>3.8880248833593483E-3</v>
      </c>
    </row>
    <row r="1076" spans="1:7" x14ac:dyDescent="0.3">
      <c r="A1076" s="1">
        <v>41877</v>
      </c>
      <c r="B1076">
        <v>90.02</v>
      </c>
      <c r="C1076">
        <v>4104153</v>
      </c>
      <c r="D1076">
        <v>90.61</v>
      </c>
      <c r="E1076">
        <v>90.67</v>
      </c>
      <c r="F1076">
        <v>89.94</v>
      </c>
      <c r="G1076" s="2">
        <f t="shared" si="16"/>
        <v>-3.9831821199380335E-3</v>
      </c>
    </row>
    <row r="1077" spans="1:7" x14ac:dyDescent="0.3">
      <c r="A1077" s="1">
        <v>41876</v>
      </c>
      <c r="B1077">
        <v>90.38</v>
      </c>
      <c r="C1077">
        <v>3501353</v>
      </c>
      <c r="D1077">
        <v>90.95</v>
      </c>
      <c r="E1077">
        <v>91.14</v>
      </c>
      <c r="F1077">
        <v>90.3</v>
      </c>
      <c r="G1077" s="2">
        <f t="shared" si="16"/>
        <v>-1.2156039341363624E-3</v>
      </c>
    </row>
    <row r="1078" spans="1:7" x14ac:dyDescent="0.3">
      <c r="A1078" s="1">
        <v>41873</v>
      </c>
      <c r="B1078">
        <v>90.49</v>
      </c>
      <c r="C1078">
        <v>4756355</v>
      </c>
      <c r="D1078">
        <v>90.13</v>
      </c>
      <c r="E1078">
        <v>90.9</v>
      </c>
      <c r="F1078">
        <v>90.12</v>
      </c>
      <c r="G1078" s="2">
        <f t="shared" si="16"/>
        <v>1.2170834255366169E-3</v>
      </c>
    </row>
    <row r="1079" spans="1:7" x14ac:dyDescent="0.3">
      <c r="A1079" s="1">
        <v>41872</v>
      </c>
      <c r="B1079">
        <v>90.38</v>
      </c>
      <c r="C1079">
        <v>4688459</v>
      </c>
      <c r="D1079">
        <v>90.06</v>
      </c>
      <c r="E1079">
        <v>90.53</v>
      </c>
      <c r="F1079">
        <v>89.974999999999994</v>
      </c>
      <c r="G1079" s="2">
        <f t="shared" si="16"/>
        <v>6.0106856634015143E-3</v>
      </c>
    </row>
    <row r="1080" spans="1:7" x14ac:dyDescent="0.3">
      <c r="A1080" s="1">
        <v>41871</v>
      </c>
      <c r="B1080">
        <v>89.84</v>
      </c>
      <c r="C1080">
        <v>3870824</v>
      </c>
      <c r="D1080">
        <v>89.92</v>
      </c>
      <c r="E1080">
        <v>90.05</v>
      </c>
      <c r="F1080">
        <v>89.67</v>
      </c>
      <c r="G1080" s="2">
        <f t="shared" si="16"/>
        <v>-2.775002775002775E-3</v>
      </c>
    </row>
    <row r="1081" spans="1:7" x14ac:dyDescent="0.3">
      <c r="A1081" s="1">
        <v>41870</v>
      </c>
      <c r="B1081">
        <v>90.09</v>
      </c>
      <c r="C1081">
        <v>4142913</v>
      </c>
      <c r="D1081">
        <v>90.13</v>
      </c>
      <c r="E1081">
        <v>90.29</v>
      </c>
      <c r="F1081">
        <v>89.64</v>
      </c>
      <c r="G1081" s="2">
        <f t="shared" si="16"/>
        <v>1.3337779259753758E-3</v>
      </c>
    </row>
    <row r="1082" spans="1:7" x14ac:dyDescent="0.3">
      <c r="A1082" s="1">
        <v>41869</v>
      </c>
      <c r="B1082">
        <v>89.97</v>
      </c>
      <c r="C1082">
        <v>4972968</v>
      </c>
      <c r="D1082">
        <v>89.66</v>
      </c>
      <c r="E1082">
        <v>90.364999999999995</v>
      </c>
      <c r="F1082">
        <v>89.58</v>
      </c>
      <c r="G1082" s="2">
        <f t="shared" si="16"/>
        <v>7.728494623655888E-3</v>
      </c>
    </row>
    <row r="1083" spans="1:7" x14ac:dyDescent="0.3">
      <c r="A1083" s="1">
        <v>41866</v>
      </c>
      <c r="B1083">
        <v>89.28</v>
      </c>
      <c r="C1083">
        <v>8211024</v>
      </c>
      <c r="D1083">
        <v>89.02</v>
      </c>
      <c r="E1083">
        <v>89.47</v>
      </c>
      <c r="F1083">
        <v>88.69</v>
      </c>
      <c r="G1083" s="2">
        <f t="shared" si="16"/>
        <v>7.5612233382236962E-3</v>
      </c>
    </row>
    <row r="1084" spans="1:7" x14ac:dyDescent="0.3">
      <c r="A1084" s="1">
        <v>41865</v>
      </c>
      <c r="B1084">
        <v>88.61</v>
      </c>
      <c r="C1084">
        <v>8210968</v>
      </c>
      <c r="D1084">
        <v>88.03</v>
      </c>
      <c r="E1084">
        <v>88.91</v>
      </c>
      <c r="F1084">
        <v>87.81</v>
      </c>
      <c r="G1084" s="2">
        <f t="shared" si="16"/>
        <v>1.1529680365296863E-2</v>
      </c>
    </row>
    <row r="1085" spans="1:7" x14ac:dyDescent="0.3">
      <c r="A1085" s="1">
        <v>41864</v>
      </c>
      <c r="B1085">
        <v>87.6</v>
      </c>
      <c r="C1085">
        <v>4531619</v>
      </c>
      <c r="D1085">
        <v>87.74</v>
      </c>
      <c r="E1085">
        <v>87.95</v>
      </c>
      <c r="F1085">
        <v>87.42</v>
      </c>
      <c r="G1085" s="2">
        <f t="shared" si="16"/>
        <v>4.4719642242862121E-3</v>
      </c>
    </row>
    <row r="1086" spans="1:7" x14ac:dyDescent="0.3">
      <c r="A1086" s="1">
        <v>41863</v>
      </c>
      <c r="B1086">
        <v>87.21</v>
      </c>
      <c r="C1086">
        <v>4510011</v>
      </c>
      <c r="D1086">
        <v>87.15</v>
      </c>
      <c r="E1086">
        <v>87.62</v>
      </c>
      <c r="F1086">
        <v>86.78</v>
      </c>
      <c r="G1086" s="2">
        <f t="shared" si="16"/>
        <v>-3.3142857142857856E-3</v>
      </c>
    </row>
    <row r="1087" spans="1:7" x14ac:dyDescent="0.3">
      <c r="A1087" s="1">
        <v>41862</v>
      </c>
      <c r="B1087">
        <v>87.5</v>
      </c>
      <c r="C1087">
        <v>5047938</v>
      </c>
      <c r="D1087">
        <v>87.07</v>
      </c>
      <c r="E1087">
        <v>87.98</v>
      </c>
      <c r="F1087">
        <v>87.05</v>
      </c>
      <c r="G1087" s="2">
        <f t="shared" si="16"/>
        <v>7.4841681059298303E-3</v>
      </c>
    </row>
    <row r="1088" spans="1:7" x14ac:dyDescent="0.3">
      <c r="A1088" s="1">
        <v>41859</v>
      </c>
      <c r="B1088">
        <v>86.85</v>
      </c>
      <c r="C1088">
        <v>6371315</v>
      </c>
      <c r="D1088">
        <v>85.65</v>
      </c>
      <c r="E1088">
        <v>86.89</v>
      </c>
      <c r="F1088">
        <v>85.62</v>
      </c>
      <c r="G1088" s="2">
        <f t="shared" si="16"/>
        <v>1.5670681791603195E-2</v>
      </c>
    </row>
    <row r="1089" spans="1:7" x14ac:dyDescent="0.3">
      <c r="A1089" s="1">
        <v>41858</v>
      </c>
      <c r="B1089">
        <v>85.51</v>
      </c>
      <c r="C1089">
        <v>7904633</v>
      </c>
      <c r="D1089">
        <v>86.99</v>
      </c>
      <c r="E1089">
        <v>87.01</v>
      </c>
      <c r="F1089">
        <v>85.23</v>
      </c>
      <c r="G1089" s="2">
        <f t="shared" si="16"/>
        <v>-1.2472571890518515E-2</v>
      </c>
    </row>
    <row r="1090" spans="1:7" x14ac:dyDescent="0.3">
      <c r="A1090" s="1">
        <v>41857</v>
      </c>
      <c r="B1090">
        <v>86.59</v>
      </c>
      <c r="C1090">
        <v>9787958</v>
      </c>
      <c r="D1090">
        <v>86.18</v>
      </c>
      <c r="E1090">
        <v>87.62</v>
      </c>
      <c r="F1090">
        <v>86.17</v>
      </c>
      <c r="G1090" s="2">
        <f t="shared" ref="G1090:G1153" si="17">(B1090-B1091)/B1091</f>
        <v>-1.8443804034581738E-3</v>
      </c>
    </row>
    <row r="1091" spans="1:7" x14ac:dyDescent="0.3">
      <c r="A1091" s="1">
        <v>41856</v>
      </c>
      <c r="B1091">
        <v>86.75</v>
      </c>
      <c r="C1091">
        <v>9328358</v>
      </c>
      <c r="D1091">
        <v>87.14</v>
      </c>
      <c r="E1091">
        <v>87.24</v>
      </c>
      <c r="F1091">
        <v>86.02</v>
      </c>
      <c r="G1091" s="2">
        <f t="shared" si="17"/>
        <v>-5.616689591930249E-3</v>
      </c>
    </row>
    <row r="1092" spans="1:7" x14ac:dyDescent="0.3">
      <c r="A1092" s="1">
        <v>41855</v>
      </c>
      <c r="B1092">
        <v>87.24</v>
      </c>
      <c r="C1092">
        <v>8248261</v>
      </c>
      <c r="D1092">
        <v>86.17</v>
      </c>
      <c r="E1092">
        <v>87.52</v>
      </c>
      <c r="F1092">
        <v>86.01</v>
      </c>
      <c r="G1092" s="2">
        <f t="shared" si="17"/>
        <v>2.1784961349262118E-2</v>
      </c>
    </row>
    <row r="1093" spans="1:7" x14ac:dyDescent="0.3">
      <c r="A1093" s="1">
        <v>41852</v>
      </c>
      <c r="B1093">
        <v>85.38</v>
      </c>
      <c r="C1093">
        <v>6758909</v>
      </c>
      <c r="D1093">
        <v>85.39</v>
      </c>
      <c r="E1093">
        <v>86.01</v>
      </c>
      <c r="F1093">
        <v>85.21</v>
      </c>
      <c r="G1093" s="2">
        <f t="shared" si="17"/>
        <v>-5.8220773171867727E-3</v>
      </c>
    </row>
    <row r="1094" spans="1:7" x14ac:dyDescent="0.3">
      <c r="A1094" s="1">
        <v>41851</v>
      </c>
      <c r="B1094">
        <v>85.88</v>
      </c>
      <c r="C1094">
        <v>6338531</v>
      </c>
      <c r="D1094">
        <v>86.59</v>
      </c>
      <c r="E1094">
        <v>86.95</v>
      </c>
      <c r="F1094">
        <v>85.69</v>
      </c>
      <c r="G1094" s="2">
        <f t="shared" si="17"/>
        <v>-1.5250544662309349E-2</v>
      </c>
    </row>
    <row r="1095" spans="1:7" x14ac:dyDescent="0.3">
      <c r="A1095" s="1">
        <v>41850</v>
      </c>
      <c r="B1095">
        <v>87.21</v>
      </c>
      <c r="C1095">
        <v>7294176</v>
      </c>
      <c r="D1095">
        <v>86.62</v>
      </c>
      <c r="E1095">
        <v>87.27</v>
      </c>
      <c r="F1095">
        <v>86.090999999999994</v>
      </c>
      <c r="G1095" s="2">
        <f t="shared" si="17"/>
        <v>1.1716937354988292E-2</v>
      </c>
    </row>
    <row r="1096" spans="1:7" x14ac:dyDescent="0.3">
      <c r="A1096" s="1">
        <v>41849</v>
      </c>
      <c r="B1096">
        <v>86.2</v>
      </c>
      <c r="C1096">
        <v>5478699</v>
      </c>
      <c r="D1096">
        <v>87.29</v>
      </c>
      <c r="E1096">
        <v>87.3</v>
      </c>
      <c r="F1096">
        <v>86.16</v>
      </c>
      <c r="G1096" s="2">
        <f t="shared" si="17"/>
        <v>-1.0900745840504909E-2</v>
      </c>
    </row>
    <row r="1097" spans="1:7" x14ac:dyDescent="0.3">
      <c r="A1097" s="1">
        <v>41848</v>
      </c>
      <c r="B1097">
        <v>87.15</v>
      </c>
      <c r="C1097">
        <v>4545223</v>
      </c>
      <c r="D1097">
        <v>86.43</v>
      </c>
      <c r="E1097">
        <v>87.215000000000003</v>
      </c>
      <c r="F1097">
        <v>85.81</v>
      </c>
      <c r="G1097" s="2">
        <f t="shared" si="17"/>
        <v>1.0669140670300378E-2</v>
      </c>
    </row>
    <row r="1098" spans="1:7" x14ac:dyDescent="0.3">
      <c r="A1098" s="1">
        <v>41845</v>
      </c>
      <c r="B1098">
        <v>86.23</v>
      </c>
      <c r="C1098">
        <v>4659653</v>
      </c>
      <c r="D1098">
        <v>86.3</v>
      </c>
      <c r="E1098">
        <v>86.7</v>
      </c>
      <c r="F1098">
        <v>86.05</v>
      </c>
      <c r="G1098" s="2">
        <f t="shared" si="17"/>
        <v>-6.5668202764976175E-3</v>
      </c>
    </row>
    <row r="1099" spans="1:7" x14ac:dyDescent="0.3">
      <c r="A1099" s="1">
        <v>41844</v>
      </c>
      <c r="B1099">
        <v>86.8</v>
      </c>
      <c r="C1099">
        <v>4167724</v>
      </c>
      <c r="D1099">
        <v>86.5</v>
      </c>
      <c r="E1099">
        <v>86.962000000000003</v>
      </c>
      <c r="F1099">
        <v>86.31</v>
      </c>
      <c r="G1099" s="2">
        <f t="shared" si="17"/>
        <v>8.8331008833099824E-3</v>
      </c>
    </row>
    <row r="1100" spans="1:7" x14ac:dyDescent="0.3">
      <c r="A1100" s="1">
        <v>41843</v>
      </c>
      <c r="B1100">
        <v>86.04</v>
      </c>
      <c r="C1100">
        <v>3592781</v>
      </c>
      <c r="D1100">
        <v>86.31</v>
      </c>
      <c r="E1100">
        <v>86.53</v>
      </c>
      <c r="F1100">
        <v>85.76</v>
      </c>
      <c r="G1100" s="2">
        <f t="shared" si="17"/>
        <v>-1.9719290105554752E-3</v>
      </c>
    </row>
    <row r="1101" spans="1:7" x14ac:dyDescent="0.3">
      <c r="A1101" s="1">
        <v>41842</v>
      </c>
      <c r="B1101">
        <v>86.21</v>
      </c>
      <c r="C1101">
        <v>4978808</v>
      </c>
      <c r="D1101">
        <v>86.37</v>
      </c>
      <c r="E1101">
        <v>86.56</v>
      </c>
      <c r="F1101">
        <v>85.51</v>
      </c>
      <c r="G1101" s="2">
        <f t="shared" si="17"/>
        <v>5.481688826685315E-3</v>
      </c>
    </row>
    <row r="1102" spans="1:7" x14ac:dyDescent="0.3">
      <c r="A1102" s="1">
        <v>41841</v>
      </c>
      <c r="B1102">
        <v>85.74</v>
      </c>
      <c r="C1102">
        <v>4799743</v>
      </c>
      <c r="D1102">
        <v>85.81</v>
      </c>
      <c r="E1102">
        <v>86</v>
      </c>
      <c r="F1102">
        <v>85.5</v>
      </c>
      <c r="G1102" s="2">
        <f t="shared" si="17"/>
        <v>-8.1575573942439567E-4</v>
      </c>
    </row>
    <row r="1103" spans="1:7" x14ac:dyDescent="0.3">
      <c r="A1103" s="1">
        <v>41838</v>
      </c>
      <c r="B1103">
        <v>85.81</v>
      </c>
      <c r="C1103">
        <v>4719060</v>
      </c>
      <c r="D1103">
        <v>85.44</v>
      </c>
      <c r="E1103">
        <v>85.98</v>
      </c>
      <c r="F1103">
        <v>85.170299999999997</v>
      </c>
      <c r="G1103" s="2">
        <f t="shared" si="17"/>
        <v>9.1732329765965084E-3</v>
      </c>
    </row>
    <row r="1104" spans="1:7" x14ac:dyDescent="0.3">
      <c r="A1104" s="1">
        <v>41837</v>
      </c>
      <c r="B1104">
        <v>85.03</v>
      </c>
      <c r="C1104">
        <v>6885355</v>
      </c>
      <c r="D1104">
        <v>85.33</v>
      </c>
      <c r="E1104">
        <v>86.19</v>
      </c>
      <c r="F1104">
        <v>84.87</v>
      </c>
      <c r="G1104" s="2">
        <f t="shared" si="17"/>
        <v>-3.7492677211481335E-3</v>
      </c>
    </row>
    <row r="1105" spans="1:7" x14ac:dyDescent="0.3">
      <c r="A1105" s="1">
        <v>41836</v>
      </c>
      <c r="B1105">
        <v>85.35</v>
      </c>
      <c r="C1105">
        <v>10666160</v>
      </c>
      <c r="D1105">
        <v>86.69</v>
      </c>
      <c r="E1105">
        <v>87.63</v>
      </c>
      <c r="F1105">
        <v>85.12</v>
      </c>
      <c r="G1105" s="2">
        <f t="shared" si="17"/>
        <v>-9.2861288450378568E-3</v>
      </c>
    </row>
    <row r="1106" spans="1:7" x14ac:dyDescent="0.3">
      <c r="A1106" s="1">
        <v>41835</v>
      </c>
      <c r="B1106">
        <v>86.15</v>
      </c>
      <c r="C1106">
        <v>7001168</v>
      </c>
      <c r="D1106">
        <v>86.58</v>
      </c>
      <c r="E1106">
        <v>86.65</v>
      </c>
      <c r="F1106">
        <v>85.539599999999993</v>
      </c>
      <c r="G1106" s="2">
        <f t="shared" si="17"/>
        <v>-7.0308898109727918E-3</v>
      </c>
    </row>
    <row r="1107" spans="1:7" x14ac:dyDescent="0.3">
      <c r="A1107" s="1">
        <v>41834</v>
      </c>
      <c r="B1107">
        <v>86.76</v>
      </c>
      <c r="C1107">
        <v>4012313</v>
      </c>
      <c r="D1107">
        <v>87.46</v>
      </c>
      <c r="E1107">
        <v>87.49</v>
      </c>
      <c r="F1107">
        <v>86.66</v>
      </c>
      <c r="G1107" s="2">
        <f t="shared" si="17"/>
        <v>-1.4961445505811423E-3</v>
      </c>
    </row>
    <row r="1108" spans="1:7" x14ac:dyDescent="0.3">
      <c r="A1108" s="1">
        <v>41831</v>
      </c>
      <c r="B1108">
        <v>86.89</v>
      </c>
      <c r="C1108">
        <v>5016039</v>
      </c>
      <c r="D1108">
        <v>87</v>
      </c>
      <c r="E1108">
        <v>87.36</v>
      </c>
      <c r="F1108">
        <v>86.37</v>
      </c>
      <c r="G1108" s="2">
        <f t="shared" si="17"/>
        <v>3.4538337554687013E-4</v>
      </c>
    </row>
    <row r="1109" spans="1:7" x14ac:dyDescent="0.3">
      <c r="A1109" s="1">
        <v>41830</v>
      </c>
      <c r="B1109">
        <v>86.86</v>
      </c>
      <c r="C1109">
        <v>7249623</v>
      </c>
      <c r="D1109">
        <v>86.53</v>
      </c>
      <c r="E1109">
        <v>87.61</v>
      </c>
      <c r="F1109">
        <v>86.19</v>
      </c>
      <c r="G1109" s="2">
        <f t="shared" si="17"/>
        <v>-4.1274936941068496E-3</v>
      </c>
    </row>
    <row r="1110" spans="1:7" x14ac:dyDescent="0.3">
      <c r="A1110" s="1">
        <v>41829</v>
      </c>
      <c r="B1110">
        <v>87.22</v>
      </c>
      <c r="C1110">
        <v>6310970</v>
      </c>
      <c r="D1110">
        <v>86</v>
      </c>
      <c r="E1110">
        <v>87.284999999999997</v>
      </c>
      <c r="F1110">
        <v>85.85</v>
      </c>
      <c r="G1110" s="2">
        <f t="shared" si="17"/>
        <v>1.5839739110179354E-2</v>
      </c>
    </row>
    <row r="1111" spans="1:7" x14ac:dyDescent="0.3">
      <c r="A1111" s="1">
        <v>41828</v>
      </c>
      <c r="B1111">
        <v>85.86</v>
      </c>
      <c r="C1111">
        <v>4733637</v>
      </c>
      <c r="D1111">
        <v>86.19</v>
      </c>
      <c r="E1111">
        <v>86.32</v>
      </c>
      <c r="F1111">
        <v>85.68</v>
      </c>
      <c r="G1111" s="2">
        <f t="shared" si="17"/>
        <v>-8.4305347037764624E-3</v>
      </c>
    </row>
    <row r="1112" spans="1:7" x14ac:dyDescent="0.3">
      <c r="A1112" s="1">
        <v>41827</v>
      </c>
      <c r="B1112">
        <v>86.59</v>
      </c>
      <c r="C1112">
        <v>4897835</v>
      </c>
      <c r="D1112">
        <v>86.61</v>
      </c>
      <c r="E1112">
        <v>86.82</v>
      </c>
      <c r="F1112">
        <v>86.32</v>
      </c>
      <c r="G1112" s="2">
        <f t="shared" si="17"/>
        <v>-2.8788576692768309E-3</v>
      </c>
    </row>
    <row r="1113" spans="1:7" x14ac:dyDescent="0.3">
      <c r="A1113" s="1">
        <v>41823</v>
      </c>
      <c r="B1113">
        <v>86.84</v>
      </c>
      <c r="C1113">
        <v>3210405</v>
      </c>
      <c r="D1113">
        <v>86.7</v>
      </c>
      <c r="E1113">
        <v>86.98</v>
      </c>
      <c r="F1113">
        <v>86.5</v>
      </c>
      <c r="G1113" s="2">
        <f t="shared" si="17"/>
        <v>4.6274872744100611E-3</v>
      </c>
    </row>
    <row r="1114" spans="1:7" x14ac:dyDescent="0.3">
      <c r="A1114" s="1">
        <v>41822</v>
      </c>
      <c r="B1114">
        <v>86.44</v>
      </c>
      <c r="C1114">
        <v>4439608</v>
      </c>
      <c r="D1114">
        <v>86.58</v>
      </c>
      <c r="E1114">
        <v>86.704999999999998</v>
      </c>
      <c r="F1114">
        <v>86.2</v>
      </c>
      <c r="G1114" s="2">
        <f t="shared" si="17"/>
        <v>-3.4694113565399717E-4</v>
      </c>
    </row>
    <row r="1115" spans="1:7" x14ac:dyDescent="0.3">
      <c r="A1115" s="1">
        <v>41821</v>
      </c>
      <c r="B1115">
        <v>86.47</v>
      </c>
      <c r="C1115">
        <v>5598127</v>
      </c>
      <c r="D1115">
        <v>85.81</v>
      </c>
      <c r="E1115">
        <v>86.869299999999996</v>
      </c>
      <c r="F1115">
        <v>85.76</v>
      </c>
      <c r="G1115" s="2">
        <f t="shared" si="17"/>
        <v>8.514112432936833E-3</v>
      </c>
    </row>
    <row r="1116" spans="1:7" x14ac:dyDescent="0.3">
      <c r="A1116" s="1">
        <v>41820</v>
      </c>
      <c r="B1116">
        <v>85.74</v>
      </c>
      <c r="C1116">
        <v>6991398</v>
      </c>
      <c r="D1116">
        <v>85.44</v>
      </c>
      <c r="E1116">
        <v>86.07</v>
      </c>
      <c r="F1116">
        <v>85.07</v>
      </c>
      <c r="G1116" s="2">
        <f t="shared" si="17"/>
        <v>5.1582649472449909E-3</v>
      </c>
    </row>
    <row r="1117" spans="1:7" x14ac:dyDescent="0.3">
      <c r="A1117" s="1">
        <v>41817</v>
      </c>
      <c r="B1117">
        <v>85.3</v>
      </c>
      <c r="C1117">
        <v>17932200</v>
      </c>
      <c r="D1117">
        <v>84.13</v>
      </c>
      <c r="E1117">
        <v>85.39</v>
      </c>
      <c r="F1117">
        <v>84.13</v>
      </c>
      <c r="G1117" s="2">
        <f t="shared" si="17"/>
        <v>1.006512729425689E-2</v>
      </c>
    </row>
    <row r="1118" spans="1:7" x14ac:dyDescent="0.3">
      <c r="A1118" s="1">
        <v>41816</v>
      </c>
      <c r="B1118">
        <v>84.45</v>
      </c>
      <c r="C1118">
        <v>6419231</v>
      </c>
      <c r="D1118">
        <v>84.68</v>
      </c>
      <c r="E1118">
        <v>84.68</v>
      </c>
      <c r="F1118">
        <v>83.77</v>
      </c>
      <c r="G1118" s="2">
        <f t="shared" si="17"/>
        <v>6.5554231227651621E-3</v>
      </c>
    </row>
    <row r="1119" spans="1:7" x14ac:dyDescent="0.3">
      <c r="A1119" s="1">
        <v>41815</v>
      </c>
      <c r="B1119">
        <v>83.9</v>
      </c>
      <c r="C1119">
        <v>7899201</v>
      </c>
      <c r="D1119">
        <v>82.67</v>
      </c>
      <c r="E1119">
        <v>84.32</v>
      </c>
      <c r="F1119">
        <v>82.48</v>
      </c>
      <c r="G1119" s="2">
        <f t="shared" si="17"/>
        <v>1.4755684567005307E-2</v>
      </c>
    </row>
    <row r="1120" spans="1:7" x14ac:dyDescent="0.3">
      <c r="A1120" s="1">
        <v>41814</v>
      </c>
      <c r="B1120">
        <v>82.68</v>
      </c>
      <c r="C1120">
        <v>5057129</v>
      </c>
      <c r="D1120">
        <v>82.68</v>
      </c>
      <c r="E1120">
        <v>83.57</v>
      </c>
      <c r="F1120">
        <v>82.49</v>
      </c>
      <c r="G1120" s="2">
        <f t="shared" si="17"/>
        <v>-9.6665055582404889E-4</v>
      </c>
    </row>
    <row r="1121" spans="1:7" x14ac:dyDescent="0.3">
      <c r="A1121" s="1">
        <v>41813</v>
      </c>
      <c r="B1121">
        <v>82.76</v>
      </c>
      <c r="C1121">
        <v>3946341</v>
      </c>
      <c r="D1121">
        <v>82.85</v>
      </c>
      <c r="E1121">
        <v>82.93</v>
      </c>
      <c r="F1121">
        <v>82.32</v>
      </c>
      <c r="G1121" s="2">
        <f t="shared" si="17"/>
        <v>-7.2446269017131207E-4</v>
      </c>
    </row>
    <row r="1122" spans="1:7" x14ac:dyDescent="0.3">
      <c r="A1122" s="1">
        <v>41810</v>
      </c>
      <c r="B1122">
        <v>82.82</v>
      </c>
      <c r="C1122">
        <v>11073250</v>
      </c>
      <c r="D1122">
        <v>84.07</v>
      </c>
      <c r="E1122">
        <v>84.08</v>
      </c>
      <c r="F1122">
        <v>82.79</v>
      </c>
      <c r="G1122" s="2">
        <f t="shared" si="17"/>
        <v>-1.1340575384982725E-2</v>
      </c>
    </row>
    <row r="1123" spans="1:7" x14ac:dyDescent="0.3">
      <c r="A1123" s="1">
        <v>41809</v>
      </c>
      <c r="B1123">
        <v>83.77</v>
      </c>
      <c r="C1123">
        <v>4326909</v>
      </c>
      <c r="D1123">
        <v>83.65</v>
      </c>
      <c r="E1123">
        <v>83.92</v>
      </c>
      <c r="F1123">
        <v>83.25</v>
      </c>
      <c r="G1123" s="2">
        <f t="shared" si="17"/>
        <v>2.273271117492196E-3</v>
      </c>
    </row>
    <row r="1124" spans="1:7" x14ac:dyDescent="0.3">
      <c r="A1124" s="1">
        <v>41808</v>
      </c>
      <c r="B1124">
        <v>83.58</v>
      </c>
      <c r="C1124">
        <v>4536281</v>
      </c>
      <c r="D1124">
        <v>83.18</v>
      </c>
      <c r="E1124">
        <v>83.745000000000005</v>
      </c>
      <c r="F1124">
        <v>82.805000000000007</v>
      </c>
      <c r="G1124" s="2">
        <f t="shared" si="17"/>
        <v>5.0505050505050709E-3</v>
      </c>
    </row>
    <row r="1125" spans="1:7" x14ac:dyDescent="0.3">
      <c r="A1125" s="1">
        <v>41807</v>
      </c>
      <c r="B1125">
        <v>83.16</v>
      </c>
      <c r="C1125">
        <v>4535912</v>
      </c>
      <c r="D1125">
        <v>82.98</v>
      </c>
      <c r="E1125">
        <v>83.46</v>
      </c>
      <c r="F1125">
        <v>82.612300000000005</v>
      </c>
      <c r="G1125" s="2">
        <f t="shared" si="17"/>
        <v>-1.6806722689075698E-3</v>
      </c>
    </row>
    <row r="1126" spans="1:7" x14ac:dyDescent="0.3">
      <c r="A1126" s="1">
        <v>41806</v>
      </c>
      <c r="B1126">
        <v>83.3</v>
      </c>
      <c r="C1126">
        <v>5168881</v>
      </c>
      <c r="D1126">
        <v>82.64</v>
      </c>
      <c r="E1126">
        <v>83.44</v>
      </c>
      <c r="F1126">
        <v>82.56</v>
      </c>
      <c r="G1126" s="2">
        <f t="shared" si="17"/>
        <v>6.038647342995169E-3</v>
      </c>
    </row>
    <row r="1127" spans="1:7" x14ac:dyDescent="0.3">
      <c r="A1127" s="1">
        <v>41803</v>
      </c>
      <c r="B1127">
        <v>82.8</v>
      </c>
      <c r="C1127">
        <v>4710757</v>
      </c>
      <c r="D1127">
        <v>82.75</v>
      </c>
      <c r="E1127">
        <v>82.984999999999999</v>
      </c>
      <c r="F1127">
        <v>81.8</v>
      </c>
      <c r="G1127" s="2">
        <f t="shared" si="17"/>
        <v>0</v>
      </c>
    </row>
    <row r="1128" spans="1:7" x14ac:dyDescent="0.3">
      <c r="A1128" s="1">
        <v>41802</v>
      </c>
      <c r="B1128">
        <v>82.8</v>
      </c>
      <c r="C1128">
        <v>7231278</v>
      </c>
      <c r="D1128">
        <v>84.03</v>
      </c>
      <c r="E1128">
        <v>84.2</v>
      </c>
      <c r="F1128">
        <v>82.6</v>
      </c>
      <c r="G1128" s="2">
        <f t="shared" si="17"/>
        <v>-1.7910093701814792E-2</v>
      </c>
    </row>
    <row r="1129" spans="1:7" x14ac:dyDescent="0.3">
      <c r="A1129" s="1">
        <v>41801</v>
      </c>
      <c r="B1129">
        <v>84.31</v>
      </c>
      <c r="C1129">
        <v>4300940</v>
      </c>
      <c r="D1129">
        <v>84.6</v>
      </c>
      <c r="E1129">
        <v>84.81</v>
      </c>
      <c r="F1129">
        <v>84.17</v>
      </c>
      <c r="G1129" s="2">
        <f t="shared" si="17"/>
        <v>-5.1917404129793246E-3</v>
      </c>
    </row>
    <row r="1130" spans="1:7" x14ac:dyDescent="0.3">
      <c r="A1130" s="1">
        <v>41800</v>
      </c>
      <c r="B1130">
        <v>84.75</v>
      </c>
      <c r="C1130">
        <v>4622139</v>
      </c>
      <c r="D1130">
        <v>85.4</v>
      </c>
      <c r="E1130">
        <v>85.4</v>
      </c>
      <c r="F1130">
        <v>84.7</v>
      </c>
      <c r="G1130" s="2">
        <f t="shared" si="17"/>
        <v>-8.5400093589144115E-3</v>
      </c>
    </row>
    <row r="1131" spans="1:7" x14ac:dyDescent="0.3">
      <c r="A1131" s="1">
        <v>41799</v>
      </c>
      <c r="B1131">
        <v>85.48</v>
      </c>
      <c r="C1131">
        <v>5667639</v>
      </c>
      <c r="D1131">
        <v>84.6</v>
      </c>
      <c r="E1131">
        <v>85.86</v>
      </c>
      <c r="F1131">
        <v>84.53</v>
      </c>
      <c r="G1131" s="2">
        <f t="shared" si="17"/>
        <v>1.0282472520978662E-2</v>
      </c>
    </row>
    <row r="1132" spans="1:7" x14ac:dyDescent="0.3">
      <c r="A1132" s="1">
        <v>41796</v>
      </c>
      <c r="B1132">
        <v>84.61</v>
      </c>
      <c r="C1132">
        <v>5302807</v>
      </c>
      <c r="D1132">
        <v>84.91</v>
      </c>
      <c r="E1132">
        <v>84.99</v>
      </c>
      <c r="F1132">
        <v>84.265000000000001</v>
      </c>
      <c r="G1132" s="2">
        <f t="shared" si="17"/>
        <v>-2.0051899032790953E-3</v>
      </c>
    </row>
    <row r="1133" spans="1:7" x14ac:dyDescent="0.3">
      <c r="A1133" s="1">
        <v>41795</v>
      </c>
      <c r="B1133">
        <v>84.78</v>
      </c>
      <c r="C1133">
        <v>5955947</v>
      </c>
      <c r="D1133">
        <v>84.37</v>
      </c>
      <c r="E1133">
        <v>84.95</v>
      </c>
      <c r="F1133">
        <v>83.9</v>
      </c>
      <c r="G1133" s="2">
        <f t="shared" si="17"/>
        <v>6.4102564102564846E-3</v>
      </c>
    </row>
    <row r="1134" spans="1:7" x14ac:dyDescent="0.3">
      <c r="A1134" s="1">
        <v>41794</v>
      </c>
      <c r="B1134">
        <v>84.24</v>
      </c>
      <c r="C1134">
        <v>5799975</v>
      </c>
      <c r="D1134">
        <v>83.85</v>
      </c>
      <c r="E1134">
        <v>84.394999999999996</v>
      </c>
      <c r="F1134">
        <v>83.31</v>
      </c>
      <c r="G1134" s="2">
        <f t="shared" si="17"/>
        <v>4.2918454935622248E-3</v>
      </c>
    </row>
    <row r="1135" spans="1:7" x14ac:dyDescent="0.3">
      <c r="A1135" s="1">
        <v>41793</v>
      </c>
      <c r="B1135">
        <v>83.88</v>
      </c>
      <c r="C1135">
        <v>4541428</v>
      </c>
      <c r="D1135">
        <v>84.07</v>
      </c>
      <c r="E1135">
        <v>84.2333</v>
      </c>
      <c r="F1135">
        <v>83.72</v>
      </c>
      <c r="G1135" s="2">
        <f t="shared" si="17"/>
        <v>-4.6279814880740549E-3</v>
      </c>
    </row>
    <row r="1136" spans="1:7" x14ac:dyDescent="0.3">
      <c r="A1136" s="1">
        <v>41792</v>
      </c>
      <c r="B1136">
        <v>84.27</v>
      </c>
      <c r="C1136">
        <v>3933819</v>
      </c>
      <c r="D1136">
        <v>84.27</v>
      </c>
      <c r="E1136">
        <v>84.42</v>
      </c>
      <c r="F1136">
        <v>84.01</v>
      </c>
      <c r="G1136" s="2">
        <f t="shared" si="17"/>
        <v>3.0948696583738946E-3</v>
      </c>
    </row>
    <row r="1137" spans="1:7" x14ac:dyDescent="0.3">
      <c r="A1137" s="1">
        <v>41789</v>
      </c>
      <c r="B1137">
        <v>84.01</v>
      </c>
      <c r="C1137">
        <v>6352415</v>
      </c>
      <c r="D1137">
        <v>83.81</v>
      </c>
      <c r="E1137">
        <v>84.39</v>
      </c>
      <c r="F1137">
        <v>83.62</v>
      </c>
      <c r="G1137" s="2">
        <f t="shared" si="17"/>
        <v>-2.3801023444003355E-4</v>
      </c>
    </row>
    <row r="1138" spans="1:7" x14ac:dyDescent="0.3">
      <c r="A1138" s="1">
        <v>41788</v>
      </c>
      <c r="B1138">
        <v>84.03</v>
      </c>
      <c r="C1138">
        <v>6521787</v>
      </c>
      <c r="D1138">
        <v>83.92</v>
      </c>
      <c r="E1138">
        <v>84.09</v>
      </c>
      <c r="F1138">
        <v>83.43</v>
      </c>
      <c r="G1138" s="2">
        <f t="shared" si="17"/>
        <v>5.1435406698565412E-3</v>
      </c>
    </row>
    <row r="1139" spans="1:7" x14ac:dyDescent="0.3">
      <c r="A1139" s="1">
        <v>41787</v>
      </c>
      <c r="B1139">
        <v>83.6</v>
      </c>
      <c r="C1139">
        <v>4652029</v>
      </c>
      <c r="D1139">
        <v>83.8</v>
      </c>
      <c r="E1139">
        <v>83.9</v>
      </c>
      <c r="F1139">
        <v>83.25</v>
      </c>
      <c r="G1139" s="2">
        <f t="shared" si="17"/>
        <v>-1.671841413900174E-3</v>
      </c>
    </row>
    <row r="1140" spans="1:7" x14ac:dyDescent="0.3">
      <c r="A1140" s="1">
        <v>41786</v>
      </c>
      <c r="B1140">
        <v>83.74</v>
      </c>
      <c r="C1140">
        <v>5197682</v>
      </c>
      <c r="D1140">
        <v>83.56</v>
      </c>
      <c r="E1140">
        <v>83.98</v>
      </c>
      <c r="F1140">
        <v>83.32</v>
      </c>
      <c r="G1140" s="2">
        <f t="shared" si="17"/>
        <v>5.0408065290446684E-3</v>
      </c>
    </row>
    <row r="1141" spans="1:7" x14ac:dyDescent="0.3">
      <c r="A1141" s="1">
        <v>41782</v>
      </c>
      <c r="B1141">
        <v>83.32</v>
      </c>
      <c r="C1141">
        <v>4580277</v>
      </c>
      <c r="D1141">
        <v>82.19</v>
      </c>
      <c r="E1141">
        <v>83.362399999999994</v>
      </c>
      <c r="F1141">
        <v>82.19</v>
      </c>
      <c r="G1141" s="2">
        <f t="shared" si="17"/>
        <v>1.1778992106860946E-2</v>
      </c>
    </row>
    <row r="1142" spans="1:7" x14ac:dyDescent="0.3">
      <c r="A1142" s="1">
        <v>41781</v>
      </c>
      <c r="B1142">
        <v>82.35</v>
      </c>
      <c r="C1142">
        <v>4651695</v>
      </c>
      <c r="D1142">
        <v>82.19</v>
      </c>
      <c r="E1142">
        <v>82.79</v>
      </c>
      <c r="F1142">
        <v>82.04</v>
      </c>
      <c r="G1142" s="2">
        <f t="shared" si="17"/>
        <v>1.9467088453582746E-3</v>
      </c>
    </row>
    <row r="1143" spans="1:7" x14ac:dyDescent="0.3">
      <c r="A1143" s="1">
        <v>41780</v>
      </c>
      <c r="B1143">
        <v>82.19</v>
      </c>
      <c r="C1143">
        <v>4736353</v>
      </c>
      <c r="D1143">
        <v>81.42</v>
      </c>
      <c r="E1143">
        <v>82.34</v>
      </c>
      <c r="F1143">
        <v>81.42</v>
      </c>
      <c r="G1143" s="2">
        <f t="shared" si="17"/>
        <v>1.3565174497471874E-2</v>
      </c>
    </row>
    <row r="1144" spans="1:7" x14ac:dyDescent="0.3">
      <c r="A1144" s="1">
        <v>41779</v>
      </c>
      <c r="B1144">
        <v>81.09</v>
      </c>
      <c r="C1144">
        <v>6023201</v>
      </c>
      <c r="D1144">
        <v>80.94</v>
      </c>
      <c r="E1144">
        <v>81.760000000000005</v>
      </c>
      <c r="F1144">
        <v>80.52</v>
      </c>
      <c r="G1144" s="2">
        <f t="shared" si="17"/>
        <v>4.9352251696491373E-4</v>
      </c>
    </row>
    <row r="1145" spans="1:7" x14ac:dyDescent="0.3">
      <c r="A1145" s="1">
        <v>41778</v>
      </c>
      <c r="B1145">
        <v>81.05</v>
      </c>
      <c r="C1145">
        <v>4896933</v>
      </c>
      <c r="D1145">
        <v>80.430000000000007</v>
      </c>
      <c r="E1145">
        <v>81.38</v>
      </c>
      <c r="F1145">
        <v>80.14</v>
      </c>
      <c r="G1145" s="2">
        <f t="shared" si="17"/>
        <v>8.2099763652195117E-3</v>
      </c>
    </row>
    <row r="1146" spans="1:7" x14ac:dyDescent="0.3">
      <c r="A1146" s="1">
        <v>41775</v>
      </c>
      <c r="B1146">
        <v>80.39</v>
      </c>
      <c r="C1146">
        <v>5823502</v>
      </c>
      <c r="D1146">
        <v>80.17</v>
      </c>
      <c r="E1146">
        <v>80.42</v>
      </c>
      <c r="F1146">
        <v>79.34</v>
      </c>
      <c r="G1146" s="2">
        <f t="shared" si="17"/>
        <v>2.9943855271365549E-3</v>
      </c>
    </row>
    <row r="1147" spans="1:7" x14ac:dyDescent="0.3">
      <c r="A1147" s="1">
        <v>41774</v>
      </c>
      <c r="B1147">
        <v>80.150000000000006</v>
      </c>
      <c r="C1147">
        <v>7687682</v>
      </c>
      <c r="D1147">
        <v>80.64</v>
      </c>
      <c r="E1147">
        <v>80.829899999999995</v>
      </c>
      <c r="F1147">
        <v>79.209999999999994</v>
      </c>
      <c r="G1147" s="2">
        <f t="shared" si="17"/>
        <v>-9.5155709342560051E-3</v>
      </c>
    </row>
    <row r="1148" spans="1:7" x14ac:dyDescent="0.3">
      <c r="A1148" s="1">
        <v>41773</v>
      </c>
      <c r="B1148">
        <v>80.92</v>
      </c>
      <c r="C1148">
        <v>6181778</v>
      </c>
      <c r="D1148">
        <v>81.77</v>
      </c>
      <c r="E1148">
        <v>82.18</v>
      </c>
      <c r="F1148">
        <v>80.63</v>
      </c>
      <c r="G1148" s="2">
        <f t="shared" si="17"/>
        <v>-1.4132553606237776E-2</v>
      </c>
    </row>
    <row r="1149" spans="1:7" x14ac:dyDescent="0.3">
      <c r="A1149" s="1">
        <v>41772</v>
      </c>
      <c r="B1149">
        <v>82.08</v>
      </c>
      <c r="C1149">
        <v>5274105</v>
      </c>
      <c r="D1149">
        <v>82.43</v>
      </c>
      <c r="E1149">
        <v>82.751199999999997</v>
      </c>
      <c r="F1149">
        <v>81.75</v>
      </c>
      <c r="G1149" s="2">
        <f t="shared" si="17"/>
        <v>-4.1252123271051126E-3</v>
      </c>
    </row>
    <row r="1150" spans="1:7" x14ac:dyDescent="0.3">
      <c r="A1150" s="1">
        <v>41771</v>
      </c>
      <c r="B1150">
        <v>82.42</v>
      </c>
      <c r="C1150">
        <v>5704379</v>
      </c>
      <c r="D1150">
        <v>82.08</v>
      </c>
      <c r="E1150">
        <v>82.94</v>
      </c>
      <c r="F1150">
        <v>82.08</v>
      </c>
      <c r="G1150" s="2">
        <f t="shared" si="17"/>
        <v>5.7352043929224999E-3</v>
      </c>
    </row>
    <row r="1151" spans="1:7" x14ac:dyDescent="0.3">
      <c r="A1151" s="1">
        <v>41768</v>
      </c>
      <c r="B1151">
        <v>81.95</v>
      </c>
      <c r="C1151">
        <v>5375871</v>
      </c>
      <c r="D1151">
        <v>81.27</v>
      </c>
      <c r="E1151">
        <v>82.02</v>
      </c>
      <c r="F1151">
        <v>80.900000000000006</v>
      </c>
      <c r="G1151" s="2">
        <f t="shared" si="17"/>
        <v>4.2892156862746143E-3</v>
      </c>
    </row>
    <row r="1152" spans="1:7" x14ac:dyDescent="0.3">
      <c r="A1152" s="1">
        <v>41767</v>
      </c>
      <c r="B1152">
        <v>81.599999999999994</v>
      </c>
      <c r="C1152">
        <v>9257468</v>
      </c>
      <c r="D1152">
        <v>80.209999999999994</v>
      </c>
      <c r="E1152">
        <v>82.27</v>
      </c>
      <c r="F1152">
        <v>80.069999999999993</v>
      </c>
      <c r="G1152" s="2">
        <f t="shared" si="17"/>
        <v>1.6315855025532296E-2</v>
      </c>
    </row>
    <row r="1153" spans="1:7" x14ac:dyDescent="0.3">
      <c r="A1153" s="1">
        <v>41766</v>
      </c>
      <c r="B1153">
        <v>80.290000000000006</v>
      </c>
      <c r="C1153">
        <v>11896090</v>
      </c>
      <c r="D1153">
        <v>81.650000000000006</v>
      </c>
      <c r="E1153">
        <v>82.44</v>
      </c>
      <c r="F1153">
        <v>80.12</v>
      </c>
      <c r="G1153" s="2">
        <f t="shared" si="17"/>
        <v>-9.132420091324138E-3</v>
      </c>
    </row>
    <row r="1154" spans="1:7" x14ac:dyDescent="0.3">
      <c r="A1154" s="1">
        <v>41765</v>
      </c>
      <c r="B1154">
        <v>81.03</v>
      </c>
      <c r="C1154">
        <v>10664260</v>
      </c>
      <c r="D1154">
        <v>81.59</v>
      </c>
      <c r="E1154">
        <v>81.63</v>
      </c>
      <c r="F1154">
        <v>80.8</v>
      </c>
      <c r="G1154" s="2">
        <f t="shared" ref="G1154:G1217" si="18">(B1154-B1155)/B1155</f>
        <v>-2.3393252893375736E-3</v>
      </c>
    </row>
    <row r="1155" spans="1:7" x14ac:dyDescent="0.3">
      <c r="A1155" s="1">
        <v>41764</v>
      </c>
      <c r="B1155">
        <v>81.22</v>
      </c>
      <c r="C1155">
        <v>5663960</v>
      </c>
      <c r="D1155">
        <v>80.42</v>
      </c>
      <c r="E1155">
        <v>81.31</v>
      </c>
      <c r="F1155">
        <v>79.8</v>
      </c>
      <c r="G1155" s="2">
        <f t="shared" si="18"/>
        <v>1.1331092018428546E-2</v>
      </c>
    </row>
    <row r="1156" spans="1:7" x14ac:dyDescent="0.3">
      <c r="A1156" s="1">
        <v>41761</v>
      </c>
      <c r="B1156">
        <v>80.31</v>
      </c>
      <c r="C1156">
        <v>7599348</v>
      </c>
      <c r="D1156">
        <v>79.62</v>
      </c>
      <c r="E1156">
        <v>80.55</v>
      </c>
      <c r="F1156">
        <v>79.62</v>
      </c>
      <c r="G1156" s="2">
        <f t="shared" si="18"/>
        <v>9.4268476621417793E-3</v>
      </c>
    </row>
    <row r="1157" spans="1:7" x14ac:dyDescent="0.3">
      <c r="A1157" s="1">
        <v>41760</v>
      </c>
      <c r="B1157">
        <v>79.56</v>
      </c>
      <c r="C1157">
        <v>6486820</v>
      </c>
      <c r="D1157">
        <v>79.349999999999994</v>
      </c>
      <c r="E1157">
        <v>79.869900000000001</v>
      </c>
      <c r="F1157">
        <v>79.259900000000002</v>
      </c>
      <c r="G1157" s="2">
        <f t="shared" si="18"/>
        <v>2.7728762288883142E-3</v>
      </c>
    </row>
    <row r="1158" spans="1:7" x14ac:dyDescent="0.3">
      <c r="A1158" s="1">
        <v>41759</v>
      </c>
      <c r="B1158">
        <v>79.34</v>
      </c>
      <c r="C1158">
        <v>6381984</v>
      </c>
      <c r="D1158">
        <v>78.5</v>
      </c>
      <c r="E1158">
        <v>79.53</v>
      </c>
      <c r="F1158">
        <v>78.180400000000006</v>
      </c>
      <c r="G1158" s="2">
        <f t="shared" si="18"/>
        <v>8.9013224821973911E-3</v>
      </c>
    </row>
    <row r="1159" spans="1:7" x14ac:dyDescent="0.3">
      <c r="A1159" s="1">
        <v>41758</v>
      </c>
      <c r="B1159">
        <v>78.64</v>
      </c>
      <c r="C1159">
        <v>4608644</v>
      </c>
      <c r="D1159">
        <v>78.349999999999994</v>
      </c>
      <c r="E1159">
        <v>78.680000000000007</v>
      </c>
      <c r="F1159">
        <v>77.739999999999995</v>
      </c>
      <c r="G1159" s="2">
        <f t="shared" si="18"/>
        <v>1.1056826947801484E-2</v>
      </c>
    </row>
    <row r="1160" spans="1:7" x14ac:dyDescent="0.3">
      <c r="A1160" s="1">
        <v>41757</v>
      </c>
      <c r="B1160">
        <v>77.78</v>
      </c>
      <c r="C1160">
        <v>7517901</v>
      </c>
      <c r="D1160">
        <v>78.760000000000005</v>
      </c>
      <c r="E1160">
        <v>79.06</v>
      </c>
      <c r="F1160">
        <v>76.88</v>
      </c>
      <c r="G1160" s="2">
        <f t="shared" si="18"/>
        <v>-5.7522689505305228E-3</v>
      </c>
    </row>
    <row r="1161" spans="1:7" x14ac:dyDescent="0.3">
      <c r="A1161" s="1">
        <v>41754</v>
      </c>
      <c r="B1161">
        <v>78.23</v>
      </c>
      <c r="C1161">
        <v>6193282</v>
      </c>
      <c r="D1161">
        <v>79.459999999999994</v>
      </c>
      <c r="E1161">
        <v>79.459999999999994</v>
      </c>
      <c r="F1161">
        <v>78.16</v>
      </c>
      <c r="G1161" s="2">
        <f t="shared" si="18"/>
        <v>-1.7087573815805997E-2</v>
      </c>
    </row>
    <row r="1162" spans="1:7" x14ac:dyDescent="0.3">
      <c r="A1162" s="1">
        <v>41753</v>
      </c>
      <c r="B1162">
        <v>79.59</v>
      </c>
      <c r="C1162">
        <v>4632682</v>
      </c>
      <c r="D1162">
        <v>79.739999999999995</v>
      </c>
      <c r="E1162">
        <v>80.06</v>
      </c>
      <c r="F1162">
        <v>79.11</v>
      </c>
      <c r="G1162" s="2">
        <f t="shared" si="18"/>
        <v>8.8028169014093801E-4</v>
      </c>
    </row>
    <row r="1163" spans="1:7" x14ac:dyDescent="0.3">
      <c r="A1163" s="1">
        <v>41752</v>
      </c>
      <c r="B1163">
        <v>79.52</v>
      </c>
      <c r="C1163">
        <v>4148626</v>
      </c>
      <c r="D1163">
        <v>79.53</v>
      </c>
      <c r="E1163">
        <v>79.95</v>
      </c>
      <c r="F1163">
        <v>78.97</v>
      </c>
      <c r="G1163" s="2">
        <f t="shared" si="18"/>
        <v>8.8105726872238102E-4</v>
      </c>
    </row>
    <row r="1164" spans="1:7" x14ac:dyDescent="0.3">
      <c r="A1164" s="1">
        <v>41751</v>
      </c>
      <c r="B1164">
        <v>79.45</v>
      </c>
      <c r="C1164">
        <v>5875008</v>
      </c>
      <c r="D1164">
        <v>79.22</v>
      </c>
      <c r="E1164">
        <v>79.89</v>
      </c>
      <c r="F1164">
        <v>79.209999999999994</v>
      </c>
      <c r="G1164" s="2">
        <f t="shared" si="18"/>
        <v>4.297813171533351E-3</v>
      </c>
    </row>
    <row r="1165" spans="1:7" x14ac:dyDescent="0.3">
      <c r="A1165" s="1">
        <v>41750</v>
      </c>
      <c r="B1165">
        <v>79.11</v>
      </c>
      <c r="C1165">
        <v>7080262</v>
      </c>
      <c r="D1165">
        <v>79.959999999999994</v>
      </c>
      <c r="E1165">
        <v>79.98</v>
      </c>
      <c r="F1165">
        <v>78.69</v>
      </c>
      <c r="G1165" s="2">
        <f t="shared" si="18"/>
        <v>-1.100137517189643E-2</v>
      </c>
    </row>
    <row r="1166" spans="1:7" x14ac:dyDescent="0.3">
      <c r="A1166" s="1">
        <v>41746</v>
      </c>
      <c r="B1166">
        <v>79.989999999999995</v>
      </c>
      <c r="C1166">
        <v>7627723</v>
      </c>
      <c r="D1166">
        <v>78.7</v>
      </c>
      <c r="E1166">
        <v>80.22</v>
      </c>
      <c r="F1166">
        <v>78.599999999999994</v>
      </c>
      <c r="G1166" s="2">
        <f t="shared" si="18"/>
        <v>1.3172894236858671E-2</v>
      </c>
    </row>
    <row r="1167" spans="1:7" x14ac:dyDescent="0.3">
      <c r="A1167" s="1">
        <v>41745</v>
      </c>
      <c r="B1167">
        <v>78.95</v>
      </c>
      <c r="C1167">
        <v>5954797</v>
      </c>
      <c r="D1167">
        <v>78.38</v>
      </c>
      <c r="E1167">
        <v>78.98</v>
      </c>
      <c r="F1167">
        <v>78.190100000000001</v>
      </c>
      <c r="G1167" s="2">
        <f t="shared" si="18"/>
        <v>1.6610867885655502E-2</v>
      </c>
    </row>
    <row r="1168" spans="1:7" x14ac:dyDescent="0.3">
      <c r="A1168" s="1">
        <v>41744</v>
      </c>
      <c r="B1168">
        <v>77.66</v>
      </c>
      <c r="C1168">
        <v>6398091</v>
      </c>
      <c r="D1168">
        <v>77.89</v>
      </c>
      <c r="E1168">
        <v>78.209000000000003</v>
      </c>
      <c r="F1168">
        <v>76.31</v>
      </c>
      <c r="G1168" s="2">
        <f t="shared" si="18"/>
        <v>5.1533110023179644E-4</v>
      </c>
    </row>
    <row r="1169" spans="1:7" x14ac:dyDescent="0.3">
      <c r="A1169" s="1">
        <v>41743</v>
      </c>
      <c r="B1169">
        <v>77.62</v>
      </c>
      <c r="C1169">
        <v>5964608</v>
      </c>
      <c r="D1169">
        <v>77.7</v>
      </c>
      <c r="E1169">
        <v>77.83</v>
      </c>
      <c r="F1169">
        <v>76.849999999999994</v>
      </c>
      <c r="G1169" s="2">
        <f t="shared" si="18"/>
        <v>7.9210492143877344E-3</v>
      </c>
    </row>
    <row r="1170" spans="1:7" x14ac:dyDescent="0.3">
      <c r="A1170" s="1">
        <v>41740</v>
      </c>
      <c r="B1170">
        <v>77.010000000000005</v>
      </c>
      <c r="C1170">
        <v>9204142</v>
      </c>
      <c r="D1170">
        <v>77.510000000000005</v>
      </c>
      <c r="E1170">
        <v>77.95</v>
      </c>
      <c r="F1170">
        <v>76.81</v>
      </c>
      <c r="G1170" s="2">
        <f t="shared" si="18"/>
        <v>-6.4507805444458778E-3</v>
      </c>
    </row>
    <row r="1171" spans="1:7" x14ac:dyDescent="0.3">
      <c r="A1171" s="1">
        <v>41739</v>
      </c>
      <c r="B1171">
        <v>77.510000000000005</v>
      </c>
      <c r="C1171">
        <v>10149530</v>
      </c>
      <c r="D1171">
        <v>80.92</v>
      </c>
      <c r="E1171">
        <v>80.92</v>
      </c>
      <c r="F1171">
        <v>77.48</v>
      </c>
      <c r="G1171" s="2">
        <f t="shared" si="18"/>
        <v>-3.6783894619112634E-2</v>
      </c>
    </row>
    <row r="1172" spans="1:7" x14ac:dyDescent="0.3">
      <c r="A1172" s="1">
        <v>41738</v>
      </c>
      <c r="B1172">
        <v>80.47</v>
      </c>
      <c r="C1172">
        <v>7004815</v>
      </c>
      <c r="D1172">
        <v>79.97</v>
      </c>
      <c r="E1172">
        <v>80.53</v>
      </c>
      <c r="F1172">
        <v>79.260000000000005</v>
      </c>
      <c r="G1172" s="2">
        <f t="shared" si="18"/>
        <v>1.1310795525952065E-2</v>
      </c>
    </row>
    <row r="1173" spans="1:7" x14ac:dyDescent="0.3">
      <c r="A1173" s="1">
        <v>41737</v>
      </c>
      <c r="B1173">
        <v>79.569999999999993</v>
      </c>
      <c r="C1173">
        <v>7085061</v>
      </c>
      <c r="D1173">
        <v>79.27</v>
      </c>
      <c r="E1173">
        <v>79.650000000000006</v>
      </c>
      <c r="F1173">
        <v>78.12</v>
      </c>
      <c r="G1173" s="2">
        <f t="shared" si="18"/>
        <v>5.5604701124731173E-3</v>
      </c>
    </row>
    <row r="1174" spans="1:7" x14ac:dyDescent="0.3">
      <c r="A1174" s="1">
        <v>41736</v>
      </c>
      <c r="B1174">
        <v>79.13</v>
      </c>
      <c r="C1174">
        <v>9000581</v>
      </c>
      <c r="D1174">
        <v>80.42</v>
      </c>
      <c r="E1174">
        <v>80.8</v>
      </c>
      <c r="F1174">
        <v>78.56</v>
      </c>
      <c r="G1174" s="2">
        <f t="shared" si="18"/>
        <v>-1.6163123212731709E-2</v>
      </c>
    </row>
    <row r="1175" spans="1:7" x14ac:dyDescent="0.3">
      <c r="A1175" s="1">
        <v>41733</v>
      </c>
      <c r="B1175">
        <v>80.430000000000007</v>
      </c>
      <c r="C1175">
        <v>8894429</v>
      </c>
      <c r="D1175">
        <v>82.32</v>
      </c>
      <c r="E1175">
        <v>82.85</v>
      </c>
      <c r="F1175">
        <v>80.400000000000006</v>
      </c>
      <c r="G1175" s="2">
        <f t="shared" si="18"/>
        <v>-1.5424164524421483E-2</v>
      </c>
    </row>
    <row r="1176" spans="1:7" x14ac:dyDescent="0.3">
      <c r="A1176" s="1">
        <v>41732</v>
      </c>
      <c r="B1176">
        <v>81.69</v>
      </c>
      <c r="C1176">
        <v>4901303</v>
      </c>
      <c r="D1176">
        <v>81.92</v>
      </c>
      <c r="E1176">
        <v>82.24</v>
      </c>
      <c r="F1176">
        <v>81.14</v>
      </c>
      <c r="G1176" s="2">
        <f t="shared" si="18"/>
        <v>2.4488796375653264E-4</v>
      </c>
    </row>
    <row r="1177" spans="1:7" x14ac:dyDescent="0.3">
      <c r="A1177" s="1">
        <v>41731</v>
      </c>
      <c r="B1177">
        <v>81.67</v>
      </c>
      <c r="C1177">
        <v>6072890</v>
      </c>
      <c r="D1177">
        <v>81.72</v>
      </c>
      <c r="E1177">
        <v>81.97</v>
      </c>
      <c r="F1177">
        <v>81.3</v>
      </c>
      <c r="G1177" s="2">
        <f t="shared" si="18"/>
        <v>1.2259409096482595E-3</v>
      </c>
    </row>
    <row r="1178" spans="1:7" x14ac:dyDescent="0.3">
      <c r="A1178" s="1">
        <v>41730</v>
      </c>
      <c r="B1178">
        <v>81.569999999999993</v>
      </c>
      <c r="C1178">
        <v>6554979</v>
      </c>
      <c r="D1178">
        <v>80.39</v>
      </c>
      <c r="E1178">
        <v>81.61</v>
      </c>
      <c r="F1178">
        <v>80.39</v>
      </c>
      <c r="G1178" s="2">
        <f t="shared" si="18"/>
        <v>1.8733608092918699E-2</v>
      </c>
    </row>
    <row r="1179" spans="1:7" x14ac:dyDescent="0.3">
      <c r="A1179" s="1">
        <v>41729</v>
      </c>
      <c r="B1179">
        <v>80.069999999999993</v>
      </c>
      <c r="C1179">
        <v>6848827</v>
      </c>
      <c r="D1179">
        <v>79.7</v>
      </c>
      <c r="E1179">
        <v>80.39</v>
      </c>
      <c r="F1179">
        <v>79.66</v>
      </c>
      <c r="G1179" s="2">
        <f t="shared" si="18"/>
        <v>1.3672616786935035E-2</v>
      </c>
    </row>
    <row r="1180" spans="1:7" x14ac:dyDescent="0.3">
      <c r="A1180" s="1">
        <v>41726</v>
      </c>
      <c r="B1180">
        <v>78.989999999999995</v>
      </c>
      <c r="C1180">
        <v>5280432</v>
      </c>
      <c r="D1180">
        <v>78.73</v>
      </c>
      <c r="E1180">
        <v>79.459999999999994</v>
      </c>
      <c r="F1180">
        <v>78.31</v>
      </c>
      <c r="G1180" s="2">
        <f t="shared" si="18"/>
        <v>6.498470948012116E-3</v>
      </c>
    </row>
    <row r="1181" spans="1:7" x14ac:dyDescent="0.3">
      <c r="A1181" s="1">
        <v>41725</v>
      </c>
      <c r="B1181">
        <v>78.48</v>
      </c>
      <c r="C1181">
        <v>9177250</v>
      </c>
      <c r="D1181">
        <v>78.295000000000002</v>
      </c>
      <c r="E1181">
        <v>78.614999999999995</v>
      </c>
      <c r="F1181">
        <v>77.28</v>
      </c>
      <c r="G1181" s="2">
        <f t="shared" si="18"/>
        <v>-1.7807173747138203E-3</v>
      </c>
    </row>
    <row r="1182" spans="1:7" x14ac:dyDescent="0.3">
      <c r="A1182" s="1">
        <v>41724</v>
      </c>
      <c r="B1182">
        <v>78.62</v>
      </c>
      <c r="C1182">
        <v>6750768</v>
      </c>
      <c r="D1182">
        <v>79.930000000000007</v>
      </c>
      <c r="E1182">
        <v>80.239999999999995</v>
      </c>
      <c r="F1182">
        <v>78.61</v>
      </c>
      <c r="G1182" s="2">
        <f t="shared" si="18"/>
        <v>-1.1690760527969737E-2</v>
      </c>
    </row>
    <row r="1183" spans="1:7" x14ac:dyDescent="0.3">
      <c r="A1183" s="1">
        <v>41723</v>
      </c>
      <c r="B1183">
        <v>79.55</v>
      </c>
      <c r="C1183">
        <v>6692369</v>
      </c>
      <c r="D1183">
        <v>80.239999999999995</v>
      </c>
      <c r="E1183">
        <v>80.34</v>
      </c>
      <c r="F1183">
        <v>78.599999999999994</v>
      </c>
      <c r="G1183" s="2">
        <f t="shared" si="18"/>
        <v>7.5481192602845995E-4</v>
      </c>
    </row>
    <row r="1184" spans="1:7" x14ac:dyDescent="0.3">
      <c r="A1184" s="1">
        <v>41722</v>
      </c>
      <c r="B1184">
        <v>79.489999999999995</v>
      </c>
      <c r="C1184">
        <v>7642925</v>
      </c>
      <c r="D1184">
        <v>80.709999999999994</v>
      </c>
      <c r="E1184">
        <v>80.930000000000007</v>
      </c>
      <c r="F1184">
        <v>79.38</v>
      </c>
      <c r="G1184" s="2">
        <f t="shared" si="18"/>
        <v>-1.0703173615432477E-2</v>
      </c>
    </row>
    <row r="1185" spans="1:7" x14ac:dyDescent="0.3">
      <c r="A1185" s="1">
        <v>41719</v>
      </c>
      <c r="B1185">
        <v>80.349999999999994</v>
      </c>
      <c r="C1185">
        <v>7840937</v>
      </c>
      <c r="D1185">
        <v>81.96</v>
      </c>
      <c r="E1185">
        <v>82.05</v>
      </c>
      <c r="F1185">
        <v>80.05</v>
      </c>
      <c r="G1185" s="2">
        <f t="shared" si="18"/>
        <v>-5.6923648063359478E-3</v>
      </c>
    </row>
    <row r="1186" spans="1:7" x14ac:dyDescent="0.3">
      <c r="A1186" s="1">
        <v>41718</v>
      </c>
      <c r="B1186">
        <v>80.81</v>
      </c>
      <c r="C1186">
        <v>5968217</v>
      </c>
      <c r="D1186">
        <v>80.59</v>
      </c>
      <c r="E1186">
        <v>81.02</v>
      </c>
      <c r="F1186">
        <v>79.760000000000005</v>
      </c>
      <c r="G1186" s="2">
        <f t="shared" si="18"/>
        <v>3.6015896671635155E-3</v>
      </c>
    </row>
    <row r="1187" spans="1:7" x14ac:dyDescent="0.3">
      <c r="A1187" s="1">
        <v>41717</v>
      </c>
      <c r="B1187">
        <v>80.52</v>
      </c>
      <c r="C1187">
        <v>6402375</v>
      </c>
      <c r="D1187">
        <v>82.25</v>
      </c>
      <c r="E1187">
        <v>82.3</v>
      </c>
      <c r="F1187">
        <v>80.040000000000006</v>
      </c>
      <c r="G1187" s="2">
        <f t="shared" si="18"/>
        <v>-1.7929015733626038E-2</v>
      </c>
    </row>
    <row r="1188" spans="1:7" x14ac:dyDescent="0.3">
      <c r="A1188" s="1">
        <v>41716</v>
      </c>
      <c r="B1188">
        <v>81.99</v>
      </c>
      <c r="C1188">
        <v>5394913</v>
      </c>
      <c r="D1188">
        <v>81.53</v>
      </c>
      <c r="E1188">
        <v>82.25</v>
      </c>
      <c r="F1188">
        <v>81.278499999999994</v>
      </c>
      <c r="G1188" s="2">
        <f t="shared" si="18"/>
        <v>7.3719130114263953E-3</v>
      </c>
    </row>
    <row r="1189" spans="1:7" x14ac:dyDescent="0.3">
      <c r="A1189" s="1">
        <v>41715</v>
      </c>
      <c r="B1189">
        <v>81.39</v>
      </c>
      <c r="C1189">
        <v>7280712</v>
      </c>
      <c r="D1189">
        <v>80.5</v>
      </c>
      <c r="E1189">
        <v>81.599999999999994</v>
      </c>
      <c r="F1189">
        <v>80.31</v>
      </c>
      <c r="G1189" s="2">
        <f t="shared" si="18"/>
        <v>1.6485575121768545E-2</v>
      </c>
    </row>
    <row r="1190" spans="1:7" x14ac:dyDescent="0.3">
      <c r="A1190" s="1">
        <v>41712</v>
      </c>
      <c r="B1190">
        <v>80.069999999999993</v>
      </c>
      <c r="C1190">
        <v>7725201</v>
      </c>
      <c r="D1190">
        <v>79.849999999999994</v>
      </c>
      <c r="E1190">
        <v>80.41</v>
      </c>
      <c r="F1190">
        <v>79.569999999999993</v>
      </c>
      <c r="G1190" s="2">
        <f t="shared" si="18"/>
        <v>1.7515325910169692E-3</v>
      </c>
    </row>
    <row r="1191" spans="1:7" x14ac:dyDescent="0.3">
      <c r="A1191" s="1">
        <v>41711</v>
      </c>
      <c r="B1191">
        <v>79.930000000000007</v>
      </c>
      <c r="C1191">
        <v>8567029</v>
      </c>
      <c r="D1191">
        <v>81.75</v>
      </c>
      <c r="E1191">
        <v>81.98</v>
      </c>
      <c r="F1191">
        <v>79.66</v>
      </c>
      <c r="G1191" s="2">
        <f t="shared" si="18"/>
        <v>-1.7817645613172631E-2</v>
      </c>
    </row>
    <row r="1192" spans="1:7" x14ac:dyDescent="0.3">
      <c r="A1192" s="1">
        <v>41710</v>
      </c>
      <c r="B1192">
        <v>81.38</v>
      </c>
      <c r="C1192">
        <v>6378339</v>
      </c>
      <c r="D1192">
        <v>80.59</v>
      </c>
      <c r="E1192">
        <v>81.39</v>
      </c>
      <c r="F1192">
        <v>80.05</v>
      </c>
      <c r="G1192" s="2">
        <f t="shared" si="18"/>
        <v>4.0715607649598803E-3</v>
      </c>
    </row>
    <row r="1193" spans="1:7" x14ac:dyDescent="0.3">
      <c r="A1193" s="1">
        <v>41709</v>
      </c>
      <c r="B1193">
        <v>81.05</v>
      </c>
      <c r="C1193">
        <v>7171584</v>
      </c>
      <c r="D1193">
        <v>82.19</v>
      </c>
      <c r="E1193">
        <v>82.33</v>
      </c>
      <c r="F1193">
        <v>80.72</v>
      </c>
      <c r="G1193" s="2">
        <f t="shared" si="18"/>
        <v>-1.1223618396974524E-2</v>
      </c>
    </row>
    <row r="1194" spans="1:7" x14ac:dyDescent="0.3">
      <c r="A1194" s="1">
        <v>41708</v>
      </c>
      <c r="B1194">
        <v>81.97</v>
      </c>
      <c r="C1194">
        <v>5209742</v>
      </c>
      <c r="D1194">
        <v>82.18</v>
      </c>
      <c r="E1194">
        <v>82.424999999999997</v>
      </c>
      <c r="F1194">
        <v>81.694999999999993</v>
      </c>
      <c r="G1194" s="2">
        <f t="shared" si="18"/>
        <v>-2.9193528767789186E-3</v>
      </c>
    </row>
    <row r="1195" spans="1:7" x14ac:dyDescent="0.3">
      <c r="A1195" s="1">
        <v>41705</v>
      </c>
      <c r="B1195">
        <v>82.21</v>
      </c>
      <c r="C1195">
        <v>7478129</v>
      </c>
      <c r="D1195">
        <v>83.6</v>
      </c>
      <c r="E1195">
        <v>83.65</v>
      </c>
      <c r="F1195">
        <v>82.015000000000001</v>
      </c>
      <c r="G1195" s="2">
        <f t="shared" si="18"/>
        <v>-1.3558915286777173E-2</v>
      </c>
    </row>
    <row r="1196" spans="1:7" x14ac:dyDescent="0.3">
      <c r="A1196" s="1">
        <v>41704</v>
      </c>
      <c r="B1196">
        <v>83.34</v>
      </c>
      <c r="C1196">
        <v>5774411</v>
      </c>
      <c r="D1196">
        <v>82.86</v>
      </c>
      <c r="E1196">
        <v>83.42</v>
      </c>
      <c r="F1196">
        <v>82.84</v>
      </c>
      <c r="G1196" s="2">
        <f t="shared" si="18"/>
        <v>7.9825834542815253E-3</v>
      </c>
    </row>
    <row r="1197" spans="1:7" x14ac:dyDescent="0.3">
      <c r="A1197" s="1">
        <v>41703</v>
      </c>
      <c r="B1197">
        <v>82.68</v>
      </c>
      <c r="C1197">
        <v>7709720</v>
      </c>
      <c r="D1197">
        <v>82.22</v>
      </c>
      <c r="E1197">
        <v>83.21</v>
      </c>
      <c r="F1197">
        <v>82.02</v>
      </c>
      <c r="G1197" s="2">
        <f t="shared" si="18"/>
        <v>1.187125198874083E-2</v>
      </c>
    </row>
    <row r="1198" spans="1:7" x14ac:dyDescent="0.3">
      <c r="A1198" s="1">
        <v>41702</v>
      </c>
      <c r="B1198">
        <v>81.709999999999994</v>
      </c>
      <c r="C1198">
        <v>8021350</v>
      </c>
      <c r="D1198">
        <v>80.599999999999994</v>
      </c>
      <c r="E1198">
        <v>82.17</v>
      </c>
      <c r="F1198">
        <v>80.540000000000006</v>
      </c>
      <c r="G1198" s="2">
        <f t="shared" si="18"/>
        <v>2.8316133903850998E-2</v>
      </c>
    </row>
    <row r="1199" spans="1:7" x14ac:dyDescent="0.3">
      <c r="A1199" s="1">
        <v>41701</v>
      </c>
      <c r="B1199">
        <v>79.459999999999994</v>
      </c>
      <c r="C1199">
        <v>8449395</v>
      </c>
      <c r="D1199">
        <v>80.3</v>
      </c>
      <c r="E1199">
        <v>80.650000000000006</v>
      </c>
      <c r="F1199">
        <v>78.844999999999999</v>
      </c>
      <c r="G1199" s="2">
        <f t="shared" si="18"/>
        <v>-1.6705853235985751E-2</v>
      </c>
    </row>
    <row r="1200" spans="1:7" x14ac:dyDescent="0.3">
      <c r="A1200" s="1">
        <v>41698</v>
      </c>
      <c r="B1200">
        <v>80.81</v>
      </c>
      <c r="C1200">
        <v>7030687</v>
      </c>
      <c r="D1200">
        <v>80.84</v>
      </c>
      <c r="E1200">
        <v>81.59</v>
      </c>
      <c r="F1200">
        <v>80.17</v>
      </c>
      <c r="G1200" s="2">
        <f t="shared" si="18"/>
        <v>4.1003976143140939E-3</v>
      </c>
    </row>
    <row r="1201" spans="1:7" x14ac:dyDescent="0.3">
      <c r="A1201" s="1">
        <v>41697</v>
      </c>
      <c r="B1201">
        <v>80.48</v>
      </c>
      <c r="C1201">
        <v>4919817</v>
      </c>
      <c r="D1201">
        <v>80</v>
      </c>
      <c r="E1201">
        <v>80.594899999999996</v>
      </c>
      <c r="F1201">
        <v>79.86</v>
      </c>
      <c r="G1201" s="2">
        <f t="shared" si="18"/>
        <v>4.9950049950050661E-3</v>
      </c>
    </row>
    <row r="1202" spans="1:7" x14ac:dyDescent="0.3">
      <c r="A1202" s="1">
        <v>41696</v>
      </c>
      <c r="B1202">
        <v>80.08</v>
      </c>
      <c r="C1202">
        <v>5775568</v>
      </c>
      <c r="D1202">
        <v>80.63</v>
      </c>
      <c r="E1202">
        <v>80.95</v>
      </c>
      <c r="F1202">
        <v>79.59</v>
      </c>
      <c r="G1202" s="2">
        <f t="shared" si="18"/>
        <v>-1.6207455429497002E-3</v>
      </c>
    </row>
    <row r="1203" spans="1:7" x14ac:dyDescent="0.3">
      <c r="A1203" s="1">
        <v>41695</v>
      </c>
      <c r="B1203">
        <v>80.209999999999994</v>
      </c>
      <c r="C1203">
        <v>6064266</v>
      </c>
      <c r="D1203">
        <v>80.72</v>
      </c>
      <c r="E1203">
        <v>81.349999999999994</v>
      </c>
      <c r="F1203">
        <v>80.040000000000006</v>
      </c>
      <c r="G1203" s="2">
        <f t="shared" si="18"/>
        <v>-6.441223832528307E-3</v>
      </c>
    </row>
    <row r="1204" spans="1:7" x14ac:dyDescent="0.3">
      <c r="A1204" s="1">
        <v>41694</v>
      </c>
      <c r="B1204">
        <v>80.73</v>
      </c>
      <c r="C1204">
        <v>6635165</v>
      </c>
      <c r="D1204">
        <v>80.5</v>
      </c>
      <c r="E1204">
        <v>81.59</v>
      </c>
      <c r="F1204">
        <v>80.460099999999997</v>
      </c>
      <c r="G1204" s="2">
        <f t="shared" si="18"/>
        <v>7.4878322725572015E-3</v>
      </c>
    </row>
    <row r="1205" spans="1:7" x14ac:dyDescent="0.3">
      <c r="A1205" s="1">
        <v>41691</v>
      </c>
      <c r="B1205">
        <v>80.13</v>
      </c>
      <c r="C1205">
        <v>8252268</v>
      </c>
      <c r="D1205">
        <v>79.069999999999993</v>
      </c>
      <c r="E1205">
        <v>80.45</v>
      </c>
      <c r="F1205">
        <v>78.8</v>
      </c>
      <c r="G1205" s="2">
        <f t="shared" si="18"/>
        <v>1.1870185629498646E-2</v>
      </c>
    </row>
    <row r="1206" spans="1:7" x14ac:dyDescent="0.3">
      <c r="A1206" s="1">
        <v>41690</v>
      </c>
      <c r="B1206">
        <v>79.19</v>
      </c>
      <c r="C1206">
        <v>5748700</v>
      </c>
      <c r="D1206">
        <v>79.209999999999994</v>
      </c>
      <c r="E1206">
        <v>79.650000000000006</v>
      </c>
      <c r="F1206">
        <v>78.84</v>
      </c>
      <c r="G1206" s="2">
        <f t="shared" si="18"/>
        <v>4.0573094966399543E-3</v>
      </c>
    </row>
    <row r="1207" spans="1:7" x14ac:dyDescent="0.3">
      <c r="A1207" s="1">
        <v>41689</v>
      </c>
      <c r="B1207">
        <v>78.87</v>
      </c>
      <c r="C1207">
        <v>7024022</v>
      </c>
      <c r="D1207">
        <v>79.5</v>
      </c>
      <c r="E1207">
        <v>79.78</v>
      </c>
      <c r="F1207">
        <v>78.8</v>
      </c>
      <c r="G1207" s="2">
        <f t="shared" si="18"/>
        <v>-8.9218396582055014E-3</v>
      </c>
    </row>
    <row r="1208" spans="1:7" x14ac:dyDescent="0.3">
      <c r="A1208" s="1">
        <v>41688</v>
      </c>
      <c r="B1208">
        <v>79.58</v>
      </c>
      <c r="C1208">
        <v>6136506</v>
      </c>
      <c r="D1208">
        <v>79.5</v>
      </c>
      <c r="E1208">
        <v>80</v>
      </c>
      <c r="F1208">
        <v>79.430000000000007</v>
      </c>
      <c r="G1208" s="2">
        <f t="shared" si="18"/>
        <v>4.4175186166855269E-3</v>
      </c>
    </row>
    <row r="1209" spans="1:7" x14ac:dyDescent="0.3">
      <c r="A1209" s="1">
        <v>41684</v>
      </c>
      <c r="B1209">
        <v>79.23</v>
      </c>
      <c r="C1209">
        <v>7001735</v>
      </c>
      <c r="D1209">
        <v>77.88</v>
      </c>
      <c r="E1209">
        <v>79.47</v>
      </c>
      <c r="F1209">
        <v>77.77</v>
      </c>
      <c r="G1209" s="2">
        <f t="shared" si="18"/>
        <v>1.7073170731707294E-2</v>
      </c>
    </row>
    <row r="1210" spans="1:7" x14ac:dyDescent="0.3">
      <c r="A1210" s="1">
        <v>41683</v>
      </c>
      <c r="B1210">
        <v>77.900000000000006</v>
      </c>
      <c r="C1210">
        <v>5955435</v>
      </c>
      <c r="D1210">
        <v>77.52</v>
      </c>
      <c r="E1210">
        <v>78.239999999999995</v>
      </c>
      <c r="F1210">
        <v>77.2</v>
      </c>
      <c r="G1210" s="2">
        <f t="shared" si="18"/>
        <v>-1.2835322808356958E-4</v>
      </c>
    </row>
    <row r="1211" spans="1:7" x14ac:dyDescent="0.3">
      <c r="A1211" s="1">
        <v>41682</v>
      </c>
      <c r="B1211">
        <v>77.91</v>
      </c>
      <c r="C1211">
        <v>6329539</v>
      </c>
      <c r="D1211">
        <v>77.66</v>
      </c>
      <c r="E1211">
        <v>78.010000000000005</v>
      </c>
      <c r="F1211">
        <v>77.64</v>
      </c>
      <c r="G1211" s="2">
        <f t="shared" si="18"/>
        <v>1.5426147319705661E-3</v>
      </c>
    </row>
    <row r="1212" spans="1:7" x14ac:dyDescent="0.3">
      <c r="A1212" s="1">
        <v>41681</v>
      </c>
      <c r="B1212">
        <v>77.790000000000006</v>
      </c>
      <c r="C1212">
        <v>8186195</v>
      </c>
      <c r="D1212">
        <v>77.150000000000006</v>
      </c>
      <c r="E1212">
        <v>77.92</v>
      </c>
      <c r="F1212">
        <v>77.11</v>
      </c>
      <c r="G1212" s="2">
        <f t="shared" si="18"/>
        <v>9.4731378146899036E-3</v>
      </c>
    </row>
    <row r="1213" spans="1:7" x14ac:dyDescent="0.3">
      <c r="A1213" s="1">
        <v>41680</v>
      </c>
      <c r="B1213">
        <v>77.06</v>
      </c>
      <c r="C1213">
        <v>8781618</v>
      </c>
      <c r="D1213">
        <v>75.67</v>
      </c>
      <c r="E1213">
        <v>77.305000000000007</v>
      </c>
      <c r="F1213">
        <v>75.569999999999993</v>
      </c>
      <c r="G1213" s="2">
        <f t="shared" si="18"/>
        <v>1.836923483546981E-2</v>
      </c>
    </row>
    <row r="1214" spans="1:7" x14ac:dyDescent="0.3">
      <c r="A1214" s="1">
        <v>41677</v>
      </c>
      <c r="B1214">
        <v>75.67</v>
      </c>
      <c r="C1214">
        <v>11525380</v>
      </c>
      <c r="D1214">
        <v>75.08</v>
      </c>
      <c r="E1214">
        <v>75.7</v>
      </c>
      <c r="F1214">
        <v>74.61</v>
      </c>
      <c r="G1214" s="2">
        <f t="shared" si="18"/>
        <v>1.4557967178401195E-3</v>
      </c>
    </row>
    <row r="1215" spans="1:7" x14ac:dyDescent="0.3">
      <c r="A1215" s="1">
        <v>41676</v>
      </c>
      <c r="B1215">
        <v>75.56</v>
      </c>
      <c r="C1215">
        <v>19821930</v>
      </c>
      <c r="D1215">
        <v>75.61</v>
      </c>
      <c r="E1215">
        <v>76.73</v>
      </c>
      <c r="F1215">
        <v>74.78</v>
      </c>
      <c r="G1215" s="2">
        <f t="shared" si="18"/>
        <v>5.2954292084726823E-2</v>
      </c>
    </row>
    <row r="1216" spans="1:7" x14ac:dyDescent="0.3">
      <c r="A1216" s="1">
        <v>41675</v>
      </c>
      <c r="B1216">
        <v>71.760000000000005</v>
      </c>
      <c r="C1216">
        <v>11573320</v>
      </c>
      <c r="D1216">
        <v>72.05</v>
      </c>
      <c r="E1216">
        <v>72.05</v>
      </c>
      <c r="F1216">
        <v>70.37</v>
      </c>
      <c r="G1216" s="2">
        <f t="shared" si="18"/>
        <v>9.99296270232242E-3</v>
      </c>
    </row>
    <row r="1217" spans="1:7" x14ac:dyDescent="0.3">
      <c r="A1217" s="1">
        <v>41674</v>
      </c>
      <c r="B1217">
        <v>71.05</v>
      </c>
      <c r="C1217">
        <v>11278790</v>
      </c>
      <c r="D1217">
        <v>70.94</v>
      </c>
      <c r="E1217">
        <v>71.25</v>
      </c>
      <c r="F1217">
        <v>69.88</v>
      </c>
      <c r="G1217" s="2">
        <f t="shared" si="18"/>
        <v>1.5145020717245354E-2</v>
      </c>
    </row>
    <row r="1218" spans="1:7" x14ac:dyDescent="0.3">
      <c r="A1218" s="1">
        <v>41673</v>
      </c>
      <c r="B1218">
        <v>69.989999999999995</v>
      </c>
      <c r="C1218">
        <v>11964840</v>
      </c>
      <c r="D1218">
        <v>72.66</v>
      </c>
      <c r="E1218">
        <v>72.73</v>
      </c>
      <c r="F1218">
        <v>69.849999999999994</v>
      </c>
      <c r="G1218" s="2">
        <f t="shared" ref="G1218:G1259" si="19">(B1218-B1219)/B1219</f>
        <v>-3.6083184134416808E-2</v>
      </c>
    </row>
    <row r="1219" spans="1:7" x14ac:dyDescent="0.3">
      <c r="A1219" s="1">
        <v>41670</v>
      </c>
      <c r="B1219">
        <v>72.61</v>
      </c>
      <c r="C1219">
        <v>7748528</v>
      </c>
      <c r="D1219">
        <v>72.2</v>
      </c>
      <c r="E1219">
        <v>73.319999999999993</v>
      </c>
      <c r="F1219">
        <v>71.8</v>
      </c>
      <c r="G1219" s="2">
        <f t="shared" si="19"/>
        <v>-8.331057088227253E-3</v>
      </c>
    </row>
    <row r="1220" spans="1:7" x14ac:dyDescent="0.3">
      <c r="A1220" s="1">
        <v>41669</v>
      </c>
      <c r="B1220">
        <v>73.22</v>
      </c>
      <c r="C1220">
        <v>7550500</v>
      </c>
      <c r="D1220">
        <v>72.09</v>
      </c>
      <c r="E1220">
        <v>73.625</v>
      </c>
      <c r="F1220">
        <v>72</v>
      </c>
      <c r="G1220" s="2">
        <f t="shared" si="19"/>
        <v>2.6496565260058891E-2</v>
      </c>
    </row>
    <row r="1221" spans="1:7" x14ac:dyDescent="0.3">
      <c r="A1221" s="1">
        <v>41668</v>
      </c>
      <c r="B1221">
        <v>71.33</v>
      </c>
      <c r="C1221">
        <v>8604616</v>
      </c>
      <c r="D1221">
        <v>71.97</v>
      </c>
      <c r="E1221">
        <v>72.239999999999995</v>
      </c>
      <c r="F1221">
        <v>71.12</v>
      </c>
      <c r="G1221" s="2">
        <f t="shared" si="19"/>
        <v>-2.1267837541163518E-2</v>
      </c>
    </row>
    <row r="1222" spans="1:7" x14ac:dyDescent="0.3">
      <c r="A1222" s="1">
        <v>41667</v>
      </c>
      <c r="B1222">
        <v>72.88</v>
      </c>
      <c r="C1222">
        <v>5508438</v>
      </c>
      <c r="D1222">
        <v>72.260000000000005</v>
      </c>
      <c r="E1222">
        <v>73</v>
      </c>
      <c r="F1222">
        <v>72.239999999999995</v>
      </c>
      <c r="G1222" s="2">
        <f t="shared" si="19"/>
        <v>8.71972318339094E-3</v>
      </c>
    </row>
    <row r="1223" spans="1:7" x14ac:dyDescent="0.3">
      <c r="A1223" s="1">
        <v>41666</v>
      </c>
      <c r="B1223">
        <v>72.25</v>
      </c>
      <c r="C1223">
        <v>7415086</v>
      </c>
      <c r="D1223">
        <v>72.47</v>
      </c>
      <c r="E1223">
        <v>72.91</v>
      </c>
      <c r="F1223">
        <v>71.715000000000003</v>
      </c>
      <c r="G1223" s="2">
        <f t="shared" si="19"/>
        <v>-6.463146314631448E-3</v>
      </c>
    </row>
    <row r="1224" spans="1:7" x14ac:dyDescent="0.3">
      <c r="A1224" s="1">
        <v>41663</v>
      </c>
      <c r="B1224">
        <v>72.72</v>
      </c>
      <c r="C1224">
        <v>7337759</v>
      </c>
      <c r="D1224">
        <v>74.099999999999994</v>
      </c>
      <c r="E1224">
        <v>74.23</v>
      </c>
      <c r="F1224">
        <v>72.72</v>
      </c>
      <c r="G1224" s="2">
        <f t="shared" si="19"/>
        <v>-2.7677496991576511E-2</v>
      </c>
    </row>
    <row r="1225" spans="1:7" x14ac:dyDescent="0.3">
      <c r="A1225" s="1">
        <v>41662</v>
      </c>
      <c r="B1225">
        <v>74.790000000000006</v>
      </c>
      <c r="C1225">
        <v>6280851</v>
      </c>
      <c r="D1225">
        <v>74.53</v>
      </c>
      <c r="E1225">
        <v>74.95</v>
      </c>
      <c r="F1225">
        <v>74.150000000000006</v>
      </c>
      <c r="G1225" s="2">
        <f t="shared" si="19"/>
        <v>-6.9047935201167971E-3</v>
      </c>
    </row>
    <row r="1226" spans="1:7" x14ac:dyDescent="0.3">
      <c r="A1226" s="1">
        <v>41661</v>
      </c>
      <c r="B1226">
        <v>75.31</v>
      </c>
      <c r="C1226">
        <v>6795108</v>
      </c>
      <c r="D1226">
        <v>74.08</v>
      </c>
      <c r="E1226">
        <v>75.430000000000007</v>
      </c>
      <c r="F1226">
        <v>74.05</v>
      </c>
      <c r="G1226" s="2">
        <f t="shared" si="19"/>
        <v>1.4959568733153631E-2</v>
      </c>
    </row>
    <row r="1227" spans="1:7" x14ac:dyDescent="0.3">
      <c r="A1227" s="1">
        <v>41660</v>
      </c>
      <c r="B1227">
        <v>74.2</v>
      </c>
      <c r="C1227">
        <v>7507126</v>
      </c>
      <c r="D1227">
        <v>73.989999999999995</v>
      </c>
      <c r="E1227">
        <v>74.88</v>
      </c>
      <c r="F1227">
        <v>73.3</v>
      </c>
      <c r="G1227" s="2">
        <f t="shared" si="19"/>
        <v>2.9737766964044181E-3</v>
      </c>
    </row>
    <row r="1228" spans="1:7" x14ac:dyDescent="0.3">
      <c r="A1228" s="1">
        <v>41656</v>
      </c>
      <c r="B1228">
        <v>73.98</v>
      </c>
      <c r="C1228">
        <v>6624811</v>
      </c>
      <c r="D1228">
        <v>74.430000000000007</v>
      </c>
      <c r="E1228">
        <v>74.63</v>
      </c>
      <c r="F1228">
        <v>73.680000000000007</v>
      </c>
      <c r="G1228" s="2">
        <f t="shared" si="19"/>
        <v>-3.0993127610832744E-3</v>
      </c>
    </row>
    <row r="1229" spans="1:7" x14ac:dyDescent="0.3">
      <c r="A1229" s="1">
        <v>41655</v>
      </c>
      <c r="B1229">
        <v>74.209999999999994</v>
      </c>
      <c r="C1229">
        <v>5597443</v>
      </c>
      <c r="D1229">
        <v>74.39</v>
      </c>
      <c r="E1229">
        <v>74.400000000000006</v>
      </c>
      <c r="F1229">
        <v>73.72</v>
      </c>
      <c r="G1229" s="2">
        <f t="shared" si="19"/>
        <v>-9.4238018309110644E-4</v>
      </c>
    </row>
    <row r="1230" spans="1:7" x14ac:dyDescent="0.3">
      <c r="A1230" s="1">
        <v>41654</v>
      </c>
      <c r="B1230">
        <v>74.28</v>
      </c>
      <c r="C1230">
        <v>7283898</v>
      </c>
      <c r="D1230">
        <v>74.3</v>
      </c>
      <c r="E1230">
        <v>75.099999999999994</v>
      </c>
      <c r="F1230">
        <v>74.25</v>
      </c>
      <c r="G1230" s="2">
        <f t="shared" si="19"/>
        <v>-2.28341168569512E-3</v>
      </c>
    </row>
    <row r="1231" spans="1:7" x14ac:dyDescent="0.3">
      <c r="A1231" s="1">
        <v>41653</v>
      </c>
      <c r="B1231">
        <v>74.45</v>
      </c>
      <c r="C1231">
        <v>5996523</v>
      </c>
      <c r="D1231">
        <v>73.709999999999994</v>
      </c>
      <c r="E1231">
        <v>74.58</v>
      </c>
      <c r="F1231">
        <v>73.290000000000006</v>
      </c>
      <c r="G1231" s="2">
        <f t="shared" si="19"/>
        <v>1.6104817797188576E-2</v>
      </c>
    </row>
    <row r="1232" spans="1:7" x14ac:dyDescent="0.3">
      <c r="A1232" s="1">
        <v>41652</v>
      </c>
      <c r="B1232">
        <v>73.27</v>
      </c>
      <c r="C1232">
        <v>8232759</v>
      </c>
      <c r="D1232">
        <v>74.900000000000006</v>
      </c>
      <c r="E1232">
        <v>75.13</v>
      </c>
      <c r="F1232">
        <v>73.045000000000002</v>
      </c>
      <c r="G1232" s="2">
        <f t="shared" si="19"/>
        <v>-2.8120440376707845E-2</v>
      </c>
    </row>
    <row r="1233" spans="1:7" x14ac:dyDescent="0.3">
      <c r="A1233" s="1">
        <v>41649</v>
      </c>
      <c r="B1233">
        <v>75.39</v>
      </c>
      <c r="C1233">
        <v>6219035</v>
      </c>
      <c r="D1233">
        <v>75.08</v>
      </c>
      <c r="E1233">
        <v>75.510000000000005</v>
      </c>
      <c r="F1233">
        <v>74.56</v>
      </c>
      <c r="G1233" s="2">
        <f t="shared" si="19"/>
        <v>6.5420560747662861E-3</v>
      </c>
    </row>
    <row r="1234" spans="1:7" x14ac:dyDescent="0.3">
      <c r="A1234" s="1">
        <v>41648</v>
      </c>
      <c r="B1234">
        <v>74.900000000000006</v>
      </c>
      <c r="C1234">
        <v>8052872</v>
      </c>
      <c r="D1234">
        <v>75.459999999999994</v>
      </c>
      <c r="E1234">
        <v>75.459999999999994</v>
      </c>
      <c r="F1234">
        <v>74.319999999999993</v>
      </c>
      <c r="G1234" s="2">
        <f t="shared" si="19"/>
        <v>-4.2541877160328792E-3</v>
      </c>
    </row>
    <row r="1235" spans="1:7" x14ac:dyDescent="0.3">
      <c r="A1235" s="1">
        <v>41647</v>
      </c>
      <c r="B1235">
        <v>75.22</v>
      </c>
      <c r="C1235">
        <v>10885890</v>
      </c>
      <c r="D1235">
        <v>76.13</v>
      </c>
      <c r="E1235">
        <v>76.28</v>
      </c>
      <c r="F1235">
        <v>74.81</v>
      </c>
      <c r="G1235" s="2">
        <f t="shared" si="19"/>
        <v>-1.46712077547813E-2</v>
      </c>
    </row>
    <row r="1236" spans="1:7" x14ac:dyDescent="0.3">
      <c r="A1236" s="1">
        <v>41646</v>
      </c>
      <c r="B1236">
        <v>76.34</v>
      </c>
      <c r="C1236">
        <v>4494883</v>
      </c>
      <c r="D1236">
        <v>76.12</v>
      </c>
      <c r="E1236">
        <v>76.7</v>
      </c>
      <c r="F1236">
        <v>75.900000000000006</v>
      </c>
      <c r="G1236" s="2">
        <f t="shared" si="19"/>
        <v>6.8583487206543168E-3</v>
      </c>
    </row>
    <row r="1237" spans="1:7" x14ac:dyDescent="0.3">
      <c r="A1237" s="1">
        <v>41645</v>
      </c>
      <c r="B1237">
        <v>75.819999999999993</v>
      </c>
      <c r="C1237">
        <v>6816193</v>
      </c>
      <c r="D1237">
        <v>76.53</v>
      </c>
      <c r="E1237">
        <v>76.84</v>
      </c>
      <c r="F1237">
        <v>75.489999999999995</v>
      </c>
      <c r="G1237" s="2">
        <f t="shared" si="19"/>
        <v>-3.8102746025490243E-3</v>
      </c>
    </row>
    <row r="1238" spans="1:7" x14ac:dyDescent="0.3">
      <c r="A1238" s="1">
        <v>41642</v>
      </c>
      <c r="B1238">
        <v>76.11</v>
      </c>
      <c r="C1238">
        <v>4060736</v>
      </c>
      <c r="D1238">
        <v>76.3</v>
      </c>
      <c r="E1238">
        <v>76.697000000000003</v>
      </c>
      <c r="F1238">
        <v>76.010000000000005</v>
      </c>
      <c r="G1238" s="2">
        <f t="shared" si="19"/>
        <v>-2.0978104103841167E-3</v>
      </c>
    </row>
    <row r="1239" spans="1:7" x14ac:dyDescent="0.3">
      <c r="A1239" s="1">
        <v>41641</v>
      </c>
      <c r="B1239">
        <v>76.27</v>
      </c>
      <c r="C1239">
        <v>5200881</v>
      </c>
      <c r="D1239">
        <v>76.040000000000006</v>
      </c>
      <c r="E1239">
        <v>76.5</v>
      </c>
      <c r="F1239">
        <v>75.900000000000006</v>
      </c>
      <c r="G1239" s="2">
        <f t="shared" si="19"/>
        <v>-1.7015706806283986E-3</v>
      </c>
    </row>
    <row r="1240" spans="1:7" x14ac:dyDescent="0.3">
      <c r="A1240" s="1">
        <v>41639</v>
      </c>
      <c r="B1240">
        <v>76.400000000000006</v>
      </c>
      <c r="C1240">
        <v>4692328</v>
      </c>
      <c r="D1240">
        <v>76.28</v>
      </c>
      <c r="E1240">
        <v>76.5</v>
      </c>
      <c r="F1240">
        <v>75.81</v>
      </c>
      <c r="G1240" s="2">
        <f t="shared" si="19"/>
        <v>2.2300931391840704E-3</v>
      </c>
    </row>
    <row r="1241" spans="1:7" x14ac:dyDescent="0.3">
      <c r="A1241" s="1">
        <v>41638</v>
      </c>
      <c r="B1241">
        <v>76.23</v>
      </c>
      <c r="C1241">
        <v>8537701</v>
      </c>
      <c r="D1241">
        <v>74.989999999999995</v>
      </c>
      <c r="E1241">
        <v>76.540000000000006</v>
      </c>
      <c r="F1241">
        <v>74.89</v>
      </c>
      <c r="G1241" s="2">
        <f t="shared" si="19"/>
        <v>2.528581035642246E-2</v>
      </c>
    </row>
    <row r="1242" spans="1:7" x14ac:dyDescent="0.3">
      <c r="A1242" s="1">
        <v>41635</v>
      </c>
      <c r="B1242">
        <v>74.349999999999994</v>
      </c>
      <c r="C1242">
        <v>3844758</v>
      </c>
      <c r="D1242">
        <v>74.650000000000006</v>
      </c>
      <c r="E1242">
        <v>74.78</v>
      </c>
      <c r="F1242">
        <v>73.930000000000007</v>
      </c>
      <c r="G1242" s="2">
        <f t="shared" si="19"/>
        <v>-3.6183328866257066E-3</v>
      </c>
    </row>
    <row r="1243" spans="1:7" x14ac:dyDescent="0.3">
      <c r="A1243" s="1">
        <v>41634</v>
      </c>
      <c r="B1243">
        <v>74.62</v>
      </c>
      <c r="C1243">
        <v>4620084</v>
      </c>
      <c r="D1243">
        <v>73.95</v>
      </c>
      <c r="E1243">
        <v>74.69</v>
      </c>
      <c r="F1243">
        <v>73.91</v>
      </c>
      <c r="G1243" s="2">
        <f t="shared" si="19"/>
        <v>1.0426540284360328E-2</v>
      </c>
    </row>
    <row r="1244" spans="1:7" x14ac:dyDescent="0.3">
      <c r="A1244" s="1">
        <v>41632</v>
      </c>
      <c r="B1244">
        <v>73.849999999999994</v>
      </c>
      <c r="C1244">
        <v>2883582</v>
      </c>
      <c r="D1244">
        <v>73.25</v>
      </c>
      <c r="E1244">
        <v>73.86</v>
      </c>
      <c r="F1244">
        <v>73.25</v>
      </c>
      <c r="G1244" s="2">
        <f t="shared" si="19"/>
        <v>7.7783842794758896E-3</v>
      </c>
    </row>
    <row r="1245" spans="1:7" x14ac:dyDescent="0.3">
      <c r="A1245" s="1">
        <v>41631</v>
      </c>
      <c r="B1245">
        <v>73.28</v>
      </c>
      <c r="C1245">
        <v>5621887</v>
      </c>
      <c r="D1245">
        <v>72.89</v>
      </c>
      <c r="E1245">
        <v>73.334999999999994</v>
      </c>
      <c r="F1245">
        <v>72.66</v>
      </c>
      <c r="G1245" s="2">
        <f t="shared" si="19"/>
        <v>1.2154696132596621E-2</v>
      </c>
    </row>
    <row r="1246" spans="1:7" x14ac:dyDescent="0.3">
      <c r="A1246" s="1">
        <v>41628</v>
      </c>
      <c r="B1246">
        <v>72.400000000000006</v>
      </c>
      <c r="C1246">
        <v>12942090</v>
      </c>
      <c r="D1246">
        <v>73.099999999999994</v>
      </c>
      <c r="E1246">
        <v>73.56</v>
      </c>
      <c r="F1246">
        <v>72.34</v>
      </c>
      <c r="G1246" s="2">
        <f t="shared" si="19"/>
        <v>-7.8114293545291655E-3</v>
      </c>
    </row>
    <row r="1247" spans="1:7" x14ac:dyDescent="0.3">
      <c r="A1247" s="1">
        <v>41627</v>
      </c>
      <c r="B1247">
        <v>72.97</v>
      </c>
      <c r="C1247">
        <v>6768107</v>
      </c>
      <c r="D1247">
        <v>72.14</v>
      </c>
      <c r="E1247">
        <v>73.08</v>
      </c>
      <c r="F1247">
        <v>72.099999999999994</v>
      </c>
      <c r="G1247" s="2">
        <f t="shared" si="19"/>
        <v>1.0664819944598282E-2</v>
      </c>
    </row>
    <row r="1248" spans="1:7" x14ac:dyDescent="0.3">
      <c r="A1248" s="1">
        <v>41626</v>
      </c>
      <c r="B1248">
        <v>72.2</v>
      </c>
      <c r="C1248">
        <v>7970703</v>
      </c>
      <c r="D1248">
        <v>70.959999999999994</v>
      </c>
      <c r="E1248">
        <v>72.2</v>
      </c>
      <c r="F1248">
        <v>70.14</v>
      </c>
      <c r="G1248" s="2">
        <f t="shared" si="19"/>
        <v>2.1794508915935554E-2</v>
      </c>
    </row>
    <row r="1249" spans="1:7" x14ac:dyDescent="0.3">
      <c r="A1249" s="1">
        <v>41625</v>
      </c>
      <c r="B1249">
        <v>70.66</v>
      </c>
      <c r="C1249">
        <v>6829065</v>
      </c>
      <c r="D1249">
        <v>70.69</v>
      </c>
      <c r="E1249">
        <v>70.905000000000001</v>
      </c>
      <c r="F1249">
        <v>69.834999999999994</v>
      </c>
      <c r="G1249" s="2">
        <f t="shared" si="19"/>
        <v>2.1273578215854697E-3</v>
      </c>
    </row>
    <row r="1250" spans="1:7" x14ac:dyDescent="0.3">
      <c r="A1250" s="1">
        <v>41624</v>
      </c>
      <c r="B1250">
        <v>70.510000000000005</v>
      </c>
      <c r="C1250">
        <v>6246584</v>
      </c>
      <c r="D1250">
        <v>69.91</v>
      </c>
      <c r="E1250">
        <v>70.849999999999994</v>
      </c>
      <c r="F1250">
        <v>69.91</v>
      </c>
      <c r="G1250" s="2">
        <f t="shared" si="19"/>
        <v>1.2783682849755824E-2</v>
      </c>
    </row>
    <row r="1251" spans="1:7" x14ac:dyDescent="0.3">
      <c r="A1251" s="1">
        <v>41621</v>
      </c>
      <c r="B1251">
        <v>69.62</v>
      </c>
      <c r="C1251">
        <v>5784255</v>
      </c>
      <c r="D1251">
        <v>69.900000000000006</v>
      </c>
      <c r="E1251">
        <v>70.131</v>
      </c>
      <c r="F1251">
        <v>69.28</v>
      </c>
      <c r="G1251" s="2">
        <f t="shared" si="19"/>
        <v>-1.4361625736020257E-4</v>
      </c>
    </row>
    <row r="1252" spans="1:7" x14ac:dyDescent="0.3">
      <c r="A1252" s="1">
        <v>41620</v>
      </c>
      <c r="B1252">
        <v>69.63</v>
      </c>
      <c r="C1252">
        <v>8755205</v>
      </c>
      <c r="D1252">
        <v>69.28</v>
      </c>
      <c r="E1252">
        <v>70.02</v>
      </c>
      <c r="F1252">
        <v>68.8</v>
      </c>
      <c r="G1252" s="2">
        <f t="shared" si="19"/>
        <v>-1.2620533182076015E-2</v>
      </c>
    </row>
    <row r="1253" spans="1:7" x14ac:dyDescent="0.3">
      <c r="A1253" s="1">
        <v>41619</v>
      </c>
      <c r="B1253">
        <v>70.52</v>
      </c>
      <c r="C1253">
        <v>9517775</v>
      </c>
      <c r="D1253">
        <v>71.73</v>
      </c>
      <c r="E1253">
        <v>72.13</v>
      </c>
      <c r="F1253">
        <v>70.430000000000007</v>
      </c>
      <c r="G1253" s="2">
        <f t="shared" si="19"/>
        <v>-1.4670951515998286E-2</v>
      </c>
    </row>
    <row r="1254" spans="1:7" x14ac:dyDescent="0.3">
      <c r="A1254" s="1">
        <v>41618</v>
      </c>
      <c r="B1254">
        <v>71.569999999999993</v>
      </c>
      <c r="C1254">
        <v>7088898</v>
      </c>
      <c r="D1254">
        <v>70.91</v>
      </c>
      <c r="E1254">
        <v>71.644999999999996</v>
      </c>
      <c r="F1254">
        <v>70.900000000000006</v>
      </c>
      <c r="G1254" s="2">
        <f t="shared" si="19"/>
        <v>6.4688510757979715E-3</v>
      </c>
    </row>
    <row r="1255" spans="1:7" x14ac:dyDescent="0.3">
      <c r="A1255" s="1">
        <v>41617</v>
      </c>
      <c r="B1255">
        <v>71.11</v>
      </c>
      <c r="C1255">
        <v>6477112</v>
      </c>
      <c r="D1255">
        <v>71.36</v>
      </c>
      <c r="E1255">
        <v>71.48</v>
      </c>
      <c r="F1255">
        <v>70.92</v>
      </c>
      <c r="G1255" s="2">
        <f t="shared" si="19"/>
        <v>-4.8978449482227028E-3</v>
      </c>
    </row>
    <row r="1256" spans="1:7" x14ac:dyDescent="0.3">
      <c r="A1256" s="1">
        <v>41614</v>
      </c>
      <c r="B1256">
        <v>71.459999999999994</v>
      </c>
      <c r="C1256">
        <v>5542037</v>
      </c>
      <c r="D1256">
        <v>70.97</v>
      </c>
      <c r="E1256">
        <v>71.489999999999995</v>
      </c>
      <c r="F1256">
        <v>70.77</v>
      </c>
      <c r="G1256" s="2">
        <f t="shared" si="19"/>
        <v>1.7513882956001561E-2</v>
      </c>
    </row>
    <row r="1257" spans="1:7" x14ac:dyDescent="0.3">
      <c r="A1257" s="1">
        <v>41613</v>
      </c>
      <c r="B1257">
        <v>70.23</v>
      </c>
      <c r="C1257">
        <v>5587000</v>
      </c>
      <c r="D1257">
        <v>70.290000000000006</v>
      </c>
      <c r="E1257">
        <v>70.674999999999997</v>
      </c>
      <c r="F1257">
        <v>70.08</v>
      </c>
      <c r="G1257" s="2">
        <f t="shared" si="19"/>
        <v>3.7158782335287282E-3</v>
      </c>
    </row>
    <row r="1258" spans="1:7" x14ac:dyDescent="0.3">
      <c r="A1258" s="1">
        <v>41612</v>
      </c>
      <c r="B1258">
        <v>69.97</v>
      </c>
      <c r="C1258">
        <v>4883789</v>
      </c>
      <c r="D1258">
        <v>69.42</v>
      </c>
      <c r="E1258">
        <v>70.48</v>
      </c>
      <c r="F1258">
        <v>69.319999999999993</v>
      </c>
      <c r="G1258" s="2">
        <f t="shared" si="19"/>
        <v>1.0014306151644231E-3</v>
      </c>
    </row>
    <row r="1259" spans="1:7" x14ac:dyDescent="0.3">
      <c r="A1259" s="1">
        <v>41611</v>
      </c>
      <c r="B1259">
        <v>69.900000000000006</v>
      </c>
      <c r="C1259">
        <v>8288986</v>
      </c>
      <c r="D1259">
        <v>70.22</v>
      </c>
      <c r="E1259">
        <v>70.41</v>
      </c>
      <c r="F1259">
        <v>69.38</v>
      </c>
      <c r="G1259" s="2">
        <f t="shared" si="19"/>
        <v>-1.4243407135805823E-2</v>
      </c>
    </row>
    <row r="1260" spans="1:7" x14ac:dyDescent="0.3">
      <c r="A1260" s="1">
        <v>41610</v>
      </c>
      <c r="B1260">
        <v>70.91</v>
      </c>
      <c r="C1260">
        <v>6774488</v>
      </c>
      <c r="D1260">
        <v>70.790000000000006</v>
      </c>
      <c r="E1260">
        <v>71.31</v>
      </c>
      <c r="F1260">
        <v>70.760000000000005</v>
      </c>
      <c r="G1260" s="2">
        <f>(B1260-B1261)/B1261</f>
        <v>5.2452509214628625E-3</v>
      </c>
    </row>
    <row r="1261" spans="1:7" x14ac:dyDescent="0.3">
      <c r="A1261" s="1">
        <v>41607</v>
      </c>
      <c r="B1261">
        <v>70.540000000000006</v>
      </c>
      <c r="C1261">
        <v>4800980</v>
      </c>
      <c r="D1261">
        <v>71.040000000000006</v>
      </c>
      <c r="E1261">
        <v>71.27</v>
      </c>
      <c r="F1261">
        <v>70.39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" sqref="G1:G1048576"/>
    </sheetView>
  </sheetViews>
  <sheetFormatPr defaultRowHeight="14.4" x14ac:dyDescent="0.3"/>
  <cols>
    <col min="1" max="1" width="11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194.85</v>
      </c>
      <c r="C2">
        <v>2660154</v>
      </c>
      <c r="D2">
        <v>196.02</v>
      </c>
      <c r="E2">
        <v>197.45</v>
      </c>
      <c r="F2">
        <v>193.16</v>
      </c>
      <c r="G2" s="2">
        <f t="shared" ref="G2:G65" si="0">(B2-B3)/B3</f>
        <v>-1.7645576002016636E-2</v>
      </c>
    </row>
    <row r="3" spans="1:7" x14ac:dyDescent="0.3">
      <c r="A3" s="1">
        <v>43432</v>
      </c>
      <c r="B3">
        <v>198.35</v>
      </c>
      <c r="C3">
        <v>3762268</v>
      </c>
      <c r="D3">
        <v>194.84</v>
      </c>
      <c r="E3">
        <v>198.45</v>
      </c>
      <c r="F3">
        <v>192.23</v>
      </c>
      <c r="G3" s="2">
        <f t="shared" si="0"/>
        <v>2.4270591272914994E-2</v>
      </c>
    </row>
    <row r="4" spans="1:7" x14ac:dyDescent="0.3">
      <c r="A4" s="1">
        <v>43431</v>
      </c>
      <c r="B4">
        <v>193.65</v>
      </c>
      <c r="C4">
        <v>2344738</v>
      </c>
      <c r="D4">
        <v>193.4</v>
      </c>
      <c r="E4">
        <v>194.62</v>
      </c>
      <c r="F4">
        <v>191.56399999999999</v>
      </c>
      <c r="G4" s="2">
        <f t="shared" si="0"/>
        <v>-3.5504785427600996E-3</v>
      </c>
    </row>
    <row r="5" spans="1:7" x14ac:dyDescent="0.3">
      <c r="A5" s="1">
        <v>43430</v>
      </c>
      <c r="B5">
        <v>194.34</v>
      </c>
      <c r="C5">
        <v>3139021</v>
      </c>
      <c r="D5">
        <v>191.17</v>
      </c>
      <c r="E5">
        <v>195.23</v>
      </c>
      <c r="F5">
        <v>190.69</v>
      </c>
      <c r="G5" s="2">
        <f t="shared" si="0"/>
        <v>2.7710206240084662E-2</v>
      </c>
    </row>
    <row r="6" spans="1:7" x14ac:dyDescent="0.3">
      <c r="A6" s="1">
        <v>43427</v>
      </c>
      <c r="B6">
        <v>189.1</v>
      </c>
      <c r="C6">
        <v>1862633</v>
      </c>
      <c r="D6">
        <v>191.61</v>
      </c>
      <c r="E6">
        <v>191.87</v>
      </c>
      <c r="F6">
        <v>188.94</v>
      </c>
      <c r="G6" s="2">
        <f t="shared" si="0"/>
        <v>-1.8172377985462097E-2</v>
      </c>
    </row>
    <row r="7" spans="1:7" x14ac:dyDescent="0.3">
      <c r="A7" s="1">
        <v>43425</v>
      </c>
      <c r="B7">
        <v>192.6</v>
      </c>
      <c r="C7">
        <v>4110642</v>
      </c>
      <c r="D7">
        <v>192.09</v>
      </c>
      <c r="E7">
        <v>195.24</v>
      </c>
      <c r="F7">
        <v>191.19</v>
      </c>
      <c r="G7" s="2">
        <f t="shared" si="0"/>
        <v>6.5851364063969423E-3</v>
      </c>
    </row>
    <row r="8" spans="1:7" x14ac:dyDescent="0.3">
      <c r="A8" s="1">
        <v>43424</v>
      </c>
      <c r="B8">
        <v>191.34</v>
      </c>
      <c r="C8">
        <v>5510632</v>
      </c>
      <c r="D8">
        <v>195.1</v>
      </c>
      <c r="E8">
        <v>195.89</v>
      </c>
      <c r="F8">
        <v>190.345</v>
      </c>
      <c r="G8" s="2">
        <f t="shared" si="0"/>
        <v>-3.4708909292705051E-2</v>
      </c>
    </row>
    <row r="9" spans="1:7" x14ac:dyDescent="0.3">
      <c r="A9" s="1">
        <v>43423</v>
      </c>
      <c r="B9">
        <v>198.22</v>
      </c>
      <c r="C9">
        <v>3417587</v>
      </c>
      <c r="D9">
        <v>201.83</v>
      </c>
      <c r="E9">
        <v>202.3</v>
      </c>
      <c r="F9">
        <v>197.35</v>
      </c>
      <c r="G9" s="2">
        <f t="shared" si="0"/>
        <v>-1.9295468038788868E-2</v>
      </c>
    </row>
    <row r="10" spans="1:7" x14ac:dyDescent="0.3">
      <c r="A10" s="1">
        <v>43420</v>
      </c>
      <c r="B10">
        <v>202.12</v>
      </c>
      <c r="C10">
        <v>2827928</v>
      </c>
      <c r="D10">
        <v>202.93</v>
      </c>
      <c r="E10">
        <v>204.74420000000001</v>
      </c>
      <c r="F10">
        <v>200.35</v>
      </c>
      <c r="G10" s="2">
        <f t="shared" si="0"/>
        <v>-7.951310493766588E-3</v>
      </c>
    </row>
    <row r="11" spans="1:7" x14ac:dyDescent="0.3">
      <c r="A11" s="1">
        <v>43419</v>
      </c>
      <c r="B11">
        <v>203.74</v>
      </c>
      <c r="C11">
        <v>4258892</v>
      </c>
      <c r="D11">
        <v>201.8</v>
      </c>
      <c r="E11">
        <v>204.5</v>
      </c>
      <c r="F11">
        <v>199.32</v>
      </c>
      <c r="G11" s="2">
        <f t="shared" si="0"/>
        <v>6.1731443528075455E-3</v>
      </c>
    </row>
    <row r="12" spans="1:7" x14ac:dyDescent="0.3">
      <c r="A12" s="1">
        <v>43418</v>
      </c>
      <c r="B12">
        <v>202.49</v>
      </c>
      <c r="C12">
        <v>5730395</v>
      </c>
      <c r="D12">
        <v>206.24</v>
      </c>
      <c r="E12">
        <v>207.34</v>
      </c>
      <c r="F12">
        <v>198.44</v>
      </c>
      <c r="G12" s="2">
        <f t="shared" si="0"/>
        <v>-1.2484759814679357E-2</v>
      </c>
    </row>
    <row r="13" spans="1:7" x14ac:dyDescent="0.3">
      <c r="A13" s="1">
        <v>43417</v>
      </c>
      <c r="B13">
        <v>205.05</v>
      </c>
      <c r="C13">
        <v>6962580</v>
      </c>
      <c r="D13">
        <v>204.4</v>
      </c>
      <c r="E13">
        <v>209.58580000000001</v>
      </c>
      <c r="F13">
        <v>202.33</v>
      </c>
      <c r="G13" s="2">
        <f t="shared" si="0"/>
        <v>-4.8531909730647896E-3</v>
      </c>
    </row>
    <row r="14" spans="1:7" x14ac:dyDescent="0.3">
      <c r="A14" s="1">
        <v>43416</v>
      </c>
      <c r="B14">
        <v>206.05</v>
      </c>
      <c r="C14">
        <v>11012140</v>
      </c>
      <c r="D14">
        <v>222</v>
      </c>
      <c r="E14">
        <v>222.31</v>
      </c>
      <c r="F14">
        <v>205.13</v>
      </c>
      <c r="G14" s="2">
        <f t="shared" si="0"/>
        <v>-7.4556478778351643E-2</v>
      </c>
    </row>
    <row r="15" spans="1:7" x14ac:dyDescent="0.3">
      <c r="A15" s="1">
        <v>43413</v>
      </c>
      <c r="B15">
        <v>222.65</v>
      </c>
      <c r="C15">
        <v>3719622</v>
      </c>
      <c r="D15">
        <v>231.69</v>
      </c>
      <c r="E15">
        <v>231.69</v>
      </c>
      <c r="F15">
        <v>222.3</v>
      </c>
      <c r="G15" s="2">
        <f t="shared" si="0"/>
        <v>-3.8851715950787825E-2</v>
      </c>
    </row>
    <row r="16" spans="1:7" x14ac:dyDescent="0.3">
      <c r="A16" s="1">
        <v>43412</v>
      </c>
      <c r="B16">
        <v>231.65</v>
      </c>
      <c r="C16">
        <v>2404848</v>
      </c>
      <c r="D16">
        <v>231</v>
      </c>
      <c r="E16">
        <v>234.06</v>
      </c>
      <c r="F16">
        <v>230.6</v>
      </c>
      <c r="G16" s="2">
        <f t="shared" si="0"/>
        <v>1.5997924593566437E-3</v>
      </c>
    </row>
    <row r="17" spans="1:7" x14ac:dyDescent="0.3">
      <c r="A17" s="1">
        <v>43411</v>
      </c>
      <c r="B17">
        <v>231.28</v>
      </c>
      <c r="C17">
        <v>3514214</v>
      </c>
      <c r="D17">
        <v>230.05</v>
      </c>
      <c r="E17">
        <v>232.79580000000001</v>
      </c>
      <c r="F17">
        <v>226.9025</v>
      </c>
      <c r="G17" s="2">
        <f t="shared" si="0"/>
        <v>1.3496932515337479E-2</v>
      </c>
    </row>
    <row r="18" spans="1:7" x14ac:dyDescent="0.3">
      <c r="A18" s="1">
        <v>43410</v>
      </c>
      <c r="B18">
        <v>228.2</v>
      </c>
      <c r="C18">
        <v>2275607</v>
      </c>
      <c r="D18">
        <v>228.19</v>
      </c>
      <c r="E18">
        <v>229.52</v>
      </c>
      <c r="F18">
        <v>227.05</v>
      </c>
      <c r="G18" s="2">
        <f t="shared" si="0"/>
        <v>-2.2735222105631789E-3</v>
      </c>
    </row>
    <row r="19" spans="1:7" x14ac:dyDescent="0.3">
      <c r="A19" s="1">
        <v>43409</v>
      </c>
      <c r="B19">
        <v>228.72</v>
      </c>
      <c r="C19">
        <v>2565150</v>
      </c>
      <c r="D19">
        <v>228.32</v>
      </c>
      <c r="E19">
        <v>231.095</v>
      </c>
      <c r="F19">
        <v>226.95</v>
      </c>
      <c r="G19" s="2">
        <f t="shared" si="0"/>
        <v>-4.2230832861683085E-3</v>
      </c>
    </row>
    <row r="20" spans="1:7" x14ac:dyDescent="0.3">
      <c r="A20" s="1">
        <v>43406</v>
      </c>
      <c r="B20">
        <v>229.69</v>
      </c>
      <c r="C20">
        <v>3696715</v>
      </c>
      <c r="D20">
        <v>230</v>
      </c>
      <c r="E20">
        <v>231.69</v>
      </c>
      <c r="F20">
        <v>226.29</v>
      </c>
      <c r="G20" s="2">
        <f t="shared" si="0"/>
        <v>1.1983962638234123E-2</v>
      </c>
    </row>
    <row r="21" spans="1:7" x14ac:dyDescent="0.3">
      <c r="A21" s="1">
        <v>43405</v>
      </c>
      <c r="B21">
        <v>226.97</v>
      </c>
      <c r="C21">
        <v>2552031</v>
      </c>
      <c r="D21">
        <v>225.76</v>
      </c>
      <c r="E21">
        <v>228.88</v>
      </c>
      <c r="F21">
        <v>225.47</v>
      </c>
      <c r="G21" s="2">
        <f t="shared" si="0"/>
        <v>7.0994364822291973E-3</v>
      </c>
    </row>
    <row r="22" spans="1:7" x14ac:dyDescent="0.3">
      <c r="A22" s="1">
        <v>43404</v>
      </c>
      <c r="B22">
        <v>225.37</v>
      </c>
      <c r="C22">
        <v>4367975</v>
      </c>
      <c r="D22">
        <v>221.89</v>
      </c>
      <c r="E22">
        <v>229</v>
      </c>
      <c r="F22">
        <v>221.4</v>
      </c>
      <c r="G22" s="2">
        <f t="shared" si="0"/>
        <v>2.7772710689529384E-2</v>
      </c>
    </row>
    <row r="23" spans="1:7" x14ac:dyDescent="0.3">
      <c r="A23" s="1">
        <v>43403</v>
      </c>
      <c r="B23">
        <v>219.28</v>
      </c>
      <c r="C23">
        <v>3894600</v>
      </c>
      <c r="D23">
        <v>215.99</v>
      </c>
      <c r="E23">
        <v>220.35</v>
      </c>
      <c r="F23">
        <v>215.04</v>
      </c>
      <c r="G23" s="2">
        <f t="shared" si="0"/>
        <v>2.2332043451909141E-2</v>
      </c>
    </row>
    <row r="24" spans="1:7" x14ac:dyDescent="0.3">
      <c r="A24" s="1">
        <v>43402</v>
      </c>
      <c r="B24">
        <v>214.49</v>
      </c>
      <c r="C24">
        <v>3278088</v>
      </c>
      <c r="D24">
        <v>214.15</v>
      </c>
      <c r="E24">
        <v>218.21</v>
      </c>
      <c r="F24">
        <v>212.05</v>
      </c>
      <c r="G24" s="2">
        <f t="shared" si="0"/>
        <v>1.003013750235447E-2</v>
      </c>
    </row>
    <row r="25" spans="1:7" x14ac:dyDescent="0.3">
      <c r="A25" s="1">
        <v>43399</v>
      </c>
      <c r="B25">
        <v>212.36</v>
      </c>
      <c r="C25">
        <v>3552807</v>
      </c>
      <c r="D25">
        <v>210.73</v>
      </c>
      <c r="E25">
        <v>214.8</v>
      </c>
      <c r="F25">
        <v>209.5275</v>
      </c>
      <c r="G25" s="2">
        <f t="shared" si="0"/>
        <v>-7.7099200971916144E-3</v>
      </c>
    </row>
    <row r="26" spans="1:7" x14ac:dyDescent="0.3">
      <c r="A26" s="1">
        <v>43398</v>
      </c>
      <c r="B26">
        <v>214.01</v>
      </c>
      <c r="C26">
        <v>3170077</v>
      </c>
      <c r="D26">
        <v>211.27</v>
      </c>
      <c r="E26">
        <v>215.69</v>
      </c>
      <c r="F26">
        <v>210.33629999999999</v>
      </c>
      <c r="G26" s="2">
        <f t="shared" si="0"/>
        <v>2.3090161583325289E-2</v>
      </c>
    </row>
    <row r="27" spans="1:7" x14ac:dyDescent="0.3">
      <c r="A27" s="1">
        <v>43397</v>
      </c>
      <c r="B27">
        <v>209.18</v>
      </c>
      <c r="C27">
        <v>4150574</v>
      </c>
      <c r="D27">
        <v>218.14</v>
      </c>
      <c r="E27">
        <v>218.93</v>
      </c>
      <c r="F27">
        <v>208.4</v>
      </c>
      <c r="G27" s="2">
        <f t="shared" si="0"/>
        <v>-4.2917276720351373E-2</v>
      </c>
    </row>
    <row r="28" spans="1:7" x14ac:dyDescent="0.3">
      <c r="A28" s="1">
        <v>43396</v>
      </c>
      <c r="B28">
        <v>218.56</v>
      </c>
      <c r="C28">
        <v>3317962</v>
      </c>
      <c r="D28">
        <v>216.59</v>
      </c>
      <c r="E28">
        <v>219.52359999999999</v>
      </c>
      <c r="F28">
        <v>214.32</v>
      </c>
      <c r="G28" s="2">
        <f t="shared" si="0"/>
        <v>-1.3718411552346535E-2</v>
      </c>
    </row>
    <row r="29" spans="1:7" x14ac:dyDescent="0.3">
      <c r="A29" s="1">
        <v>43395</v>
      </c>
      <c r="B29">
        <v>221.6</v>
      </c>
      <c r="C29">
        <v>2735464</v>
      </c>
      <c r="D29">
        <v>226.93</v>
      </c>
      <c r="E29">
        <v>228.87</v>
      </c>
      <c r="F29">
        <v>221.52</v>
      </c>
      <c r="G29" s="2">
        <f t="shared" si="0"/>
        <v>-2.3616496298907354E-2</v>
      </c>
    </row>
    <row r="30" spans="1:7" x14ac:dyDescent="0.3">
      <c r="A30" s="1">
        <v>43392</v>
      </c>
      <c r="B30">
        <v>226.96</v>
      </c>
      <c r="C30">
        <v>2758180</v>
      </c>
      <c r="D30">
        <v>225.26</v>
      </c>
      <c r="E30">
        <v>228.3</v>
      </c>
      <c r="F30">
        <v>224.191</v>
      </c>
      <c r="G30" s="2">
        <f t="shared" si="0"/>
        <v>8.9353189597689234E-3</v>
      </c>
    </row>
    <row r="31" spans="1:7" x14ac:dyDescent="0.3">
      <c r="A31" s="1">
        <v>43391</v>
      </c>
      <c r="B31">
        <v>224.95</v>
      </c>
      <c r="C31">
        <v>2990310</v>
      </c>
      <c r="D31">
        <v>227.5</v>
      </c>
      <c r="E31">
        <v>228.73</v>
      </c>
      <c r="F31">
        <v>223.86009999999999</v>
      </c>
      <c r="G31" s="2">
        <f t="shared" si="0"/>
        <v>-1.4587348869809062E-2</v>
      </c>
    </row>
    <row r="32" spans="1:7" x14ac:dyDescent="0.3">
      <c r="A32" s="1">
        <v>43390</v>
      </c>
      <c r="B32">
        <v>228.28</v>
      </c>
      <c r="C32">
        <v>4952907</v>
      </c>
      <c r="D32">
        <v>220.53</v>
      </c>
      <c r="E32">
        <v>228.9</v>
      </c>
      <c r="F32">
        <v>220.05</v>
      </c>
      <c r="G32" s="2">
        <f t="shared" si="0"/>
        <v>2.967974740640511E-2</v>
      </c>
    </row>
    <row r="33" spans="1:7" x14ac:dyDescent="0.3">
      <c r="A33" s="1">
        <v>43389</v>
      </c>
      <c r="B33">
        <v>221.7</v>
      </c>
      <c r="C33">
        <v>5922082</v>
      </c>
      <c r="D33">
        <v>219.35</v>
      </c>
      <c r="E33">
        <v>222</v>
      </c>
      <c r="F33">
        <v>216.3005</v>
      </c>
      <c r="G33" s="2">
        <f t="shared" si="0"/>
        <v>3.0108725954836865E-2</v>
      </c>
    </row>
    <row r="34" spans="1:7" x14ac:dyDescent="0.3">
      <c r="A34" s="1">
        <v>43388</v>
      </c>
      <c r="B34">
        <v>215.22</v>
      </c>
      <c r="C34">
        <v>3332860</v>
      </c>
      <c r="D34">
        <v>214.45</v>
      </c>
      <c r="E34">
        <v>217.14</v>
      </c>
      <c r="F34">
        <v>213.05</v>
      </c>
      <c r="G34" s="2">
        <f t="shared" si="0"/>
        <v>6.3122457567681032E-3</v>
      </c>
    </row>
    <row r="35" spans="1:7" x14ac:dyDescent="0.3">
      <c r="A35" s="1">
        <v>43385</v>
      </c>
      <c r="B35">
        <v>213.87</v>
      </c>
      <c r="C35">
        <v>4159038</v>
      </c>
      <c r="D35">
        <v>217</v>
      </c>
      <c r="E35">
        <v>217.98</v>
      </c>
      <c r="F35">
        <v>211.46</v>
      </c>
      <c r="G35" s="2">
        <f t="shared" si="0"/>
        <v>4.2259473165234809E-3</v>
      </c>
    </row>
    <row r="36" spans="1:7" x14ac:dyDescent="0.3">
      <c r="A36" s="1">
        <v>43384</v>
      </c>
      <c r="B36">
        <v>212.97</v>
      </c>
      <c r="C36">
        <v>6214321</v>
      </c>
      <c r="D36">
        <v>214.2</v>
      </c>
      <c r="E36">
        <v>216.03</v>
      </c>
      <c r="F36">
        <v>210.95</v>
      </c>
      <c r="G36" s="2">
        <f t="shared" si="0"/>
        <v>-8.9348038531341049E-3</v>
      </c>
    </row>
    <row r="37" spans="1:7" x14ac:dyDescent="0.3">
      <c r="A37" s="1">
        <v>43383</v>
      </c>
      <c r="B37">
        <v>214.89</v>
      </c>
      <c r="C37">
        <v>3923539</v>
      </c>
      <c r="D37">
        <v>223.24</v>
      </c>
      <c r="E37">
        <v>223.64</v>
      </c>
      <c r="F37">
        <v>214.56</v>
      </c>
      <c r="G37" s="2">
        <f t="shared" si="0"/>
        <v>-3.5978646090350411E-2</v>
      </c>
    </row>
    <row r="38" spans="1:7" x14ac:dyDescent="0.3">
      <c r="A38" s="1">
        <v>43382</v>
      </c>
      <c r="B38">
        <v>222.91</v>
      </c>
      <c r="C38">
        <v>1862829</v>
      </c>
      <c r="D38">
        <v>224.99</v>
      </c>
      <c r="E38">
        <v>225.12</v>
      </c>
      <c r="F38">
        <v>222.53</v>
      </c>
      <c r="G38" s="2">
        <f t="shared" si="0"/>
        <v>-1.0827601508764134E-2</v>
      </c>
    </row>
    <row r="39" spans="1:7" x14ac:dyDescent="0.3">
      <c r="A39" s="1">
        <v>43381</v>
      </c>
      <c r="B39">
        <v>225.35</v>
      </c>
      <c r="C39">
        <v>2522510</v>
      </c>
      <c r="D39">
        <v>224.26</v>
      </c>
      <c r="E39">
        <v>226.917</v>
      </c>
      <c r="F39">
        <v>222.5</v>
      </c>
      <c r="G39" s="2">
        <f t="shared" si="0"/>
        <v>-1.5949669930442321E-3</v>
      </c>
    </row>
    <row r="40" spans="1:7" x14ac:dyDescent="0.3">
      <c r="A40" s="1">
        <v>43378</v>
      </c>
      <c r="B40">
        <v>225.71</v>
      </c>
      <c r="C40">
        <v>1722399</v>
      </c>
      <c r="D40">
        <v>228</v>
      </c>
      <c r="E40">
        <v>228.41</v>
      </c>
      <c r="F40">
        <v>224.21</v>
      </c>
      <c r="G40" s="2">
        <f t="shared" si="0"/>
        <v>-7.7809038157199834E-3</v>
      </c>
    </row>
    <row r="41" spans="1:7" x14ac:dyDescent="0.3">
      <c r="A41" s="1">
        <v>43377</v>
      </c>
      <c r="B41">
        <v>227.48</v>
      </c>
      <c r="C41">
        <v>2903563</v>
      </c>
      <c r="D41">
        <v>229.26</v>
      </c>
      <c r="E41">
        <v>231.4</v>
      </c>
      <c r="F41">
        <v>225.39</v>
      </c>
      <c r="G41" s="2">
        <f t="shared" si="0"/>
        <v>-1.3170603213627683E-3</v>
      </c>
    </row>
    <row r="42" spans="1:7" x14ac:dyDescent="0.3">
      <c r="A42" s="1">
        <v>43376</v>
      </c>
      <c r="B42">
        <v>227.78</v>
      </c>
      <c r="C42">
        <v>2573739</v>
      </c>
      <c r="D42">
        <v>227.75</v>
      </c>
      <c r="E42">
        <v>229.77</v>
      </c>
      <c r="F42">
        <v>226.58</v>
      </c>
      <c r="G42" s="2">
        <f t="shared" si="0"/>
        <v>7.5640288406246207E-3</v>
      </c>
    </row>
    <row r="43" spans="1:7" x14ac:dyDescent="0.3">
      <c r="A43" s="1">
        <v>43375</v>
      </c>
      <c r="B43">
        <v>226.07</v>
      </c>
      <c r="C43">
        <v>2272226</v>
      </c>
      <c r="D43">
        <v>225.28</v>
      </c>
      <c r="E43">
        <v>226.33</v>
      </c>
      <c r="F43">
        <v>223.97</v>
      </c>
      <c r="G43" s="2">
        <f t="shared" si="0"/>
        <v>3.284072249589405E-3</v>
      </c>
    </row>
    <row r="44" spans="1:7" x14ac:dyDescent="0.3">
      <c r="A44" s="1">
        <v>43374</v>
      </c>
      <c r="B44">
        <v>225.33</v>
      </c>
      <c r="C44">
        <v>2451283</v>
      </c>
      <c r="D44">
        <v>226.22</v>
      </c>
      <c r="E44">
        <v>227.59</v>
      </c>
      <c r="F44">
        <v>225</v>
      </c>
      <c r="G44" s="2">
        <f t="shared" si="0"/>
        <v>4.8608633606849957E-3</v>
      </c>
    </row>
    <row r="45" spans="1:7" x14ac:dyDescent="0.3">
      <c r="A45" s="1">
        <v>43371</v>
      </c>
      <c r="B45">
        <v>224.24</v>
      </c>
      <c r="C45">
        <v>3096236</v>
      </c>
      <c r="D45">
        <v>225.75</v>
      </c>
      <c r="E45">
        <v>227.4</v>
      </c>
      <c r="F45">
        <v>223.8</v>
      </c>
      <c r="G45" s="2">
        <f t="shared" si="0"/>
        <v>-1.5368402564327742E-2</v>
      </c>
    </row>
    <row r="46" spans="1:7" x14ac:dyDescent="0.3">
      <c r="A46" s="1">
        <v>43370</v>
      </c>
      <c r="B46">
        <v>227.74</v>
      </c>
      <c r="C46">
        <v>2450842</v>
      </c>
      <c r="D46">
        <v>228.77</v>
      </c>
      <c r="E46">
        <v>229.85</v>
      </c>
      <c r="F46">
        <v>227.52</v>
      </c>
      <c r="G46" s="2">
        <f t="shared" si="0"/>
        <v>-4.9807759524641134E-3</v>
      </c>
    </row>
    <row r="47" spans="1:7" x14ac:dyDescent="0.3">
      <c r="A47" s="1">
        <v>43369</v>
      </c>
      <c r="B47">
        <v>228.88</v>
      </c>
      <c r="C47">
        <v>2370204</v>
      </c>
      <c r="D47">
        <v>232.96</v>
      </c>
      <c r="E47">
        <v>233</v>
      </c>
      <c r="F47">
        <v>228.24</v>
      </c>
      <c r="G47" s="2">
        <f t="shared" si="0"/>
        <v>-1.55698924731183E-2</v>
      </c>
    </row>
    <row r="48" spans="1:7" x14ac:dyDescent="0.3">
      <c r="A48" s="1">
        <v>43368</v>
      </c>
      <c r="B48">
        <v>232.5</v>
      </c>
      <c r="C48">
        <v>2003248</v>
      </c>
      <c r="D48">
        <v>234.64</v>
      </c>
      <c r="E48">
        <v>234.64</v>
      </c>
      <c r="F48">
        <v>232.22499999999999</v>
      </c>
      <c r="G48" s="2">
        <f t="shared" si="0"/>
        <v>-1.7174753112924246E-3</v>
      </c>
    </row>
    <row r="49" spans="1:7" x14ac:dyDescent="0.3">
      <c r="A49" s="1">
        <v>43367</v>
      </c>
      <c r="B49">
        <v>232.9</v>
      </c>
      <c r="C49">
        <v>2056334</v>
      </c>
      <c r="D49">
        <v>234.74</v>
      </c>
      <c r="E49">
        <v>235.74</v>
      </c>
      <c r="F49">
        <v>232.24</v>
      </c>
      <c r="G49" s="2">
        <f t="shared" si="0"/>
        <v>-1.0367978244242362E-2</v>
      </c>
    </row>
    <row r="50" spans="1:7" x14ac:dyDescent="0.3">
      <c r="A50" s="1">
        <v>43364</v>
      </c>
      <c r="B50">
        <v>235.34</v>
      </c>
      <c r="C50">
        <v>3759794</v>
      </c>
      <c r="D50">
        <v>238.06</v>
      </c>
      <c r="E50">
        <v>238.52</v>
      </c>
      <c r="F50">
        <v>234.83</v>
      </c>
      <c r="G50" s="2">
        <f t="shared" si="0"/>
        <v>-8.6773378264532533E-3</v>
      </c>
    </row>
    <row r="51" spans="1:7" x14ac:dyDescent="0.3">
      <c r="A51" s="1">
        <v>43363</v>
      </c>
      <c r="B51">
        <v>237.4</v>
      </c>
      <c r="C51">
        <v>2501636</v>
      </c>
      <c r="D51">
        <v>237</v>
      </c>
      <c r="E51">
        <v>238.51</v>
      </c>
      <c r="F51">
        <v>236.03</v>
      </c>
      <c r="G51" s="2">
        <f t="shared" si="0"/>
        <v>7.7256133797435822E-3</v>
      </c>
    </row>
    <row r="52" spans="1:7" x14ac:dyDescent="0.3">
      <c r="A52" s="1">
        <v>43362</v>
      </c>
      <c r="B52">
        <v>235.58</v>
      </c>
      <c r="C52">
        <v>3715088</v>
      </c>
      <c r="D52">
        <v>229.9</v>
      </c>
      <c r="E52">
        <v>236.28</v>
      </c>
      <c r="F52">
        <v>229.52</v>
      </c>
      <c r="G52" s="2">
        <f t="shared" si="0"/>
        <v>2.9228013456245473E-2</v>
      </c>
    </row>
    <row r="53" spans="1:7" x14ac:dyDescent="0.3">
      <c r="A53" s="1">
        <v>43361</v>
      </c>
      <c r="B53">
        <v>228.89</v>
      </c>
      <c r="C53">
        <v>2496282</v>
      </c>
      <c r="D53">
        <v>228.35</v>
      </c>
      <c r="E53">
        <v>229.4</v>
      </c>
      <c r="F53">
        <v>226.57</v>
      </c>
      <c r="G53" s="2">
        <f t="shared" si="0"/>
        <v>4.3880819693711878E-3</v>
      </c>
    </row>
    <row r="54" spans="1:7" x14ac:dyDescent="0.3">
      <c r="A54" s="1">
        <v>43360</v>
      </c>
      <c r="B54">
        <v>227.89</v>
      </c>
      <c r="C54">
        <v>1917774</v>
      </c>
      <c r="D54">
        <v>229.4</v>
      </c>
      <c r="E54">
        <v>230.16</v>
      </c>
      <c r="F54">
        <v>227.3</v>
      </c>
      <c r="G54" s="2">
        <f t="shared" si="0"/>
        <v>-5.8890246030362187E-3</v>
      </c>
    </row>
    <row r="55" spans="1:7" x14ac:dyDescent="0.3">
      <c r="A55" s="1">
        <v>43357</v>
      </c>
      <c r="B55">
        <v>229.24</v>
      </c>
      <c r="C55">
        <v>2174722</v>
      </c>
      <c r="D55">
        <v>229.08</v>
      </c>
      <c r="E55">
        <v>230.55</v>
      </c>
      <c r="F55">
        <v>228.76</v>
      </c>
      <c r="G55" s="2">
        <f t="shared" si="0"/>
        <v>3.9854596417465797E-3</v>
      </c>
    </row>
    <row r="56" spans="1:7" x14ac:dyDescent="0.3">
      <c r="A56" s="1">
        <v>43356</v>
      </c>
      <c r="B56">
        <v>228.33</v>
      </c>
      <c r="C56">
        <v>2997423</v>
      </c>
      <c r="D56">
        <v>229.5</v>
      </c>
      <c r="E56">
        <v>229.85</v>
      </c>
      <c r="F56">
        <v>227.57</v>
      </c>
      <c r="G56" s="2">
        <f t="shared" si="0"/>
        <v>7.8895463510851116E-4</v>
      </c>
    </row>
    <row r="57" spans="1:7" x14ac:dyDescent="0.3">
      <c r="A57" s="1">
        <v>43355</v>
      </c>
      <c r="B57">
        <v>228.15</v>
      </c>
      <c r="C57">
        <v>3576517</v>
      </c>
      <c r="D57">
        <v>230.91</v>
      </c>
      <c r="E57">
        <v>231.99</v>
      </c>
      <c r="F57">
        <v>227.30170000000001</v>
      </c>
      <c r="G57" s="2">
        <f t="shared" si="0"/>
        <v>-8.9483515051474831E-3</v>
      </c>
    </row>
    <row r="58" spans="1:7" x14ac:dyDescent="0.3">
      <c r="A58" s="1">
        <v>43354</v>
      </c>
      <c r="B58">
        <v>230.21</v>
      </c>
      <c r="C58">
        <v>2719422</v>
      </c>
      <c r="D58">
        <v>230.67</v>
      </c>
      <c r="E58">
        <v>231.65</v>
      </c>
      <c r="F58">
        <v>228.66</v>
      </c>
      <c r="G58" s="2">
        <f t="shared" si="0"/>
        <v>-7.3304299081539768E-3</v>
      </c>
    </row>
    <row r="59" spans="1:7" x14ac:dyDescent="0.3">
      <c r="A59" s="1">
        <v>43353</v>
      </c>
      <c r="B59">
        <v>231.91</v>
      </c>
      <c r="C59">
        <v>1947771</v>
      </c>
      <c r="D59">
        <v>235.01</v>
      </c>
      <c r="E59">
        <v>235.5</v>
      </c>
      <c r="F59">
        <v>231.74</v>
      </c>
      <c r="G59" s="2">
        <f t="shared" si="0"/>
        <v>-8.5502971228250176E-3</v>
      </c>
    </row>
    <row r="60" spans="1:7" x14ac:dyDescent="0.3">
      <c r="A60" s="1">
        <v>43350</v>
      </c>
      <c r="B60">
        <v>233.91</v>
      </c>
      <c r="C60">
        <v>1952820</v>
      </c>
      <c r="D60">
        <v>235.05</v>
      </c>
      <c r="E60">
        <v>235.64</v>
      </c>
      <c r="F60">
        <v>232.68</v>
      </c>
      <c r="G60" s="2">
        <f t="shared" si="0"/>
        <v>-2.6010574791063175E-3</v>
      </c>
    </row>
    <row r="61" spans="1:7" x14ac:dyDescent="0.3">
      <c r="A61" s="1">
        <v>43349</v>
      </c>
      <c r="B61">
        <v>234.52</v>
      </c>
      <c r="C61">
        <v>2651375</v>
      </c>
      <c r="D61">
        <v>237</v>
      </c>
      <c r="E61">
        <v>238.63</v>
      </c>
      <c r="F61">
        <v>233.88</v>
      </c>
      <c r="G61" s="2">
        <f t="shared" si="0"/>
        <v>-1.2796767132513858E-2</v>
      </c>
    </row>
    <row r="62" spans="1:7" x14ac:dyDescent="0.3">
      <c r="A62" s="1">
        <v>43348</v>
      </c>
      <c r="B62">
        <v>237.56</v>
      </c>
      <c r="C62">
        <v>2091991</v>
      </c>
      <c r="D62">
        <v>237.01</v>
      </c>
      <c r="E62">
        <v>239.44970000000001</v>
      </c>
      <c r="F62">
        <v>236.17</v>
      </c>
      <c r="G62" s="2">
        <f t="shared" si="0"/>
        <v>-4.20769166035489E-4</v>
      </c>
    </row>
    <row r="63" spans="1:7" x14ac:dyDescent="0.3">
      <c r="A63" s="1">
        <v>43347</v>
      </c>
      <c r="B63">
        <v>237.66</v>
      </c>
      <c r="C63">
        <v>2083423</v>
      </c>
      <c r="D63">
        <v>237.76</v>
      </c>
      <c r="E63">
        <v>238.12</v>
      </c>
      <c r="F63">
        <v>234.59</v>
      </c>
      <c r="G63" s="2">
        <f t="shared" si="0"/>
        <v>-6.3075564526304904E-4</v>
      </c>
    </row>
    <row r="64" spans="1:7" x14ac:dyDescent="0.3">
      <c r="A64" s="1">
        <v>43343</v>
      </c>
      <c r="B64">
        <v>237.81</v>
      </c>
      <c r="C64">
        <v>1965271</v>
      </c>
      <c r="D64">
        <v>238.94</v>
      </c>
      <c r="E64">
        <v>239.35</v>
      </c>
      <c r="F64">
        <v>237.12</v>
      </c>
      <c r="G64" s="2">
        <f t="shared" si="0"/>
        <v>-6.6416040100250769E-3</v>
      </c>
    </row>
    <row r="65" spans="1:7" x14ac:dyDescent="0.3">
      <c r="A65" s="1">
        <v>43342</v>
      </c>
      <c r="B65">
        <v>239.4</v>
      </c>
      <c r="C65">
        <v>1963697</v>
      </c>
      <c r="D65">
        <v>240.8</v>
      </c>
      <c r="E65">
        <v>241.12</v>
      </c>
      <c r="F65">
        <v>238.68</v>
      </c>
      <c r="G65" s="2">
        <f t="shared" si="0"/>
        <v>-8.2850041425020712E-3</v>
      </c>
    </row>
    <row r="66" spans="1:7" x14ac:dyDescent="0.3">
      <c r="A66" s="1">
        <v>43341</v>
      </c>
      <c r="B66">
        <v>241.4</v>
      </c>
      <c r="C66">
        <v>1911601</v>
      </c>
      <c r="D66">
        <v>242.05</v>
      </c>
      <c r="E66">
        <v>242.79</v>
      </c>
      <c r="F66">
        <v>240.31</v>
      </c>
      <c r="G66" s="2">
        <f t="shared" ref="G66:G129" si="1">(B66-B67)/B67</f>
        <v>-4.0021454800511563E-3</v>
      </c>
    </row>
    <row r="67" spans="1:7" x14ac:dyDescent="0.3">
      <c r="A67" s="1">
        <v>43340</v>
      </c>
      <c r="B67">
        <v>242.37</v>
      </c>
      <c r="C67">
        <v>2950916</v>
      </c>
      <c r="D67">
        <v>243.06</v>
      </c>
      <c r="E67">
        <v>245.08</v>
      </c>
      <c r="F67">
        <v>241.59</v>
      </c>
      <c r="G67" s="2">
        <f t="shared" si="1"/>
        <v>-9.4806265457539069E-4</v>
      </c>
    </row>
    <row r="68" spans="1:7" x14ac:dyDescent="0.3">
      <c r="A68" s="1">
        <v>43339</v>
      </c>
      <c r="B68">
        <v>242.6</v>
      </c>
      <c r="C68">
        <v>4105355</v>
      </c>
      <c r="D68">
        <v>236.99</v>
      </c>
      <c r="E68">
        <v>243.65</v>
      </c>
      <c r="F68">
        <v>236.56</v>
      </c>
      <c r="G68" s="2">
        <f t="shared" si="1"/>
        <v>3.1857428437752459E-2</v>
      </c>
    </row>
    <row r="69" spans="1:7" x14ac:dyDescent="0.3">
      <c r="A69" s="1">
        <v>43336</v>
      </c>
      <c r="B69">
        <v>235.11</v>
      </c>
      <c r="C69">
        <v>1948096</v>
      </c>
      <c r="D69">
        <v>237.36</v>
      </c>
      <c r="E69">
        <v>237.8</v>
      </c>
      <c r="F69">
        <v>234.7</v>
      </c>
      <c r="G69" s="2">
        <f t="shared" si="1"/>
        <v>-5.2043665905051606E-3</v>
      </c>
    </row>
    <row r="70" spans="1:7" x14ac:dyDescent="0.3">
      <c r="A70" s="1">
        <v>43335</v>
      </c>
      <c r="B70">
        <v>236.34</v>
      </c>
      <c r="C70">
        <v>2064737</v>
      </c>
      <c r="D70">
        <v>239.05</v>
      </c>
      <c r="E70">
        <v>239.28</v>
      </c>
      <c r="F70">
        <v>235.84</v>
      </c>
      <c r="G70" s="2">
        <f t="shared" si="1"/>
        <v>-1.2534469791927801E-2</v>
      </c>
    </row>
    <row r="71" spans="1:7" x14ac:dyDescent="0.3">
      <c r="A71" s="1">
        <v>43334</v>
      </c>
      <c r="B71">
        <v>239.34</v>
      </c>
      <c r="C71">
        <v>1870840</v>
      </c>
      <c r="D71">
        <v>237.89</v>
      </c>
      <c r="E71">
        <v>239.67</v>
      </c>
      <c r="F71">
        <v>237.58</v>
      </c>
      <c r="G71" s="2">
        <f t="shared" si="1"/>
        <v>2.8912633563796257E-3</v>
      </c>
    </row>
    <row r="72" spans="1:7" x14ac:dyDescent="0.3">
      <c r="A72" s="1">
        <v>43333</v>
      </c>
      <c r="B72">
        <v>238.65</v>
      </c>
      <c r="C72">
        <v>2433182</v>
      </c>
      <c r="D72">
        <v>235.29</v>
      </c>
      <c r="E72">
        <v>239.53</v>
      </c>
      <c r="F72">
        <v>235.29</v>
      </c>
      <c r="G72" s="2">
        <f t="shared" si="1"/>
        <v>1.2172364068199187E-2</v>
      </c>
    </row>
    <row r="73" spans="1:7" x14ac:dyDescent="0.3">
      <c r="A73" s="1">
        <v>43332</v>
      </c>
      <c r="B73">
        <v>235.78</v>
      </c>
      <c r="C73">
        <v>2604859</v>
      </c>
      <c r="D73">
        <v>234.13</v>
      </c>
      <c r="E73">
        <v>235.97499999999999</v>
      </c>
      <c r="F73">
        <v>234.07499999999999</v>
      </c>
      <c r="G73" s="2">
        <f t="shared" si="1"/>
        <v>1.0283657554203469E-2</v>
      </c>
    </row>
    <row r="74" spans="1:7" x14ac:dyDescent="0.3">
      <c r="A74" s="1">
        <v>43329</v>
      </c>
      <c r="B74">
        <v>233.38</v>
      </c>
      <c r="C74">
        <v>2107175</v>
      </c>
      <c r="D74">
        <v>232.51</v>
      </c>
      <c r="E74">
        <v>233.72</v>
      </c>
      <c r="F74">
        <v>231.64</v>
      </c>
      <c r="G74" s="2">
        <f t="shared" si="1"/>
        <v>1.6309012875536286E-3</v>
      </c>
    </row>
    <row r="75" spans="1:7" x14ac:dyDescent="0.3">
      <c r="A75" s="1">
        <v>43328</v>
      </c>
      <c r="B75">
        <v>233</v>
      </c>
      <c r="C75">
        <v>2435844</v>
      </c>
      <c r="D75">
        <v>230.67</v>
      </c>
      <c r="E75">
        <v>233.29</v>
      </c>
      <c r="F75">
        <v>230.45</v>
      </c>
      <c r="G75" s="2">
        <f t="shared" si="1"/>
        <v>1.6357688113413305E-2</v>
      </c>
    </row>
    <row r="76" spans="1:7" x14ac:dyDescent="0.3">
      <c r="A76" s="1">
        <v>43327</v>
      </c>
      <c r="B76">
        <v>229.25</v>
      </c>
      <c r="C76">
        <v>3218434</v>
      </c>
      <c r="D76">
        <v>229.35</v>
      </c>
      <c r="E76">
        <v>231.54</v>
      </c>
      <c r="F76">
        <v>228.31</v>
      </c>
      <c r="G76" s="2">
        <f t="shared" si="1"/>
        <v>-1.3504094790033206E-3</v>
      </c>
    </row>
    <row r="77" spans="1:7" x14ac:dyDescent="0.3">
      <c r="A77" s="1">
        <v>43326</v>
      </c>
      <c r="B77">
        <v>229.56</v>
      </c>
      <c r="C77">
        <v>2355535</v>
      </c>
      <c r="D77">
        <v>227.35</v>
      </c>
      <c r="E77">
        <v>230.37</v>
      </c>
      <c r="F77">
        <v>227.3</v>
      </c>
      <c r="G77" s="2">
        <f t="shared" si="1"/>
        <v>1.1901613329806878E-2</v>
      </c>
    </row>
    <row r="78" spans="1:7" x14ac:dyDescent="0.3">
      <c r="A78" s="1">
        <v>43325</v>
      </c>
      <c r="B78">
        <v>226.86</v>
      </c>
      <c r="C78">
        <v>2662652</v>
      </c>
      <c r="D78">
        <v>229.49</v>
      </c>
      <c r="E78">
        <v>229.89</v>
      </c>
      <c r="F78">
        <v>226.57</v>
      </c>
      <c r="G78" s="2">
        <f t="shared" si="1"/>
        <v>-1.197683027742694E-2</v>
      </c>
    </row>
    <row r="79" spans="1:7" x14ac:dyDescent="0.3">
      <c r="A79" s="1">
        <v>43322</v>
      </c>
      <c r="B79">
        <v>229.61</v>
      </c>
      <c r="C79">
        <v>3862371</v>
      </c>
      <c r="D79">
        <v>230.97</v>
      </c>
      <c r="E79">
        <v>231.45500000000001</v>
      </c>
      <c r="F79">
        <v>228.11</v>
      </c>
      <c r="G79" s="2">
        <f t="shared" si="1"/>
        <v>-1.7837282915561584E-2</v>
      </c>
    </row>
    <row r="80" spans="1:7" x14ac:dyDescent="0.3">
      <c r="A80" s="1">
        <v>43321</v>
      </c>
      <c r="B80">
        <v>233.78</v>
      </c>
      <c r="C80">
        <v>2951918</v>
      </c>
      <c r="D80">
        <v>236.35</v>
      </c>
      <c r="E80">
        <v>236.845</v>
      </c>
      <c r="F80">
        <v>233.39</v>
      </c>
      <c r="G80" s="2">
        <f t="shared" si="1"/>
        <v>-1.0957397300841915E-2</v>
      </c>
    </row>
    <row r="81" spans="1:7" x14ac:dyDescent="0.3">
      <c r="A81" s="1">
        <v>43320</v>
      </c>
      <c r="B81">
        <v>236.37</v>
      </c>
      <c r="C81">
        <v>2522203</v>
      </c>
      <c r="D81">
        <v>238.12</v>
      </c>
      <c r="E81">
        <v>239.16</v>
      </c>
      <c r="F81">
        <v>236.23</v>
      </c>
      <c r="G81" s="2">
        <f t="shared" si="1"/>
        <v>-6.138838666274263E-3</v>
      </c>
    </row>
    <row r="82" spans="1:7" x14ac:dyDescent="0.3">
      <c r="A82" s="1">
        <v>43319</v>
      </c>
      <c r="B82">
        <v>237.83</v>
      </c>
      <c r="C82">
        <v>2399530</v>
      </c>
      <c r="D82">
        <v>237.25</v>
      </c>
      <c r="E82">
        <v>239.46</v>
      </c>
      <c r="F82">
        <v>236.49</v>
      </c>
      <c r="G82" s="2">
        <f t="shared" si="1"/>
        <v>8.053236129360427E-3</v>
      </c>
    </row>
    <row r="83" spans="1:7" x14ac:dyDescent="0.3">
      <c r="A83" s="1">
        <v>43318</v>
      </c>
      <c r="B83">
        <v>235.93</v>
      </c>
      <c r="C83">
        <v>2259594</v>
      </c>
      <c r="D83">
        <v>234.14</v>
      </c>
      <c r="E83">
        <v>236.98</v>
      </c>
      <c r="F83">
        <v>234.03</v>
      </c>
      <c r="G83" s="2">
        <f t="shared" si="1"/>
        <v>7.8602246999017623E-3</v>
      </c>
    </row>
    <row r="84" spans="1:7" x14ac:dyDescent="0.3">
      <c r="A84" s="1">
        <v>43315</v>
      </c>
      <c r="B84">
        <v>234.09</v>
      </c>
      <c r="C84">
        <v>3053060</v>
      </c>
      <c r="D84">
        <v>234.44</v>
      </c>
      <c r="E84">
        <v>235.52</v>
      </c>
      <c r="F84">
        <v>233.49</v>
      </c>
      <c r="G84" s="2">
        <f t="shared" si="1"/>
        <v>4.2736869096967527E-4</v>
      </c>
    </row>
    <row r="85" spans="1:7" x14ac:dyDescent="0.3">
      <c r="A85" s="1">
        <v>43314</v>
      </c>
      <c r="B85">
        <v>233.99</v>
      </c>
      <c r="C85">
        <v>2579701</v>
      </c>
      <c r="D85">
        <v>233.93</v>
      </c>
      <c r="E85">
        <v>235.21</v>
      </c>
      <c r="F85">
        <v>232.77</v>
      </c>
      <c r="G85" s="2">
        <f t="shared" si="1"/>
        <v>-8.6849686493813884E-3</v>
      </c>
    </row>
    <row r="86" spans="1:7" x14ac:dyDescent="0.3">
      <c r="A86" s="1">
        <v>43313</v>
      </c>
      <c r="B86">
        <v>236.04</v>
      </c>
      <c r="C86">
        <v>2510502</v>
      </c>
      <c r="D86">
        <v>238.5</v>
      </c>
      <c r="E86">
        <v>239.4</v>
      </c>
      <c r="F86">
        <v>235.78</v>
      </c>
      <c r="G86" s="2">
        <f t="shared" si="1"/>
        <v>-5.854357073663879E-3</v>
      </c>
    </row>
    <row r="87" spans="1:7" x14ac:dyDescent="0.3">
      <c r="A87" s="1">
        <v>43312</v>
      </c>
      <c r="B87">
        <v>237.43</v>
      </c>
      <c r="C87">
        <v>2503693</v>
      </c>
      <c r="D87">
        <v>239.5</v>
      </c>
      <c r="E87">
        <v>239.5</v>
      </c>
      <c r="F87">
        <v>236.55</v>
      </c>
      <c r="G87" s="2">
        <f t="shared" si="1"/>
        <v>-6.3611634233102406E-3</v>
      </c>
    </row>
    <row r="88" spans="1:7" x14ac:dyDescent="0.3">
      <c r="A88" s="1">
        <v>43311</v>
      </c>
      <c r="B88">
        <v>238.95</v>
      </c>
      <c r="C88">
        <v>2454099</v>
      </c>
      <c r="D88">
        <v>238</v>
      </c>
      <c r="E88">
        <v>239.73</v>
      </c>
      <c r="F88">
        <v>236.89</v>
      </c>
      <c r="G88" s="2">
        <f t="shared" si="1"/>
        <v>5.5125399764349532E-3</v>
      </c>
    </row>
    <row r="89" spans="1:7" x14ac:dyDescent="0.3">
      <c r="A89" s="1">
        <v>43308</v>
      </c>
      <c r="B89">
        <v>237.64</v>
      </c>
      <c r="C89">
        <v>1998179</v>
      </c>
      <c r="D89">
        <v>237.96</v>
      </c>
      <c r="E89">
        <v>238.8</v>
      </c>
      <c r="F89">
        <v>235.99</v>
      </c>
      <c r="G89" s="2">
        <f t="shared" si="1"/>
        <v>2.2352494622747783E-3</v>
      </c>
    </row>
    <row r="90" spans="1:7" x14ac:dyDescent="0.3">
      <c r="A90" s="1">
        <v>43307</v>
      </c>
      <c r="B90">
        <v>237.11</v>
      </c>
      <c r="C90">
        <v>1884749</v>
      </c>
      <c r="D90">
        <v>237</v>
      </c>
      <c r="E90">
        <v>238.33500000000001</v>
      </c>
      <c r="F90">
        <v>236.43</v>
      </c>
      <c r="G90" s="2">
        <f t="shared" si="1"/>
        <v>1.7744729392877431E-3</v>
      </c>
    </row>
    <row r="91" spans="1:7" x14ac:dyDescent="0.3">
      <c r="A91" s="1">
        <v>43306</v>
      </c>
      <c r="B91">
        <v>236.69</v>
      </c>
      <c r="C91">
        <v>2176071</v>
      </c>
      <c r="D91">
        <v>235.01</v>
      </c>
      <c r="E91">
        <v>236.85</v>
      </c>
      <c r="F91">
        <v>233.95</v>
      </c>
      <c r="G91" s="2">
        <f t="shared" si="1"/>
        <v>3.4339494658300928E-3</v>
      </c>
    </row>
    <row r="92" spans="1:7" x14ac:dyDescent="0.3">
      <c r="A92" s="1">
        <v>43305</v>
      </c>
      <c r="B92">
        <v>235.88</v>
      </c>
      <c r="C92">
        <v>2887267</v>
      </c>
      <c r="D92">
        <v>234.75</v>
      </c>
      <c r="E92">
        <v>237.48</v>
      </c>
      <c r="F92">
        <v>234.34</v>
      </c>
      <c r="G92" s="2">
        <f t="shared" si="1"/>
        <v>9.0691307323751049E-3</v>
      </c>
    </row>
    <row r="93" spans="1:7" x14ac:dyDescent="0.3">
      <c r="A93" s="1">
        <v>43304</v>
      </c>
      <c r="B93">
        <v>233.76</v>
      </c>
      <c r="C93">
        <v>2788420</v>
      </c>
      <c r="D93">
        <v>231.8</v>
      </c>
      <c r="E93">
        <v>234.86</v>
      </c>
      <c r="F93">
        <v>231.72</v>
      </c>
      <c r="G93" s="2">
        <f t="shared" si="1"/>
        <v>8.934351935776224E-3</v>
      </c>
    </row>
    <row r="94" spans="1:7" x14ac:dyDescent="0.3">
      <c r="A94" s="1">
        <v>43301</v>
      </c>
      <c r="B94">
        <v>231.69</v>
      </c>
      <c r="C94">
        <v>2683069</v>
      </c>
      <c r="D94">
        <v>229.01</v>
      </c>
      <c r="E94">
        <v>232.05</v>
      </c>
      <c r="F94">
        <v>228.8</v>
      </c>
      <c r="G94" s="2">
        <f t="shared" si="1"/>
        <v>8.9709532726560213E-3</v>
      </c>
    </row>
    <row r="95" spans="1:7" x14ac:dyDescent="0.3">
      <c r="A95" s="1">
        <v>43300</v>
      </c>
      <c r="B95">
        <v>229.63</v>
      </c>
      <c r="C95">
        <v>4638340</v>
      </c>
      <c r="D95">
        <v>231.11</v>
      </c>
      <c r="E95">
        <v>231.99</v>
      </c>
      <c r="F95">
        <v>228.98</v>
      </c>
      <c r="G95" s="2">
        <f t="shared" si="1"/>
        <v>-6.962463241653752E-3</v>
      </c>
    </row>
    <row r="96" spans="1:7" x14ac:dyDescent="0.3">
      <c r="A96" s="1">
        <v>43299</v>
      </c>
      <c r="B96">
        <v>231.24</v>
      </c>
      <c r="C96">
        <v>6146231</v>
      </c>
      <c r="D96">
        <v>232.34</v>
      </c>
      <c r="E96">
        <v>233.72</v>
      </c>
      <c r="F96">
        <v>230.15</v>
      </c>
      <c r="G96" s="2">
        <f t="shared" si="1"/>
        <v>9.5229850229416868E-4</v>
      </c>
    </row>
    <row r="97" spans="1:7" x14ac:dyDescent="0.3">
      <c r="A97" s="1">
        <v>43298</v>
      </c>
      <c r="B97">
        <v>231.02</v>
      </c>
      <c r="C97">
        <v>9276300</v>
      </c>
      <c r="D97">
        <v>231.48</v>
      </c>
      <c r="E97">
        <v>233.23</v>
      </c>
      <c r="F97">
        <v>226.87</v>
      </c>
      <c r="G97" s="2">
        <f t="shared" si="1"/>
        <v>-1.8147251987555629E-3</v>
      </c>
    </row>
    <row r="98" spans="1:7" x14ac:dyDescent="0.3">
      <c r="A98" s="1">
        <v>43297</v>
      </c>
      <c r="B98">
        <v>231.44</v>
      </c>
      <c r="C98">
        <v>3266628</v>
      </c>
      <c r="D98">
        <v>227.2</v>
      </c>
      <c r="E98">
        <v>231.44</v>
      </c>
      <c r="F98">
        <v>226.74</v>
      </c>
      <c r="G98" s="2">
        <f t="shared" si="1"/>
        <v>2.2216333200830357E-2</v>
      </c>
    </row>
    <row r="99" spans="1:7" x14ac:dyDescent="0.3">
      <c r="A99" s="1">
        <v>43294</v>
      </c>
      <c r="B99">
        <v>226.41</v>
      </c>
      <c r="C99">
        <v>2541475</v>
      </c>
      <c r="D99">
        <v>226.63</v>
      </c>
      <c r="E99">
        <v>228.62</v>
      </c>
      <c r="F99">
        <v>223.93</v>
      </c>
      <c r="G99" s="2">
        <f t="shared" si="1"/>
        <v>-3.5648270398732605E-3</v>
      </c>
    </row>
    <row r="100" spans="1:7" x14ac:dyDescent="0.3">
      <c r="A100" s="1">
        <v>43293</v>
      </c>
      <c r="B100">
        <v>227.22</v>
      </c>
      <c r="C100">
        <v>2221049</v>
      </c>
      <c r="D100">
        <v>227.64</v>
      </c>
      <c r="E100">
        <v>227.8</v>
      </c>
      <c r="F100">
        <v>225.77010000000001</v>
      </c>
      <c r="G100" s="2">
        <f t="shared" si="1"/>
        <v>6.9130550385535861E-3</v>
      </c>
    </row>
    <row r="101" spans="1:7" x14ac:dyDescent="0.3">
      <c r="A101" s="1">
        <v>43292</v>
      </c>
      <c r="B101">
        <v>225.66</v>
      </c>
      <c r="C101">
        <v>2525801</v>
      </c>
      <c r="D101">
        <v>225.76</v>
      </c>
      <c r="E101">
        <v>227.25</v>
      </c>
      <c r="F101">
        <v>225.2</v>
      </c>
      <c r="G101" s="2">
        <f t="shared" si="1"/>
        <v>-5.245757108221282E-3</v>
      </c>
    </row>
    <row r="102" spans="1:7" x14ac:dyDescent="0.3">
      <c r="A102" s="1">
        <v>43291</v>
      </c>
      <c r="B102">
        <v>226.85</v>
      </c>
      <c r="C102">
        <v>2522405</v>
      </c>
      <c r="D102">
        <v>228</v>
      </c>
      <c r="E102">
        <v>228.87</v>
      </c>
      <c r="F102">
        <v>225.8486</v>
      </c>
      <c r="G102" s="2">
        <f t="shared" si="1"/>
        <v>-5.0002193078644451E-3</v>
      </c>
    </row>
    <row r="103" spans="1:7" x14ac:dyDescent="0.3">
      <c r="A103" s="1">
        <v>43290</v>
      </c>
      <c r="B103">
        <v>227.99</v>
      </c>
      <c r="C103">
        <v>2741739</v>
      </c>
      <c r="D103">
        <v>223.36</v>
      </c>
      <c r="E103">
        <v>228.2</v>
      </c>
      <c r="F103">
        <v>223</v>
      </c>
      <c r="G103" s="2">
        <f t="shared" si="1"/>
        <v>2.7954371252085383E-2</v>
      </c>
    </row>
    <row r="104" spans="1:7" x14ac:dyDescent="0.3">
      <c r="A104" s="1">
        <v>43287</v>
      </c>
      <c r="B104">
        <v>221.79</v>
      </c>
      <c r="C104">
        <v>1846228</v>
      </c>
      <c r="D104">
        <v>220.54</v>
      </c>
      <c r="E104">
        <v>223.2</v>
      </c>
      <c r="F104">
        <v>219.88</v>
      </c>
      <c r="G104" s="2">
        <f t="shared" si="1"/>
        <v>4.7567273715682836E-3</v>
      </c>
    </row>
    <row r="105" spans="1:7" x14ac:dyDescent="0.3">
      <c r="A105" s="1">
        <v>43286</v>
      </c>
      <c r="B105">
        <v>220.74</v>
      </c>
      <c r="C105">
        <v>2212607</v>
      </c>
      <c r="D105">
        <v>221.5</v>
      </c>
      <c r="E105">
        <v>222.14</v>
      </c>
      <c r="F105">
        <v>219.78</v>
      </c>
      <c r="G105" s="2">
        <f t="shared" si="1"/>
        <v>1.6335420637082023E-3</v>
      </c>
    </row>
    <row r="106" spans="1:7" x14ac:dyDescent="0.3">
      <c r="A106" s="1">
        <v>43284</v>
      </c>
      <c r="B106">
        <v>220.38</v>
      </c>
      <c r="C106">
        <v>1204376</v>
      </c>
      <c r="D106">
        <v>224.46</v>
      </c>
      <c r="E106">
        <v>224.64</v>
      </c>
      <c r="F106">
        <v>219.99</v>
      </c>
      <c r="G106" s="2">
        <f t="shared" si="1"/>
        <v>-1.2899758129535052E-2</v>
      </c>
    </row>
    <row r="107" spans="1:7" x14ac:dyDescent="0.3">
      <c r="A107" s="1">
        <v>43283</v>
      </c>
      <c r="B107">
        <v>223.26</v>
      </c>
      <c r="C107">
        <v>1720035</v>
      </c>
      <c r="D107">
        <v>219.75</v>
      </c>
      <c r="E107">
        <v>223.34</v>
      </c>
      <c r="F107">
        <v>218.89009999999999</v>
      </c>
      <c r="G107" s="2">
        <f t="shared" si="1"/>
        <v>1.2195674842453633E-2</v>
      </c>
    </row>
    <row r="108" spans="1:7" x14ac:dyDescent="0.3">
      <c r="A108" s="1">
        <v>43280</v>
      </c>
      <c r="B108">
        <v>220.57</v>
      </c>
      <c r="C108">
        <v>3393555</v>
      </c>
      <c r="D108">
        <v>224.4</v>
      </c>
      <c r="E108">
        <v>225.17</v>
      </c>
      <c r="F108">
        <v>220.45</v>
      </c>
      <c r="G108" s="2">
        <f t="shared" si="1"/>
        <v>-1.2756243845671804E-2</v>
      </c>
    </row>
    <row r="109" spans="1:7" x14ac:dyDescent="0.3">
      <c r="A109" s="1">
        <v>43279</v>
      </c>
      <c r="B109">
        <v>223.42</v>
      </c>
      <c r="C109">
        <v>3067355</v>
      </c>
      <c r="D109">
        <v>220.25</v>
      </c>
      <c r="E109">
        <v>224.66</v>
      </c>
      <c r="F109">
        <v>219.58</v>
      </c>
      <c r="G109" s="2">
        <f t="shared" si="1"/>
        <v>1.4715232991188938E-2</v>
      </c>
    </row>
    <row r="110" spans="1:7" x14ac:dyDescent="0.3">
      <c r="A110" s="1">
        <v>43278</v>
      </c>
      <c r="B110">
        <v>220.18</v>
      </c>
      <c r="C110">
        <v>3100957</v>
      </c>
      <c r="D110">
        <v>221.48</v>
      </c>
      <c r="E110">
        <v>225.47</v>
      </c>
      <c r="F110">
        <v>220.14</v>
      </c>
      <c r="G110" s="2">
        <f t="shared" si="1"/>
        <v>-6.3182597707374562E-3</v>
      </c>
    </row>
    <row r="111" spans="1:7" x14ac:dyDescent="0.3">
      <c r="A111" s="1">
        <v>43277</v>
      </c>
      <c r="B111">
        <v>221.58</v>
      </c>
      <c r="C111">
        <v>2690340</v>
      </c>
      <c r="D111">
        <v>221.78</v>
      </c>
      <c r="E111">
        <v>222.8</v>
      </c>
      <c r="F111">
        <v>219.12039999999999</v>
      </c>
      <c r="G111" s="2">
        <f t="shared" si="1"/>
        <v>1.8055430170633053E-4</v>
      </c>
    </row>
    <row r="112" spans="1:7" x14ac:dyDescent="0.3">
      <c r="A112" s="1">
        <v>43276</v>
      </c>
      <c r="B112">
        <v>221.54</v>
      </c>
      <c r="C112">
        <v>3817262</v>
      </c>
      <c r="D112">
        <v>224.5</v>
      </c>
      <c r="E112">
        <v>225.1352</v>
      </c>
      <c r="F112">
        <v>220.39</v>
      </c>
      <c r="G112" s="2">
        <f t="shared" si="1"/>
        <v>-1.9821254756216343E-2</v>
      </c>
    </row>
    <row r="113" spans="1:7" x14ac:dyDescent="0.3">
      <c r="A113" s="1">
        <v>43273</v>
      </c>
      <c r="B113">
        <v>226.02</v>
      </c>
      <c r="C113">
        <v>2891148</v>
      </c>
      <c r="D113">
        <v>227.78</v>
      </c>
      <c r="E113">
        <v>230.4999</v>
      </c>
      <c r="F113">
        <v>225.58</v>
      </c>
      <c r="G113" s="2">
        <f t="shared" si="1"/>
        <v>-4.229447528416511E-3</v>
      </c>
    </row>
    <row r="114" spans="1:7" x14ac:dyDescent="0.3">
      <c r="A114" s="1">
        <v>43272</v>
      </c>
      <c r="B114">
        <v>226.98</v>
      </c>
      <c r="C114">
        <v>3093935</v>
      </c>
      <c r="D114">
        <v>226.39</v>
      </c>
      <c r="E114">
        <v>228.43</v>
      </c>
      <c r="F114">
        <v>224.5686</v>
      </c>
      <c r="G114" s="2">
        <f t="shared" si="1"/>
        <v>-3.6871214116407842E-3</v>
      </c>
    </row>
    <row r="115" spans="1:7" x14ac:dyDescent="0.3">
      <c r="A115" s="1">
        <v>43271</v>
      </c>
      <c r="B115">
        <v>227.82</v>
      </c>
      <c r="C115">
        <v>2676747</v>
      </c>
      <c r="D115">
        <v>229.92</v>
      </c>
      <c r="E115">
        <v>229.94</v>
      </c>
      <c r="F115">
        <v>226.96180000000001</v>
      </c>
      <c r="G115" s="2">
        <f t="shared" si="1"/>
        <v>-2.1899088997897687E-3</v>
      </c>
    </row>
    <row r="116" spans="1:7" x14ac:dyDescent="0.3">
      <c r="A116" s="1">
        <v>43270</v>
      </c>
      <c r="B116">
        <v>228.32</v>
      </c>
      <c r="C116">
        <v>3323671</v>
      </c>
      <c r="D116">
        <v>228.22</v>
      </c>
      <c r="E116">
        <v>229.04</v>
      </c>
      <c r="F116">
        <v>226.16030000000001</v>
      </c>
      <c r="G116" s="2">
        <f t="shared" si="1"/>
        <v>-1.3267643372660847E-2</v>
      </c>
    </row>
    <row r="117" spans="1:7" x14ac:dyDescent="0.3">
      <c r="A117" s="1">
        <v>43269</v>
      </c>
      <c r="B117">
        <v>231.39</v>
      </c>
      <c r="C117">
        <v>2321684</v>
      </c>
      <c r="D117">
        <v>230.2</v>
      </c>
      <c r="E117">
        <v>231.67</v>
      </c>
      <c r="F117">
        <v>229.15</v>
      </c>
      <c r="G117" s="2">
        <f t="shared" si="1"/>
        <v>-2.2852707830286357E-3</v>
      </c>
    </row>
    <row r="118" spans="1:7" x14ac:dyDescent="0.3">
      <c r="A118" s="1">
        <v>43266</v>
      </c>
      <c r="B118">
        <v>231.92</v>
      </c>
      <c r="C118">
        <v>4735816</v>
      </c>
      <c r="D118">
        <v>231.5</v>
      </c>
      <c r="E118">
        <v>233.15</v>
      </c>
      <c r="F118">
        <v>229.84</v>
      </c>
      <c r="G118" s="2">
        <f t="shared" si="1"/>
        <v>-7.4042371067837287E-3</v>
      </c>
    </row>
    <row r="119" spans="1:7" x14ac:dyDescent="0.3">
      <c r="A119" s="1">
        <v>43265</v>
      </c>
      <c r="B119">
        <v>233.65</v>
      </c>
      <c r="C119">
        <v>2894997</v>
      </c>
      <c r="D119">
        <v>235.87</v>
      </c>
      <c r="E119">
        <v>235.89</v>
      </c>
      <c r="F119">
        <v>232.59</v>
      </c>
      <c r="G119" s="2">
        <f t="shared" si="1"/>
        <v>-7.697900183894574E-4</v>
      </c>
    </row>
    <row r="120" spans="1:7" x14ac:dyDescent="0.3">
      <c r="A120" s="1">
        <v>43264</v>
      </c>
      <c r="B120">
        <v>233.83</v>
      </c>
      <c r="C120">
        <v>3629283</v>
      </c>
      <c r="D120">
        <v>233.65</v>
      </c>
      <c r="E120">
        <v>238.23</v>
      </c>
      <c r="F120">
        <v>233.1</v>
      </c>
      <c r="G120" s="2">
        <f t="shared" si="1"/>
        <v>5.1584060525298415E-3</v>
      </c>
    </row>
    <row r="121" spans="1:7" x14ac:dyDescent="0.3">
      <c r="A121" s="1">
        <v>43263</v>
      </c>
      <c r="B121">
        <v>232.63</v>
      </c>
      <c r="C121">
        <v>2079369</v>
      </c>
      <c r="D121">
        <v>234.12</v>
      </c>
      <c r="E121">
        <v>235.23</v>
      </c>
      <c r="F121">
        <v>231.86</v>
      </c>
      <c r="G121" s="2">
        <f t="shared" si="1"/>
        <v>-6.2369174249220722E-3</v>
      </c>
    </row>
    <row r="122" spans="1:7" x14ac:dyDescent="0.3">
      <c r="A122" s="1">
        <v>43262</v>
      </c>
      <c r="B122">
        <v>234.09</v>
      </c>
      <c r="C122">
        <v>1893345</v>
      </c>
      <c r="D122">
        <v>234.62</v>
      </c>
      <c r="E122">
        <v>235.16</v>
      </c>
      <c r="F122">
        <v>233.58500000000001</v>
      </c>
      <c r="G122" s="2">
        <f t="shared" si="1"/>
        <v>2.9992716054673169E-3</v>
      </c>
    </row>
    <row r="123" spans="1:7" x14ac:dyDescent="0.3">
      <c r="A123" s="1">
        <v>43259</v>
      </c>
      <c r="B123">
        <v>233.39</v>
      </c>
      <c r="C123">
        <v>2252861</v>
      </c>
      <c r="D123">
        <v>233</v>
      </c>
      <c r="E123">
        <v>234.26990000000001</v>
      </c>
      <c r="F123">
        <v>232.35</v>
      </c>
      <c r="G123" s="2">
        <f t="shared" si="1"/>
        <v>-2.5701434996788298E-4</v>
      </c>
    </row>
    <row r="124" spans="1:7" x14ac:dyDescent="0.3">
      <c r="A124" s="1">
        <v>43258</v>
      </c>
      <c r="B124">
        <v>233.45</v>
      </c>
      <c r="C124">
        <v>2904601</v>
      </c>
      <c r="D124">
        <v>233.89</v>
      </c>
      <c r="E124">
        <v>235.92</v>
      </c>
      <c r="F124">
        <v>232.54</v>
      </c>
      <c r="G124" s="2">
        <f t="shared" si="1"/>
        <v>5.2534125651293928E-3</v>
      </c>
    </row>
    <row r="125" spans="1:7" x14ac:dyDescent="0.3">
      <c r="A125" s="1">
        <v>43257</v>
      </c>
      <c r="B125">
        <v>232.23</v>
      </c>
      <c r="C125">
        <v>2564433</v>
      </c>
      <c r="D125">
        <v>229.85</v>
      </c>
      <c r="E125">
        <v>232.58</v>
      </c>
      <c r="F125">
        <v>229.36</v>
      </c>
      <c r="G125" s="2">
        <f t="shared" si="1"/>
        <v>1.7035998948935739E-2</v>
      </c>
    </row>
    <row r="126" spans="1:7" x14ac:dyDescent="0.3">
      <c r="A126" s="1">
        <v>43256</v>
      </c>
      <c r="B126">
        <v>228.34</v>
      </c>
      <c r="C126">
        <v>1984388</v>
      </c>
      <c r="D126">
        <v>228.94</v>
      </c>
      <c r="E126">
        <v>229.34</v>
      </c>
      <c r="F126">
        <v>227.29</v>
      </c>
      <c r="G126" s="2">
        <f t="shared" si="1"/>
        <v>-6.7423550393665797E-3</v>
      </c>
    </row>
    <row r="127" spans="1:7" x14ac:dyDescent="0.3">
      <c r="A127" s="1">
        <v>43255</v>
      </c>
      <c r="B127">
        <v>229.89</v>
      </c>
      <c r="C127">
        <v>2130364</v>
      </c>
      <c r="D127">
        <v>230.35</v>
      </c>
      <c r="E127">
        <v>231.15</v>
      </c>
      <c r="F127">
        <v>228.95</v>
      </c>
      <c r="G127" s="2">
        <f t="shared" si="1"/>
        <v>6.7440332822421376E-3</v>
      </c>
    </row>
    <row r="128" spans="1:7" x14ac:dyDescent="0.3">
      <c r="A128" s="1">
        <v>43252</v>
      </c>
      <c r="B128">
        <v>228.35</v>
      </c>
      <c r="C128">
        <v>3328574</v>
      </c>
      <c r="D128">
        <v>228.4</v>
      </c>
      <c r="E128">
        <v>230.25</v>
      </c>
      <c r="F128">
        <v>228.09</v>
      </c>
      <c r="G128" s="2">
        <f t="shared" si="1"/>
        <v>1.0935009739684783E-2</v>
      </c>
    </row>
    <row r="129" spans="1:7" x14ac:dyDescent="0.3">
      <c r="A129" s="1">
        <v>43251</v>
      </c>
      <c r="B129">
        <v>225.88</v>
      </c>
      <c r="C129">
        <v>5333745</v>
      </c>
      <c r="D129">
        <v>227.34</v>
      </c>
      <c r="E129">
        <v>228.11</v>
      </c>
      <c r="F129">
        <v>224.09</v>
      </c>
      <c r="G129" s="2">
        <f t="shared" si="1"/>
        <v>-1.4313143655088153E-2</v>
      </c>
    </row>
    <row r="130" spans="1:7" x14ac:dyDescent="0.3">
      <c r="A130" s="1">
        <v>43250</v>
      </c>
      <c r="B130">
        <v>229.16</v>
      </c>
      <c r="C130">
        <v>3347306</v>
      </c>
      <c r="D130">
        <v>228.94</v>
      </c>
      <c r="E130">
        <v>229.666</v>
      </c>
      <c r="F130">
        <v>226.28</v>
      </c>
      <c r="G130" s="2">
        <f t="shared" ref="G130:G193" si="2">(B130-B131)/B131</f>
        <v>9.3820199973571571E-3</v>
      </c>
    </row>
    <row r="131" spans="1:7" x14ac:dyDescent="0.3">
      <c r="A131" s="1">
        <v>43249</v>
      </c>
      <c r="B131">
        <v>227.03</v>
      </c>
      <c r="C131">
        <v>5314463</v>
      </c>
      <c r="D131">
        <v>231.52</v>
      </c>
      <c r="E131">
        <v>232.47</v>
      </c>
      <c r="F131">
        <v>225.02</v>
      </c>
      <c r="G131" s="2">
        <f t="shared" si="2"/>
        <v>-3.3956001872260715E-2</v>
      </c>
    </row>
    <row r="132" spans="1:7" x14ac:dyDescent="0.3">
      <c r="A132" s="1">
        <v>43245</v>
      </c>
      <c r="B132">
        <v>235.01</v>
      </c>
      <c r="C132">
        <v>1984327</v>
      </c>
      <c r="D132">
        <v>235</v>
      </c>
      <c r="E132">
        <v>236.12</v>
      </c>
      <c r="F132">
        <v>234.28</v>
      </c>
      <c r="G132" s="2">
        <f t="shared" si="2"/>
        <v>-4.6166878441338561E-3</v>
      </c>
    </row>
    <row r="133" spans="1:7" x14ac:dyDescent="0.3">
      <c r="A133" s="1">
        <v>43244</v>
      </c>
      <c r="B133">
        <v>236.1</v>
      </c>
      <c r="C133">
        <v>2305727</v>
      </c>
      <c r="D133">
        <v>236.6</v>
      </c>
      <c r="E133">
        <v>237.17</v>
      </c>
      <c r="F133">
        <v>233.65</v>
      </c>
      <c r="G133" s="2">
        <f t="shared" si="2"/>
        <v>-7.1906143559985194E-3</v>
      </c>
    </row>
    <row r="134" spans="1:7" x14ac:dyDescent="0.3">
      <c r="A134" s="1">
        <v>43243</v>
      </c>
      <c r="B134">
        <v>237.81</v>
      </c>
      <c r="C134">
        <v>3109972</v>
      </c>
      <c r="D134">
        <v>236.88</v>
      </c>
      <c r="E134">
        <v>237.87</v>
      </c>
      <c r="F134">
        <v>234.38</v>
      </c>
      <c r="G134" s="2">
        <f t="shared" si="2"/>
        <v>-7.9831932773108286E-4</v>
      </c>
    </row>
    <row r="135" spans="1:7" x14ac:dyDescent="0.3">
      <c r="A135" s="1">
        <v>43242</v>
      </c>
      <c r="B135">
        <v>238</v>
      </c>
      <c r="C135">
        <v>2545518</v>
      </c>
      <c r="D135">
        <v>238.7</v>
      </c>
      <c r="E135">
        <v>240.69900000000001</v>
      </c>
      <c r="F135">
        <v>237.98</v>
      </c>
      <c r="G135" s="2">
        <f t="shared" si="2"/>
        <v>1.2620950778292443E-3</v>
      </c>
    </row>
    <row r="136" spans="1:7" x14ac:dyDescent="0.3">
      <c r="A136" s="1">
        <v>43241</v>
      </c>
      <c r="B136">
        <v>237.7</v>
      </c>
      <c r="C136">
        <v>1951671</v>
      </c>
      <c r="D136">
        <v>239.1</v>
      </c>
      <c r="E136">
        <v>240.07</v>
      </c>
      <c r="F136">
        <v>237.32</v>
      </c>
      <c r="G136" s="2">
        <f t="shared" si="2"/>
        <v>2.9535864978902475E-3</v>
      </c>
    </row>
    <row r="137" spans="1:7" x14ac:dyDescent="0.3">
      <c r="A137" s="1">
        <v>43238</v>
      </c>
      <c r="B137">
        <v>237</v>
      </c>
      <c r="C137">
        <v>2697957</v>
      </c>
      <c r="D137">
        <v>238.1</v>
      </c>
      <c r="E137">
        <v>238.74</v>
      </c>
      <c r="F137">
        <v>236.87</v>
      </c>
      <c r="G137" s="2">
        <f t="shared" si="2"/>
        <v>-8.7829360100376182E-3</v>
      </c>
    </row>
    <row r="138" spans="1:7" x14ac:dyDescent="0.3">
      <c r="A138" s="1">
        <v>43237</v>
      </c>
      <c r="B138">
        <v>239.1</v>
      </c>
      <c r="C138">
        <v>2425789</v>
      </c>
      <c r="D138">
        <v>240.42</v>
      </c>
      <c r="E138">
        <v>242.44</v>
      </c>
      <c r="F138">
        <v>238.78</v>
      </c>
      <c r="G138" s="2">
        <f t="shared" si="2"/>
        <v>-7.7191235059761521E-3</v>
      </c>
    </row>
    <row r="139" spans="1:7" x14ac:dyDescent="0.3">
      <c r="A139" s="1">
        <v>43236</v>
      </c>
      <c r="B139">
        <v>240.96</v>
      </c>
      <c r="C139">
        <v>1964294</v>
      </c>
      <c r="D139">
        <v>241.27</v>
      </c>
      <c r="E139">
        <v>241.84</v>
      </c>
      <c r="F139">
        <v>240.59</v>
      </c>
      <c r="G139" s="2">
        <f t="shared" si="2"/>
        <v>-2.4838549428713129E-3</v>
      </c>
    </row>
    <row r="140" spans="1:7" x14ac:dyDescent="0.3">
      <c r="A140" s="1">
        <v>43235</v>
      </c>
      <c r="B140">
        <v>241.56</v>
      </c>
      <c r="C140">
        <v>2165485</v>
      </c>
      <c r="D140">
        <v>243</v>
      </c>
      <c r="E140">
        <v>243.95</v>
      </c>
      <c r="F140">
        <v>240.67</v>
      </c>
      <c r="G140" s="2">
        <f t="shared" si="2"/>
        <v>-9.6347013242589243E-3</v>
      </c>
    </row>
    <row r="141" spans="1:7" x14ac:dyDescent="0.3">
      <c r="A141" s="1">
        <v>43234</v>
      </c>
      <c r="B141">
        <v>243.91</v>
      </c>
      <c r="C141">
        <v>1927123</v>
      </c>
      <c r="D141">
        <v>243.6</v>
      </c>
      <c r="E141">
        <v>245.88</v>
      </c>
      <c r="F141">
        <v>243.5</v>
      </c>
      <c r="G141" s="2">
        <f t="shared" si="2"/>
        <v>4.0754157747406932E-3</v>
      </c>
    </row>
    <row r="142" spans="1:7" x14ac:dyDescent="0.3">
      <c r="A142" s="1">
        <v>43231</v>
      </c>
      <c r="B142">
        <v>242.92</v>
      </c>
      <c r="C142">
        <v>1537955</v>
      </c>
      <c r="D142">
        <v>243.44</v>
      </c>
      <c r="E142">
        <v>244.91</v>
      </c>
      <c r="F142">
        <v>241.71</v>
      </c>
      <c r="G142" s="2">
        <f t="shared" si="2"/>
        <v>-2.1360499507065817E-3</v>
      </c>
    </row>
    <row r="143" spans="1:7" x14ac:dyDescent="0.3">
      <c r="A143" s="1">
        <v>43230</v>
      </c>
      <c r="B143">
        <v>243.44</v>
      </c>
      <c r="C143">
        <v>2596208</v>
      </c>
      <c r="D143">
        <v>242.11</v>
      </c>
      <c r="E143">
        <v>245.42</v>
      </c>
      <c r="F143">
        <v>240.1644</v>
      </c>
      <c r="G143" s="2">
        <f t="shared" si="2"/>
        <v>7.0740081909568863E-3</v>
      </c>
    </row>
    <row r="144" spans="1:7" x14ac:dyDescent="0.3">
      <c r="A144" s="1">
        <v>43229</v>
      </c>
      <c r="B144">
        <v>241.73</v>
      </c>
      <c r="C144">
        <v>2432665</v>
      </c>
      <c r="D144">
        <v>237.98</v>
      </c>
      <c r="E144">
        <v>242.05</v>
      </c>
      <c r="F144">
        <v>237.24799999999999</v>
      </c>
      <c r="G144" s="2">
        <f t="shared" si="2"/>
        <v>1.9957805907172953E-2</v>
      </c>
    </row>
    <row r="145" spans="1:7" x14ac:dyDescent="0.3">
      <c r="A145" s="1">
        <v>43228</v>
      </c>
      <c r="B145">
        <v>237</v>
      </c>
      <c r="C145">
        <v>3264436</v>
      </c>
      <c r="D145">
        <v>238.24</v>
      </c>
      <c r="E145">
        <v>240.66</v>
      </c>
      <c r="F145">
        <v>236</v>
      </c>
      <c r="G145" s="2">
        <f t="shared" si="2"/>
        <v>-8.431703204046739E-4</v>
      </c>
    </row>
    <row r="146" spans="1:7" x14ac:dyDescent="0.3">
      <c r="A146" s="1">
        <v>43227</v>
      </c>
      <c r="B146">
        <v>237.2</v>
      </c>
      <c r="C146">
        <v>1984098</v>
      </c>
      <c r="D146">
        <v>236</v>
      </c>
      <c r="E146">
        <v>238.16990000000001</v>
      </c>
      <c r="F146">
        <v>235.27500000000001</v>
      </c>
      <c r="G146" s="2">
        <f t="shared" si="2"/>
        <v>9.6194773133565625E-3</v>
      </c>
    </row>
    <row r="147" spans="1:7" x14ac:dyDescent="0.3">
      <c r="A147" s="1">
        <v>43224</v>
      </c>
      <c r="B147">
        <v>234.94</v>
      </c>
      <c r="C147">
        <v>2621722</v>
      </c>
      <c r="D147">
        <v>232.31</v>
      </c>
      <c r="E147">
        <v>236.79</v>
      </c>
      <c r="F147">
        <v>232.28</v>
      </c>
      <c r="G147" s="2">
        <f t="shared" si="2"/>
        <v>6.5549890750182136E-3</v>
      </c>
    </row>
    <row r="148" spans="1:7" x14ac:dyDescent="0.3">
      <c r="A148" s="1">
        <v>43223</v>
      </c>
      <c r="B148">
        <v>233.41</v>
      </c>
      <c r="C148">
        <v>4509223</v>
      </c>
      <c r="D148">
        <v>232.45</v>
      </c>
      <c r="E148">
        <v>234</v>
      </c>
      <c r="F148">
        <v>227.4</v>
      </c>
      <c r="G148" s="2">
        <f t="shared" si="2"/>
        <v>-2.7344584490494113E-3</v>
      </c>
    </row>
    <row r="149" spans="1:7" x14ac:dyDescent="0.3">
      <c r="A149" s="1">
        <v>43222</v>
      </c>
      <c r="B149">
        <v>234.05</v>
      </c>
      <c r="C149">
        <v>3705924</v>
      </c>
      <c r="D149">
        <v>236.6</v>
      </c>
      <c r="E149">
        <v>237.905</v>
      </c>
      <c r="F149">
        <v>233.42</v>
      </c>
      <c r="G149" s="2">
        <f t="shared" si="2"/>
        <v>-1.1070266615963055E-2</v>
      </c>
    </row>
    <row r="150" spans="1:7" x14ac:dyDescent="0.3">
      <c r="A150" s="1">
        <v>43221</v>
      </c>
      <c r="B150">
        <v>236.67</v>
      </c>
      <c r="C150">
        <v>3268356</v>
      </c>
      <c r="D150">
        <v>237.51</v>
      </c>
      <c r="E150">
        <v>237.9</v>
      </c>
      <c r="F150">
        <v>233.96</v>
      </c>
      <c r="G150" s="2">
        <f t="shared" si="2"/>
        <v>-6.9651323794739433E-3</v>
      </c>
    </row>
    <row r="151" spans="1:7" x14ac:dyDescent="0.3">
      <c r="A151" s="1">
        <v>43220</v>
      </c>
      <c r="B151">
        <v>238.33</v>
      </c>
      <c r="C151">
        <v>2788499</v>
      </c>
      <c r="D151">
        <v>240.97</v>
      </c>
      <c r="E151">
        <v>243.07</v>
      </c>
      <c r="F151">
        <v>238.22</v>
      </c>
      <c r="G151" s="2">
        <f t="shared" si="2"/>
        <v>-6.1301084236864006E-3</v>
      </c>
    </row>
    <row r="152" spans="1:7" x14ac:dyDescent="0.3">
      <c r="A152" s="1">
        <v>43217</v>
      </c>
      <c r="B152">
        <v>239.8</v>
      </c>
      <c r="C152">
        <v>2136274</v>
      </c>
      <c r="D152">
        <v>240</v>
      </c>
      <c r="E152">
        <v>241.9289</v>
      </c>
      <c r="F152">
        <v>239.02</v>
      </c>
      <c r="G152" s="2">
        <f t="shared" si="2"/>
        <v>-1.2078803781914783E-3</v>
      </c>
    </row>
    <row r="153" spans="1:7" x14ac:dyDescent="0.3">
      <c r="A153" s="1">
        <v>43216</v>
      </c>
      <c r="B153">
        <v>240.09</v>
      </c>
      <c r="C153">
        <v>2885285</v>
      </c>
      <c r="D153">
        <v>239.27</v>
      </c>
      <c r="E153">
        <v>241.66</v>
      </c>
      <c r="F153">
        <v>238.01</v>
      </c>
      <c r="G153" s="2">
        <f t="shared" si="2"/>
        <v>3.5948668645237373E-3</v>
      </c>
    </row>
    <row r="154" spans="1:7" x14ac:dyDescent="0.3">
      <c r="A154" s="1">
        <v>43215</v>
      </c>
      <c r="B154">
        <v>239.23</v>
      </c>
      <c r="C154">
        <v>5036722</v>
      </c>
      <c r="D154">
        <v>242.19</v>
      </c>
      <c r="E154">
        <v>242.46170000000001</v>
      </c>
      <c r="F154">
        <v>237.51</v>
      </c>
      <c r="G154" s="2">
        <f t="shared" si="2"/>
        <v>-1.3443853354777597E-2</v>
      </c>
    </row>
    <row r="155" spans="1:7" x14ac:dyDescent="0.3">
      <c r="A155" s="1">
        <v>43214</v>
      </c>
      <c r="B155">
        <v>242.49</v>
      </c>
      <c r="C155">
        <v>4701643</v>
      </c>
      <c r="D155">
        <v>248.82</v>
      </c>
      <c r="E155">
        <v>249.15</v>
      </c>
      <c r="F155">
        <v>240.04</v>
      </c>
      <c r="G155" s="2">
        <f t="shared" si="2"/>
        <v>-1.6945716949770862E-2</v>
      </c>
    </row>
    <row r="156" spans="1:7" x14ac:dyDescent="0.3">
      <c r="A156" s="1">
        <v>43213</v>
      </c>
      <c r="B156">
        <v>246.67</v>
      </c>
      <c r="C156">
        <v>3774315</v>
      </c>
      <c r="D156">
        <v>251.66</v>
      </c>
      <c r="E156">
        <v>252.75</v>
      </c>
      <c r="F156">
        <v>246.19</v>
      </c>
      <c r="G156" s="2">
        <f t="shared" si="2"/>
        <v>-2.0995396094618275E-2</v>
      </c>
    </row>
    <row r="157" spans="1:7" x14ac:dyDescent="0.3">
      <c r="A157" s="1">
        <v>43210</v>
      </c>
      <c r="B157">
        <v>251.96</v>
      </c>
      <c r="C157">
        <v>2929537</v>
      </c>
      <c r="D157">
        <v>254.1</v>
      </c>
      <c r="E157">
        <v>255.68</v>
      </c>
      <c r="F157">
        <v>251.48</v>
      </c>
      <c r="G157" s="2">
        <f t="shared" si="2"/>
        <v>-8.6949679348466754E-3</v>
      </c>
    </row>
    <row r="158" spans="1:7" x14ac:dyDescent="0.3">
      <c r="A158" s="1">
        <v>43209</v>
      </c>
      <c r="B158">
        <v>254.17</v>
      </c>
      <c r="C158">
        <v>3874607</v>
      </c>
      <c r="D158">
        <v>254</v>
      </c>
      <c r="E158">
        <v>256.16000000000003</v>
      </c>
      <c r="F158">
        <v>252.83</v>
      </c>
      <c r="G158" s="2">
        <f t="shared" si="2"/>
        <v>6.6929133858262789E-4</v>
      </c>
    </row>
    <row r="159" spans="1:7" x14ac:dyDescent="0.3">
      <c r="A159" s="1">
        <v>43208</v>
      </c>
      <c r="B159">
        <v>254</v>
      </c>
      <c r="C159">
        <v>4487484</v>
      </c>
      <c r="D159">
        <v>254.9</v>
      </c>
      <c r="E159">
        <v>257.02</v>
      </c>
      <c r="F159">
        <v>252.25</v>
      </c>
      <c r="G159" s="2">
        <f t="shared" si="2"/>
        <v>1.4588179631747212E-3</v>
      </c>
    </row>
    <row r="160" spans="1:7" x14ac:dyDescent="0.3">
      <c r="A160" s="1">
        <v>43207</v>
      </c>
      <c r="B160">
        <v>253.63</v>
      </c>
      <c r="C160">
        <v>10127070</v>
      </c>
      <c r="D160">
        <v>261.60000000000002</v>
      </c>
      <c r="E160">
        <v>262.25</v>
      </c>
      <c r="F160">
        <v>252.34</v>
      </c>
      <c r="G160" s="2">
        <f t="shared" si="2"/>
        <v>-1.6480533581510779E-2</v>
      </c>
    </row>
    <row r="161" spans="1:7" x14ac:dyDescent="0.3">
      <c r="A161" s="1">
        <v>43206</v>
      </c>
      <c r="B161">
        <v>257.88</v>
      </c>
      <c r="C161">
        <v>3245159</v>
      </c>
      <c r="D161">
        <v>257.13</v>
      </c>
      <c r="E161">
        <v>260.66000000000003</v>
      </c>
      <c r="F161">
        <v>256.66000000000003</v>
      </c>
      <c r="G161" s="2">
        <f t="shared" si="2"/>
        <v>7.6586433260394191E-3</v>
      </c>
    </row>
    <row r="162" spans="1:7" x14ac:dyDescent="0.3">
      <c r="A162" s="1">
        <v>43203</v>
      </c>
      <c r="B162">
        <v>255.92</v>
      </c>
      <c r="C162">
        <v>3022666</v>
      </c>
      <c r="D162">
        <v>261.94</v>
      </c>
      <c r="E162">
        <v>262.49900000000002</v>
      </c>
      <c r="F162">
        <v>254.54</v>
      </c>
      <c r="G162" s="2">
        <f t="shared" si="2"/>
        <v>-1.4137678647097298E-2</v>
      </c>
    </row>
    <row r="163" spans="1:7" x14ac:dyDescent="0.3">
      <c r="A163" s="1">
        <v>43202</v>
      </c>
      <c r="B163">
        <v>259.58999999999997</v>
      </c>
      <c r="C163">
        <v>3054577</v>
      </c>
      <c r="D163">
        <v>256.27</v>
      </c>
      <c r="E163">
        <v>260.73</v>
      </c>
      <c r="F163">
        <v>255.11</v>
      </c>
      <c r="G163" s="2">
        <f t="shared" si="2"/>
        <v>2.6290819957302036E-2</v>
      </c>
    </row>
    <row r="164" spans="1:7" x14ac:dyDescent="0.3">
      <c r="A164" s="1">
        <v>43201</v>
      </c>
      <c r="B164">
        <v>252.94</v>
      </c>
      <c r="C164">
        <v>3319968</v>
      </c>
      <c r="D164">
        <v>252.59</v>
      </c>
      <c r="E164">
        <v>254.83</v>
      </c>
      <c r="F164">
        <v>249.79</v>
      </c>
      <c r="G164" s="2">
        <f t="shared" si="2"/>
        <v>-1.4148185680321142E-2</v>
      </c>
    </row>
    <row r="165" spans="1:7" x14ac:dyDescent="0.3">
      <c r="A165" s="1">
        <v>43200</v>
      </c>
      <c r="B165">
        <v>256.57</v>
      </c>
      <c r="C165">
        <v>3309025</v>
      </c>
      <c r="D165">
        <v>257.95999999999998</v>
      </c>
      <c r="E165">
        <v>259.89</v>
      </c>
      <c r="F165">
        <v>255.95</v>
      </c>
      <c r="G165" s="2">
        <f t="shared" si="2"/>
        <v>1.7367857567706868E-2</v>
      </c>
    </row>
    <row r="166" spans="1:7" x14ac:dyDescent="0.3">
      <c r="A166" s="1">
        <v>43199</v>
      </c>
      <c r="B166">
        <v>252.19</v>
      </c>
      <c r="C166">
        <v>3254065</v>
      </c>
      <c r="D166">
        <v>251.48</v>
      </c>
      <c r="E166">
        <v>257.5</v>
      </c>
      <c r="F166">
        <v>249.17</v>
      </c>
      <c r="G166" s="2">
        <f t="shared" si="2"/>
        <v>8.8810657278873412E-3</v>
      </c>
    </row>
    <row r="167" spans="1:7" x14ac:dyDescent="0.3">
      <c r="A167" s="1">
        <v>43196</v>
      </c>
      <c r="B167">
        <v>249.97</v>
      </c>
      <c r="C167">
        <v>3620915</v>
      </c>
      <c r="D167">
        <v>251.48</v>
      </c>
      <c r="E167">
        <v>255.34</v>
      </c>
      <c r="F167">
        <v>246.68</v>
      </c>
      <c r="G167" s="2">
        <f t="shared" si="2"/>
        <v>-2.2829443727766716E-2</v>
      </c>
    </row>
    <row r="168" spans="1:7" x14ac:dyDescent="0.3">
      <c r="A168" s="1">
        <v>43195</v>
      </c>
      <c r="B168">
        <v>255.81</v>
      </c>
      <c r="C168">
        <v>1924163</v>
      </c>
      <c r="D168">
        <v>254.5</v>
      </c>
      <c r="E168">
        <v>258</v>
      </c>
      <c r="F168">
        <v>253.4</v>
      </c>
      <c r="G168" s="2">
        <f t="shared" si="2"/>
        <v>1.2627662101179628E-2</v>
      </c>
    </row>
    <row r="169" spans="1:7" x14ac:dyDescent="0.3">
      <c r="A169" s="1">
        <v>43194</v>
      </c>
      <c r="B169">
        <v>252.62</v>
      </c>
      <c r="C169">
        <v>2851252</v>
      </c>
      <c r="D169">
        <v>245.71</v>
      </c>
      <c r="E169">
        <v>253.22</v>
      </c>
      <c r="F169">
        <v>244.511</v>
      </c>
      <c r="G169" s="2">
        <f t="shared" si="2"/>
        <v>8.1411126187245272E-3</v>
      </c>
    </row>
    <row r="170" spans="1:7" x14ac:dyDescent="0.3">
      <c r="A170" s="1">
        <v>43193</v>
      </c>
      <c r="B170">
        <v>250.58</v>
      </c>
      <c r="C170">
        <v>2487961</v>
      </c>
      <c r="D170">
        <v>248.61</v>
      </c>
      <c r="E170">
        <v>250.89</v>
      </c>
      <c r="F170">
        <v>245.9</v>
      </c>
      <c r="G170" s="2">
        <f t="shared" si="2"/>
        <v>1.3058419243986328E-2</v>
      </c>
    </row>
    <row r="171" spans="1:7" x14ac:dyDescent="0.3">
      <c r="A171" s="1">
        <v>43192</v>
      </c>
      <c r="B171">
        <v>247.35</v>
      </c>
      <c r="C171">
        <v>3428945</v>
      </c>
      <c r="D171">
        <v>251.26</v>
      </c>
      <c r="E171">
        <v>252.6</v>
      </c>
      <c r="F171">
        <v>243.77</v>
      </c>
      <c r="G171" s="2">
        <f t="shared" si="2"/>
        <v>-1.7906773604383464E-2</v>
      </c>
    </row>
    <row r="172" spans="1:7" x14ac:dyDescent="0.3">
      <c r="A172" s="1">
        <v>43188</v>
      </c>
      <c r="B172">
        <v>251.86</v>
      </c>
      <c r="C172">
        <v>3069460</v>
      </c>
      <c r="D172">
        <v>250.79</v>
      </c>
      <c r="E172">
        <v>252.98</v>
      </c>
      <c r="F172">
        <v>248.33</v>
      </c>
      <c r="G172" s="2">
        <f t="shared" si="2"/>
        <v>9.9851626097766742E-3</v>
      </c>
    </row>
    <row r="173" spans="1:7" x14ac:dyDescent="0.3">
      <c r="A173" s="1">
        <v>43187</v>
      </c>
      <c r="B173">
        <v>249.37</v>
      </c>
      <c r="C173">
        <v>2659792</v>
      </c>
      <c r="D173">
        <v>248.78</v>
      </c>
      <c r="E173">
        <v>251.23</v>
      </c>
      <c r="F173">
        <v>244.37</v>
      </c>
      <c r="G173" s="2">
        <f t="shared" si="2"/>
        <v>8.5335274609723115E-3</v>
      </c>
    </row>
    <row r="174" spans="1:7" x14ac:dyDescent="0.3">
      <c r="A174" s="1">
        <v>43186</v>
      </c>
      <c r="B174">
        <v>247.26</v>
      </c>
      <c r="C174">
        <v>2978055</v>
      </c>
      <c r="D174">
        <v>255.89</v>
      </c>
      <c r="E174">
        <v>257.06</v>
      </c>
      <c r="F174">
        <v>245.61</v>
      </c>
      <c r="G174" s="2">
        <f t="shared" si="2"/>
        <v>-2.9896421845574405E-2</v>
      </c>
    </row>
    <row r="175" spans="1:7" x14ac:dyDescent="0.3">
      <c r="A175" s="1">
        <v>43185</v>
      </c>
      <c r="B175">
        <v>254.88</v>
      </c>
      <c r="C175">
        <v>3782618</v>
      </c>
      <c r="D175">
        <v>250.65</v>
      </c>
      <c r="E175">
        <v>255.36</v>
      </c>
      <c r="F175">
        <v>248.45</v>
      </c>
      <c r="G175" s="2">
        <f t="shared" si="2"/>
        <v>3.9223680991600771E-2</v>
      </c>
    </row>
    <row r="176" spans="1:7" x14ac:dyDescent="0.3">
      <c r="A176" s="1">
        <v>43182</v>
      </c>
      <c r="B176">
        <v>245.26</v>
      </c>
      <c r="C176">
        <v>3633357</v>
      </c>
      <c r="D176">
        <v>253.63</v>
      </c>
      <c r="E176">
        <v>254.95400000000001</v>
      </c>
      <c r="F176">
        <v>244.93</v>
      </c>
      <c r="G176" s="2">
        <f t="shared" si="2"/>
        <v>-2.9057798891528121E-2</v>
      </c>
    </row>
    <row r="177" spans="1:7" x14ac:dyDescent="0.3">
      <c r="A177" s="1">
        <v>43181</v>
      </c>
      <c r="B177">
        <v>252.6</v>
      </c>
      <c r="C177">
        <v>4187121</v>
      </c>
      <c r="D177">
        <v>258.42</v>
      </c>
      <c r="E177">
        <v>260.82</v>
      </c>
      <c r="F177">
        <v>252.18</v>
      </c>
      <c r="G177" s="2">
        <f t="shared" si="2"/>
        <v>-3.5325568073324529E-2</v>
      </c>
    </row>
    <row r="178" spans="1:7" x14ac:dyDescent="0.3">
      <c r="A178" s="1">
        <v>43180</v>
      </c>
      <c r="B178">
        <v>261.85000000000002</v>
      </c>
      <c r="C178">
        <v>2815860</v>
      </c>
      <c r="D178">
        <v>263.01</v>
      </c>
      <c r="E178">
        <v>266.49</v>
      </c>
      <c r="F178">
        <v>260.31</v>
      </c>
      <c r="G178" s="2">
        <f t="shared" si="2"/>
        <v>-5.0913788517799883E-3</v>
      </c>
    </row>
    <row r="179" spans="1:7" x14ac:dyDescent="0.3">
      <c r="A179" s="1">
        <v>43179</v>
      </c>
      <c r="B179">
        <v>263.19</v>
      </c>
      <c r="C179">
        <v>1513640</v>
      </c>
      <c r="D179">
        <v>263.29000000000002</v>
      </c>
      <c r="E179">
        <v>264.64</v>
      </c>
      <c r="F179">
        <v>261.88729999999998</v>
      </c>
      <c r="G179" s="2">
        <f t="shared" si="2"/>
        <v>2.5139984001829319E-3</v>
      </c>
    </row>
    <row r="180" spans="1:7" x14ac:dyDescent="0.3">
      <c r="A180" s="1">
        <v>43178</v>
      </c>
      <c r="B180">
        <v>262.52999999999997</v>
      </c>
      <c r="C180">
        <v>2423770</v>
      </c>
      <c r="D180">
        <v>266.99</v>
      </c>
      <c r="E180">
        <v>267.5</v>
      </c>
      <c r="F180">
        <v>259.47000000000003</v>
      </c>
      <c r="G180" s="2">
        <f t="shared" si="2"/>
        <v>-1.8946188340807361E-2</v>
      </c>
    </row>
    <row r="181" spans="1:7" x14ac:dyDescent="0.3">
      <c r="A181" s="1">
        <v>43175</v>
      </c>
      <c r="B181">
        <v>267.60000000000002</v>
      </c>
      <c r="C181">
        <v>4097018</v>
      </c>
      <c r="D181">
        <v>266.01</v>
      </c>
      <c r="E181">
        <v>269.85000000000002</v>
      </c>
      <c r="F181">
        <v>265.33</v>
      </c>
      <c r="G181" s="2">
        <f t="shared" si="2"/>
        <v>3.7132890739282436E-3</v>
      </c>
    </row>
    <row r="182" spans="1:7" x14ac:dyDescent="0.3">
      <c r="A182" s="1">
        <v>43174</v>
      </c>
      <c r="B182">
        <v>266.61</v>
      </c>
      <c r="C182">
        <v>2247198</v>
      </c>
      <c r="D182">
        <v>265.72000000000003</v>
      </c>
      <c r="E182">
        <v>269</v>
      </c>
      <c r="F182">
        <v>265.35000000000002</v>
      </c>
      <c r="G182" s="2">
        <f t="shared" si="2"/>
        <v>8.2441477895851718E-3</v>
      </c>
    </row>
    <row r="183" spans="1:7" x14ac:dyDescent="0.3">
      <c r="A183" s="1">
        <v>43173</v>
      </c>
      <c r="B183">
        <v>264.43</v>
      </c>
      <c r="C183">
        <v>2476355</v>
      </c>
      <c r="D183">
        <v>270.39999999999998</v>
      </c>
      <c r="E183">
        <v>270.77999999999997</v>
      </c>
      <c r="F183">
        <v>263.911</v>
      </c>
      <c r="G183" s="2">
        <f t="shared" si="2"/>
        <v>-1.5268312665251429E-2</v>
      </c>
    </row>
    <row r="184" spans="1:7" x14ac:dyDescent="0.3">
      <c r="A184" s="1">
        <v>43172</v>
      </c>
      <c r="B184">
        <v>268.52999999999997</v>
      </c>
      <c r="C184">
        <v>2279624</v>
      </c>
      <c r="D184">
        <v>274.33999999999997</v>
      </c>
      <c r="E184">
        <v>275.02999999999997</v>
      </c>
      <c r="F184">
        <v>267.44</v>
      </c>
      <c r="G184" s="2">
        <f t="shared" si="2"/>
        <v>-1.7740873509400918E-2</v>
      </c>
    </row>
    <row r="185" spans="1:7" x14ac:dyDescent="0.3">
      <c r="A185" s="1">
        <v>43171</v>
      </c>
      <c r="B185">
        <v>273.38</v>
      </c>
      <c r="C185">
        <v>3065270</v>
      </c>
      <c r="D185">
        <v>271</v>
      </c>
      <c r="E185">
        <v>275.31</v>
      </c>
      <c r="F185">
        <v>270.77</v>
      </c>
      <c r="G185" s="2">
        <f t="shared" si="2"/>
        <v>9.6391771614285689E-3</v>
      </c>
    </row>
    <row r="186" spans="1:7" x14ac:dyDescent="0.3">
      <c r="A186" s="1">
        <v>43168</v>
      </c>
      <c r="B186">
        <v>270.77</v>
      </c>
      <c r="C186">
        <v>4410199</v>
      </c>
      <c r="D186">
        <v>268.7</v>
      </c>
      <c r="E186">
        <v>271.08999999999997</v>
      </c>
      <c r="F186">
        <v>267.04000000000002</v>
      </c>
      <c r="G186" s="2">
        <f t="shared" si="2"/>
        <v>1.6632875272208483E-2</v>
      </c>
    </row>
    <row r="187" spans="1:7" x14ac:dyDescent="0.3">
      <c r="A187" s="1">
        <v>43167</v>
      </c>
      <c r="B187">
        <v>266.33999999999997</v>
      </c>
      <c r="C187">
        <v>2471987</v>
      </c>
      <c r="D187">
        <v>266.48</v>
      </c>
      <c r="E187">
        <v>268.10000000000002</v>
      </c>
      <c r="F187">
        <v>262.63</v>
      </c>
      <c r="G187" s="2">
        <f t="shared" si="2"/>
        <v>3.7309214245334547E-3</v>
      </c>
    </row>
    <row r="188" spans="1:7" x14ac:dyDescent="0.3">
      <c r="A188" s="1">
        <v>43166</v>
      </c>
      <c r="B188">
        <v>265.35000000000002</v>
      </c>
      <c r="C188">
        <v>2508730</v>
      </c>
      <c r="D188">
        <v>262.69</v>
      </c>
      <c r="E188">
        <v>266.43</v>
      </c>
      <c r="F188">
        <v>260.94549999999998</v>
      </c>
      <c r="G188" s="2">
        <f t="shared" si="2"/>
        <v>-5.9191548346007716E-3</v>
      </c>
    </row>
    <row r="189" spans="1:7" x14ac:dyDescent="0.3">
      <c r="A189" s="1">
        <v>43165</v>
      </c>
      <c r="B189">
        <v>266.93</v>
      </c>
      <c r="C189">
        <v>2203671</v>
      </c>
      <c r="D189">
        <v>264.77</v>
      </c>
      <c r="E189">
        <v>267.87</v>
      </c>
      <c r="F189">
        <v>263.20999999999998</v>
      </c>
      <c r="G189" s="2">
        <f t="shared" si="2"/>
        <v>1.4480085132259053E-2</v>
      </c>
    </row>
    <row r="190" spans="1:7" x14ac:dyDescent="0.3">
      <c r="A190" s="1">
        <v>43164</v>
      </c>
      <c r="B190">
        <v>263.12</v>
      </c>
      <c r="C190">
        <v>2445615</v>
      </c>
      <c r="D190">
        <v>256.45999999999998</v>
      </c>
      <c r="E190">
        <v>264.55</v>
      </c>
      <c r="F190">
        <v>256.24</v>
      </c>
      <c r="G190" s="2">
        <f t="shared" si="2"/>
        <v>1.9370835270416858E-2</v>
      </c>
    </row>
    <row r="191" spans="1:7" x14ac:dyDescent="0.3">
      <c r="A191" s="1">
        <v>43161</v>
      </c>
      <c r="B191">
        <v>258.12</v>
      </c>
      <c r="C191">
        <v>3121552</v>
      </c>
      <c r="D191">
        <v>255</v>
      </c>
      <c r="E191">
        <v>259.24</v>
      </c>
      <c r="F191">
        <v>252.1</v>
      </c>
      <c r="G191" s="2">
        <f t="shared" si="2"/>
        <v>5.2184749591090897E-3</v>
      </c>
    </row>
    <row r="192" spans="1:7" x14ac:dyDescent="0.3">
      <c r="A192" s="1">
        <v>43160</v>
      </c>
      <c r="B192">
        <v>256.77999999999997</v>
      </c>
      <c r="C192">
        <v>3481504</v>
      </c>
      <c r="D192">
        <v>262.61</v>
      </c>
      <c r="E192">
        <v>263.55</v>
      </c>
      <c r="F192">
        <v>256.20100000000002</v>
      </c>
      <c r="G192" s="2">
        <f t="shared" si="2"/>
        <v>-2.3390255961662929E-2</v>
      </c>
    </row>
    <row r="193" spans="1:7" x14ac:dyDescent="0.3">
      <c r="A193" s="1">
        <v>43159</v>
      </c>
      <c r="B193">
        <v>262.93</v>
      </c>
      <c r="C193">
        <v>3102962</v>
      </c>
      <c r="D193">
        <v>269.14</v>
      </c>
      <c r="E193">
        <v>269.49</v>
      </c>
      <c r="F193">
        <v>262.57</v>
      </c>
      <c r="G193" s="2">
        <f t="shared" si="2"/>
        <v>-1.8661590713992461E-2</v>
      </c>
    </row>
    <row r="194" spans="1:7" x14ac:dyDescent="0.3">
      <c r="A194" s="1">
        <v>43158</v>
      </c>
      <c r="B194">
        <v>267.93</v>
      </c>
      <c r="C194">
        <v>3137474</v>
      </c>
      <c r="D194">
        <v>271</v>
      </c>
      <c r="E194">
        <v>273.12</v>
      </c>
      <c r="F194">
        <v>267.93</v>
      </c>
      <c r="G194" s="2">
        <f t="shared" ref="G194:G257" si="3">(B194-B195)/B195</f>
        <v>-1.2276045122760393E-2</v>
      </c>
    </row>
    <row r="195" spans="1:7" x14ac:dyDescent="0.3">
      <c r="A195" s="1">
        <v>43157</v>
      </c>
      <c r="B195">
        <v>271.26</v>
      </c>
      <c r="C195">
        <v>2748185</v>
      </c>
      <c r="D195">
        <v>267.5</v>
      </c>
      <c r="E195">
        <v>271.77999999999997</v>
      </c>
      <c r="F195">
        <v>266.77</v>
      </c>
      <c r="G195" s="2">
        <f t="shared" si="3"/>
        <v>1.6830977996026574E-2</v>
      </c>
    </row>
    <row r="196" spans="1:7" x14ac:dyDescent="0.3">
      <c r="A196" s="1">
        <v>43154</v>
      </c>
      <c r="B196">
        <v>266.77</v>
      </c>
      <c r="C196">
        <v>2506662</v>
      </c>
      <c r="D196">
        <v>263</v>
      </c>
      <c r="E196">
        <v>266.98</v>
      </c>
      <c r="F196">
        <v>262.39999999999998</v>
      </c>
      <c r="G196" s="2">
        <f t="shared" si="3"/>
        <v>2.0426117890066077E-2</v>
      </c>
    </row>
    <row r="197" spans="1:7" x14ac:dyDescent="0.3">
      <c r="A197" s="1">
        <v>43153</v>
      </c>
      <c r="B197">
        <v>261.43</v>
      </c>
      <c r="C197">
        <v>2678612</v>
      </c>
      <c r="D197">
        <v>264.39999999999998</v>
      </c>
      <c r="E197">
        <v>266.32</v>
      </c>
      <c r="F197">
        <v>260.72000000000003</v>
      </c>
      <c r="G197" s="2">
        <f t="shared" si="3"/>
        <v>-7.4791192103263885E-3</v>
      </c>
    </row>
    <row r="198" spans="1:7" x14ac:dyDescent="0.3">
      <c r="A198" s="1">
        <v>43152</v>
      </c>
      <c r="B198">
        <v>263.39999999999998</v>
      </c>
      <c r="C198">
        <v>3016651</v>
      </c>
      <c r="D198">
        <v>263.92</v>
      </c>
      <c r="E198">
        <v>270</v>
      </c>
      <c r="F198">
        <v>263.13</v>
      </c>
      <c r="G198" s="2">
        <f t="shared" si="3"/>
        <v>-5.6249764053003483E-3</v>
      </c>
    </row>
    <row r="199" spans="1:7" x14ac:dyDescent="0.3">
      <c r="A199" s="1">
        <v>43151</v>
      </c>
      <c r="B199">
        <v>264.89</v>
      </c>
      <c r="C199">
        <v>2618248</v>
      </c>
      <c r="D199">
        <v>266.89</v>
      </c>
      <c r="E199">
        <v>268.85000000000002</v>
      </c>
      <c r="F199">
        <v>263.31</v>
      </c>
      <c r="G199" s="2">
        <f t="shared" si="3"/>
        <v>-1.0201031313055893E-2</v>
      </c>
    </row>
    <row r="200" spans="1:7" x14ac:dyDescent="0.3">
      <c r="A200" s="1">
        <v>43147</v>
      </c>
      <c r="B200">
        <v>267.62</v>
      </c>
      <c r="C200">
        <v>2600591</v>
      </c>
      <c r="D200">
        <v>265.99</v>
      </c>
      <c r="E200">
        <v>269.27999999999997</v>
      </c>
      <c r="F200">
        <v>265.89999999999998</v>
      </c>
      <c r="G200" s="2">
        <f t="shared" si="3"/>
        <v>-2.2414823670054645E-4</v>
      </c>
    </row>
    <row r="201" spans="1:7" x14ac:dyDescent="0.3">
      <c r="A201" s="1">
        <v>43146</v>
      </c>
      <c r="B201">
        <v>267.68</v>
      </c>
      <c r="C201">
        <v>3521816</v>
      </c>
      <c r="D201">
        <v>265.76</v>
      </c>
      <c r="E201">
        <v>268</v>
      </c>
      <c r="F201">
        <v>262.91000000000003</v>
      </c>
      <c r="G201" s="2">
        <f t="shared" si="3"/>
        <v>1.942265214410855E-2</v>
      </c>
    </row>
    <row r="202" spans="1:7" x14ac:dyDescent="0.3">
      <c r="A202" s="1">
        <v>43145</v>
      </c>
      <c r="B202">
        <v>262.58</v>
      </c>
      <c r="C202">
        <v>3793060</v>
      </c>
      <c r="D202">
        <v>255</v>
      </c>
      <c r="E202">
        <v>262.70999999999998</v>
      </c>
      <c r="F202">
        <v>254.477</v>
      </c>
      <c r="G202" s="2">
        <f t="shared" si="3"/>
        <v>2.7589715493288394E-2</v>
      </c>
    </row>
    <row r="203" spans="1:7" x14ac:dyDescent="0.3">
      <c r="A203" s="1">
        <v>43144</v>
      </c>
      <c r="B203">
        <v>255.53</v>
      </c>
      <c r="C203">
        <v>2700378</v>
      </c>
      <c r="D203">
        <v>252.01</v>
      </c>
      <c r="E203">
        <v>256.39999999999998</v>
      </c>
      <c r="F203">
        <v>250.58</v>
      </c>
      <c r="G203" s="2">
        <f t="shared" si="3"/>
        <v>9.361668510033198E-3</v>
      </c>
    </row>
    <row r="204" spans="1:7" x14ac:dyDescent="0.3">
      <c r="A204" s="1">
        <v>43143</v>
      </c>
      <c r="B204">
        <v>253.16</v>
      </c>
      <c r="C204">
        <v>3690771</v>
      </c>
      <c r="D204">
        <v>251.15</v>
      </c>
      <c r="E204">
        <v>256.14999999999998</v>
      </c>
      <c r="F204">
        <v>248.82</v>
      </c>
      <c r="G204" s="2">
        <f t="shared" si="3"/>
        <v>1.5483353389490513E-2</v>
      </c>
    </row>
    <row r="205" spans="1:7" x14ac:dyDescent="0.3">
      <c r="A205" s="1">
        <v>43140</v>
      </c>
      <c r="B205">
        <v>249.3</v>
      </c>
      <c r="C205">
        <v>5976710</v>
      </c>
      <c r="D205">
        <v>249.62</v>
      </c>
      <c r="E205">
        <v>251.67</v>
      </c>
      <c r="F205">
        <v>239.29</v>
      </c>
      <c r="G205" s="2">
        <f t="shared" si="3"/>
        <v>1.1974832555307558E-2</v>
      </c>
    </row>
    <row r="206" spans="1:7" x14ac:dyDescent="0.3">
      <c r="A206" s="1">
        <v>43139</v>
      </c>
      <c r="B206">
        <v>246.35</v>
      </c>
      <c r="C206">
        <v>4160830</v>
      </c>
      <c r="D206">
        <v>257.93</v>
      </c>
      <c r="E206">
        <v>258.77999999999997</v>
      </c>
      <c r="F206">
        <v>246.05</v>
      </c>
      <c r="G206" s="2">
        <f t="shared" si="3"/>
        <v>-4.181252430960726E-2</v>
      </c>
    </row>
    <row r="207" spans="1:7" x14ac:dyDescent="0.3">
      <c r="A207" s="1">
        <v>43138</v>
      </c>
      <c r="B207">
        <v>257.10000000000002</v>
      </c>
      <c r="C207">
        <v>4122068</v>
      </c>
      <c r="D207">
        <v>255.9</v>
      </c>
      <c r="E207">
        <v>261.95</v>
      </c>
      <c r="F207">
        <v>255.66</v>
      </c>
      <c r="G207" s="2">
        <f t="shared" si="3"/>
        <v>-6.1847700038653499E-3</v>
      </c>
    </row>
    <row r="208" spans="1:7" x14ac:dyDescent="0.3">
      <c r="A208" s="1">
        <v>43137</v>
      </c>
      <c r="B208">
        <v>258.7</v>
      </c>
      <c r="C208">
        <v>6736005</v>
      </c>
      <c r="D208">
        <v>244.21</v>
      </c>
      <c r="E208">
        <v>258.75</v>
      </c>
      <c r="F208">
        <v>242.11</v>
      </c>
      <c r="G208" s="2">
        <f t="shared" si="3"/>
        <v>3.8497049496206394E-2</v>
      </c>
    </row>
    <row r="209" spans="1:7" x14ac:dyDescent="0.3">
      <c r="A209" s="1">
        <v>43136</v>
      </c>
      <c r="B209">
        <v>249.11</v>
      </c>
      <c r="C209">
        <v>6497212</v>
      </c>
      <c r="D209">
        <v>257.51</v>
      </c>
      <c r="E209">
        <v>263.3</v>
      </c>
      <c r="F209">
        <v>241.5</v>
      </c>
      <c r="G209" s="2">
        <f t="shared" si="3"/>
        <v>-4.2031995077680379E-2</v>
      </c>
    </row>
    <row r="210" spans="1:7" x14ac:dyDescent="0.3">
      <c r="A210" s="1">
        <v>43133</v>
      </c>
      <c r="B210">
        <v>260.04000000000002</v>
      </c>
      <c r="C210">
        <v>5903581</v>
      </c>
      <c r="D210">
        <v>270</v>
      </c>
      <c r="E210">
        <v>271.75</v>
      </c>
      <c r="F210">
        <v>259.35000000000002</v>
      </c>
      <c r="G210" s="2">
        <f t="shared" si="3"/>
        <v>-4.4778312456378783E-2</v>
      </c>
    </row>
    <row r="211" spans="1:7" x14ac:dyDescent="0.3">
      <c r="A211" s="1">
        <v>43132</v>
      </c>
      <c r="B211">
        <v>272.23</v>
      </c>
      <c r="C211">
        <v>3386784</v>
      </c>
      <c r="D211">
        <v>266.14999999999998</v>
      </c>
      <c r="E211">
        <v>272.58999999999997</v>
      </c>
      <c r="F211">
        <v>266.00099999999998</v>
      </c>
      <c r="G211" s="2">
        <f t="shared" si="3"/>
        <v>1.6200679383329097E-2</v>
      </c>
    </row>
    <row r="212" spans="1:7" x14ac:dyDescent="0.3">
      <c r="A212" s="1">
        <v>43131</v>
      </c>
      <c r="B212">
        <v>267.89</v>
      </c>
      <c r="C212">
        <v>3707270</v>
      </c>
      <c r="D212">
        <v>268.55</v>
      </c>
      <c r="E212">
        <v>270</v>
      </c>
      <c r="F212">
        <v>266.33</v>
      </c>
      <c r="G212" s="2">
        <f t="shared" si="3"/>
        <v>-3.9042165538782309E-3</v>
      </c>
    </row>
    <row r="213" spans="1:7" x14ac:dyDescent="0.3">
      <c r="A213" s="1">
        <v>43130</v>
      </c>
      <c r="B213">
        <v>268.94</v>
      </c>
      <c r="C213">
        <v>3969747</v>
      </c>
      <c r="D213">
        <v>270.39</v>
      </c>
      <c r="E213">
        <v>272</v>
      </c>
      <c r="F213">
        <v>267.11099999999999</v>
      </c>
      <c r="G213" s="2">
        <f t="shared" si="3"/>
        <v>-1.2991779213153334E-2</v>
      </c>
    </row>
    <row r="214" spans="1:7" x14ac:dyDescent="0.3">
      <c r="A214" s="1">
        <v>43129</v>
      </c>
      <c r="B214">
        <v>272.48</v>
      </c>
      <c r="C214">
        <v>3879719</v>
      </c>
      <c r="D214">
        <v>269.04000000000002</v>
      </c>
      <c r="E214">
        <v>273.79000000000002</v>
      </c>
      <c r="F214">
        <v>268.81</v>
      </c>
      <c r="G214" s="2">
        <f t="shared" si="3"/>
        <v>1.6185574699783815E-2</v>
      </c>
    </row>
    <row r="215" spans="1:7" x14ac:dyDescent="0.3">
      <c r="A215" s="1">
        <v>43126</v>
      </c>
      <c r="B215">
        <v>268.14</v>
      </c>
      <c r="C215">
        <v>3535210</v>
      </c>
      <c r="D215">
        <v>267.49</v>
      </c>
      <c r="E215">
        <v>269</v>
      </c>
      <c r="F215">
        <v>266.05</v>
      </c>
      <c r="G215" s="2">
        <f t="shared" si="3"/>
        <v>-3.3081812437274149E-3</v>
      </c>
    </row>
    <row r="216" spans="1:7" x14ac:dyDescent="0.3">
      <c r="A216" s="1">
        <v>43125</v>
      </c>
      <c r="B216">
        <v>269.02999999999997</v>
      </c>
      <c r="C216">
        <v>5053821</v>
      </c>
      <c r="D216">
        <v>266.35000000000002</v>
      </c>
      <c r="E216">
        <v>270.5</v>
      </c>
      <c r="F216">
        <v>265.01</v>
      </c>
      <c r="G216" s="2">
        <f t="shared" si="3"/>
        <v>1.2609153869316343E-2</v>
      </c>
    </row>
    <row r="217" spans="1:7" x14ac:dyDescent="0.3">
      <c r="A217" s="1">
        <v>43124</v>
      </c>
      <c r="B217">
        <v>265.68</v>
      </c>
      <c r="C217">
        <v>4312934</v>
      </c>
      <c r="D217">
        <v>260.74</v>
      </c>
      <c r="E217">
        <v>265.77999999999997</v>
      </c>
      <c r="F217">
        <v>260.3</v>
      </c>
      <c r="G217" s="2">
        <f t="shared" si="3"/>
        <v>2.1492560267599801E-2</v>
      </c>
    </row>
    <row r="218" spans="1:7" x14ac:dyDescent="0.3">
      <c r="A218" s="1">
        <v>43123</v>
      </c>
      <c r="B218">
        <v>260.08999999999997</v>
      </c>
      <c r="C218">
        <v>4002711</v>
      </c>
      <c r="D218">
        <v>258</v>
      </c>
      <c r="E218">
        <v>260.26</v>
      </c>
      <c r="F218">
        <v>256.85000000000002</v>
      </c>
      <c r="G218" s="2">
        <f t="shared" si="3"/>
        <v>-5.4680330376262118E-3</v>
      </c>
    </row>
    <row r="219" spans="1:7" x14ac:dyDescent="0.3">
      <c r="A219" s="1">
        <v>43122</v>
      </c>
      <c r="B219">
        <v>261.52</v>
      </c>
      <c r="C219">
        <v>5261647</v>
      </c>
      <c r="D219">
        <v>255.45</v>
      </c>
      <c r="E219">
        <v>262.86989999999997</v>
      </c>
      <c r="F219">
        <v>255.19</v>
      </c>
      <c r="G219" s="2">
        <f t="shared" si="3"/>
        <v>2.1083866937373016E-2</v>
      </c>
    </row>
    <row r="220" spans="1:7" x14ac:dyDescent="0.3">
      <c r="A220" s="1">
        <v>43119</v>
      </c>
      <c r="B220">
        <v>256.12</v>
      </c>
      <c r="C220">
        <v>4635359</v>
      </c>
      <c r="D220">
        <v>251</v>
      </c>
      <c r="E220">
        <v>256.14</v>
      </c>
      <c r="F220">
        <v>250.26</v>
      </c>
      <c r="G220" s="2">
        <f t="shared" si="3"/>
        <v>2.0520380922022574E-2</v>
      </c>
    </row>
    <row r="221" spans="1:7" x14ac:dyDescent="0.3">
      <c r="A221" s="1">
        <v>43118</v>
      </c>
      <c r="B221">
        <v>250.97</v>
      </c>
      <c r="C221">
        <v>4969405</v>
      </c>
      <c r="D221">
        <v>254.49</v>
      </c>
      <c r="E221">
        <v>254.54</v>
      </c>
      <c r="F221">
        <v>250.6</v>
      </c>
      <c r="G221" s="2">
        <f t="shared" si="3"/>
        <v>-1.0565740193179605E-2</v>
      </c>
    </row>
    <row r="222" spans="1:7" x14ac:dyDescent="0.3">
      <c r="A222" s="1">
        <v>43117</v>
      </c>
      <c r="B222">
        <v>253.65</v>
      </c>
      <c r="C222">
        <v>8602522</v>
      </c>
      <c r="D222">
        <v>260.98</v>
      </c>
      <c r="E222">
        <v>262</v>
      </c>
      <c r="F222">
        <v>248.8364</v>
      </c>
      <c r="G222" s="2">
        <f t="shared" si="3"/>
        <v>-1.8610229822796465E-2</v>
      </c>
    </row>
    <row r="223" spans="1:7" x14ac:dyDescent="0.3">
      <c r="A223" s="1">
        <v>43116</v>
      </c>
      <c r="B223">
        <v>258.45999999999998</v>
      </c>
      <c r="C223">
        <v>4441126</v>
      </c>
      <c r="D223">
        <v>259.25</v>
      </c>
      <c r="E223">
        <v>261.77</v>
      </c>
      <c r="F223">
        <v>256.39580000000001</v>
      </c>
      <c r="G223" s="2">
        <f t="shared" si="3"/>
        <v>5.5635528926584717E-3</v>
      </c>
    </row>
    <row r="224" spans="1:7" x14ac:dyDescent="0.3">
      <c r="A224" s="1">
        <v>43112</v>
      </c>
      <c r="B224">
        <v>257.02999999999997</v>
      </c>
      <c r="C224">
        <v>2848274</v>
      </c>
      <c r="D224">
        <v>255.75</v>
      </c>
      <c r="E224">
        <v>257.3</v>
      </c>
      <c r="F224">
        <v>254.09</v>
      </c>
      <c r="G224" s="2">
        <f t="shared" si="3"/>
        <v>7.4471837886566743E-3</v>
      </c>
    </row>
    <row r="225" spans="1:7" x14ac:dyDescent="0.3">
      <c r="A225" s="1">
        <v>43111</v>
      </c>
      <c r="B225">
        <v>255.13</v>
      </c>
      <c r="C225">
        <v>2421349</v>
      </c>
      <c r="D225">
        <v>255.75</v>
      </c>
      <c r="E225">
        <v>255.89</v>
      </c>
      <c r="F225">
        <v>252.97</v>
      </c>
      <c r="G225" s="2">
        <f t="shared" si="3"/>
        <v>3.1455196005189434E-3</v>
      </c>
    </row>
    <row r="226" spans="1:7" x14ac:dyDescent="0.3">
      <c r="A226" s="1">
        <v>43110</v>
      </c>
      <c r="B226">
        <v>254.33</v>
      </c>
      <c r="C226">
        <v>2923753</v>
      </c>
      <c r="D226">
        <v>255</v>
      </c>
      <c r="E226">
        <v>255.15</v>
      </c>
      <c r="F226">
        <v>252.35</v>
      </c>
      <c r="G226" s="2">
        <f t="shared" si="3"/>
        <v>1.5357958572891817E-3</v>
      </c>
    </row>
    <row r="227" spans="1:7" x14ac:dyDescent="0.3">
      <c r="A227" s="1">
        <v>43109</v>
      </c>
      <c r="B227">
        <v>253.94</v>
      </c>
      <c r="C227">
        <v>2637306</v>
      </c>
      <c r="D227">
        <v>252.8</v>
      </c>
      <c r="E227">
        <v>255.59880000000001</v>
      </c>
      <c r="F227">
        <v>252.62</v>
      </c>
      <c r="G227" s="2">
        <f t="shared" si="3"/>
        <v>8.4587585878241351E-3</v>
      </c>
    </row>
    <row r="228" spans="1:7" x14ac:dyDescent="0.3">
      <c r="A228" s="1">
        <v>43108</v>
      </c>
      <c r="B228">
        <v>251.81</v>
      </c>
      <c r="C228">
        <v>2938422</v>
      </c>
      <c r="D228">
        <v>254.75</v>
      </c>
      <c r="E228">
        <v>255.18</v>
      </c>
      <c r="F228">
        <v>251.62</v>
      </c>
      <c r="G228" s="2">
        <f t="shared" si="3"/>
        <v>-1.4519411396368221E-2</v>
      </c>
    </row>
    <row r="229" spans="1:7" x14ac:dyDescent="0.3">
      <c r="A229" s="1">
        <v>43105</v>
      </c>
      <c r="B229">
        <v>255.52</v>
      </c>
      <c r="C229">
        <v>2592164</v>
      </c>
      <c r="D229">
        <v>257.18</v>
      </c>
      <c r="E229">
        <v>257.49</v>
      </c>
      <c r="F229">
        <v>253.691</v>
      </c>
      <c r="G229" s="2">
        <f t="shared" si="3"/>
        <v>-5.1006502355642799E-3</v>
      </c>
    </row>
    <row r="230" spans="1:7" x14ac:dyDescent="0.3">
      <c r="A230" s="1">
        <v>43104</v>
      </c>
      <c r="B230">
        <v>256.83</v>
      </c>
      <c r="C230">
        <v>2579897</v>
      </c>
      <c r="D230">
        <v>255.23</v>
      </c>
      <c r="E230">
        <v>259.72000000000003</v>
      </c>
      <c r="F230">
        <v>254.32</v>
      </c>
      <c r="G230" s="2">
        <f t="shared" si="3"/>
        <v>1.3976074854909362E-2</v>
      </c>
    </row>
    <row r="231" spans="1:7" x14ac:dyDescent="0.3">
      <c r="A231" s="1">
        <v>43103</v>
      </c>
      <c r="B231">
        <v>253.29</v>
      </c>
      <c r="C231">
        <v>2987355</v>
      </c>
      <c r="D231">
        <v>255.48</v>
      </c>
      <c r="E231">
        <v>256.14</v>
      </c>
      <c r="F231">
        <v>253.22</v>
      </c>
      <c r="G231" s="2">
        <f t="shared" si="3"/>
        <v>-9.3088747213204356E-3</v>
      </c>
    </row>
    <row r="232" spans="1:7" x14ac:dyDescent="0.3">
      <c r="A232" s="1">
        <v>43102</v>
      </c>
      <c r="B232">
        <v>255.67</v>
      </c>
      <c r="C232">
        <v>2257454</v>
      </c>
      <c r="D232">
        <v>257.77</v>
      </c>
      <c r="E232">
        <v>257.91000000000003</v>
      </c>
      <c r="F232">
        <v>253.92</v>
      </c>
      <c r="G232" s="2">
        <f t="shared" si="3"/>
        <v>3.5719893232846467E-3</v>
      </c>
    </row>
    <row r="233" spans="1:7" x14ac:dyDescent="0.3">
      <c r="A233" s="1">
        <v>43098</v>
      </c>
      <c r="B233">
        <v>254.76</v>
      </c>
      <c r="C233">
        <v>2516904</v>
      </c>
      <c r="D233">
        <v>255.87</v>
      </c>
      <c r="E233">
        <v>256.6499</v>
      </c>
      <c r="F233">
        <v>252.91</v>
      </c>
      <c r="G233" s="2">
        <f t="shared" si="3"/>
        <v>-6.7836257309941876E-3</v>
      </c>
    </row>
    <row r="234" spans="1:7" x14ac:dyDescent="0.3">
      <c r="A234" s="1">
        <v>43097</v>
      </c>
      <c r="B234">
        <v>256.5</v>
      </c>
      <c r="C234">
        <v>1301060</v>
      </c>
      <c r="D234">
        <v>256.98</v>
      </c>
      <c r="E234">
        <v>257</v>
      </c>
      <c r="F234">
        <v>255.1</v>
      </c>
      <c r="G234" s="2">
        <f t="shared" si="3"/>
        <v>2.14885719867166E-3</v>
      </c>
    </row>
    <row r="235" spans="1:7" x14ac:dyDescent="0.3">
      <c r="A235" s="1">
        <v>43096</v>
      </c>
      <c r="B235">
        <v>255.95</v>
      </c>
      <c r="C235">
        <v>1567105</v>
      </c>
      <c r="D235">
        <v>257.98</v>
      </c>
      <c r="E235">
        <v>257.98</v>
      </c>
      <c r="F235">
        <v>255.52</v>
      </c>
      <c r="G235" s="2">
        <f t="shared" si="3"/>
        <v>-6.8679186714265036E-3</v>
      </c>
    </row>
    <row r="236" spans="1:7" x14ac:dyDescent="0.3">
      <c r="A236" s="1">
        <v>43095</v>
      </c>
      <c r="B236">
        <v>257.72000000000003</v>
      </c>
      <c r="C236">
        <v>1288330</v>
      </c>
      <c r="D236">
        <v>258.19</v>
      </c>
      <c r="E236">
        <v>259.2</v>
      </c>
      <c r="F236">
        <v>256</v>
      </c>
      <c r="G236" s="2">
        <f t="shared" si="3"/>
        <v>-4.8268139166698842E-3</v>
      </c>
    </row>
    <row r="237" spans="1:7" x14ac:dyDescent="0.3">
      <c r="A237" s="1">
        <v>43091</v>
      </c>
      <c r="B237">
        <v>258.97000000000003</v>
      </c>
      <c r="C237">
        <v>2096161</v>
      </c>
      <c r="D237">
        <v>261.66000000000003</v>
      </c>
      <c r="E237">
        <v>262.13630000000001</v>
      </c>
      <c r="F237">
        <v>257.72000000000003</v>
      </c>
      <c r="G237" s="2">
        <f t="shared" si="3"/>
        <v>-7.8157924983715699E-3</v>
      </c>
    </row>
    <row r="238" spans="1:7" x14ac:dyDescent="0.3">
      <c r="A238" s="1">
        <v>43090</v>
      </c>
      <c r="B238">
        <v>261.01</v>
      </c>
      <c r="C238">
        <v>3336734</v>
      </c>
      <c r="D238">
        <v>256.61</v>
      </c>
      <c r="E238">
        <v>262.08999999999997</v>
      </c>
      <c r="F238">
        <v>256.27999999999997</v>
      </c>
      <c r="G238" s="2">
        <f t="shared" si="3"/>
        <v>2.2846618073516671E-2</v>
      </c>
    </row>
    <row r="239" spans="1:7" x14ac:dyDescent="0.3">
      <c r="A239" s="1">
        <v>43089</v>
      </c>
      <c r="B239">
        <v>255.18</v>
      </c>
      <c r="C239">
        <v>2048344</v>
      </c>
      <c r="D239">
        <v>258.87</v>
      </c>
      <c r="E239">
        <v>259.08999999999997</v>
      </c>
      <c r="F239">
        <v>254.55</v>
      </c>
      <c r="G239" s="2">
        <f t="shared" si="3"/>
        <v>-5.0686213349969249E-3</v>
      </c>
    </row>
    <row r="240" spans="1:7" x14ac:dyDescent="0.3">
      <c r="A240" s="1">
        <v>43088</v>
      </c>
      <c r="B240">
        <v>256.48</v>
      </c>
      <c r="C240">
        <v>2194522</v>
      </c>
      <c r="D240">
        <v>261.60000000000002</v>
      </c>
      <c r="E240">
        <v>261.8</v>
      </c>
      <c r="F240">
        <v>256.18</v>
      </c>
      <c r="G240" s="2">
        <f t="shared" si="3"/>
        <v>-1.361433735866458E-2</v>
      </c>
    </row>
    <row r="241" spans="1:7" x14ac:dyDescent="0.3">
      <c r="A241" s="1">
        <v>43087</v>
      </c>
      <c r="B241">
        <v>260.02</v>
      </c>
      <c r="C241">
        <v>2574733</v>
      </c>
      <c r="D241">
        <v>260</v>
      </c>
      <c r="E241">
        <v>262</v>
      </c>
      <c r="F241">
        <v>259.16000000000003</v>
      </c>
      <c r="G241" s="2">
        <f t="shared" si="3"/>
        <v>1.1082163549402986E-2</v>
      </c>
    </row>
    <row r="242" spans="1:7" x14ac:dyDescent="0.3">
      <c r="A242" s="1">
        <v>43084</v>
      </c>
      <c r="B242">
        <v>257.17</v>
      </c>
      <c r="C242">
        <v>5280162</v>
      </c>
      <c r="D242">
        <v>256.7</v>
      </c>
      <c r="E242">
        <v>258.97000000000003</v>
      </c>
      <c r="F242">
        <v>254.76</v>
      </c>
      <c r="G242" s="2">
        <f t="shared" si="3"/>
        <v>6.6149992171599583E-3</v>
      </c>
    </row>
    <row r="243" spans="1:7" x14ac:dyDescent="0.3">
      <c r="A243" s="1">
        <v>43083</v>
      </c>
      <c r="B243">
        <v>255.48</v>
      </c>
      <c r="C243">
        <v>2522361</v>
      </c>
      <c r="D243">
        <v>257.13</v>
      </c>
      <c r="E243">
        <v>259.55</v>
      </c>
      <c r="F243">
        <v>255.48</v>
      </c>
      <c r="G243" s="2">
        <f t="shared" si="3"/>
        <v>-3.1303803412119466E-4</v>
      </c>
    </row>
    <row r="244" spans="1:7" x14ac:dyDescent="0.3">
      <c r="A244" s="1">
        <v>43082</v>
      </c>
      <c r="B244">
        <v>255.56</v>
      </c>
      <c r="C244">
        <v>3481681</v>
      </c>
      <c r="D244">
        <v>257.81</v>
      </c>
      <c r="E244">
        <v>260.5</v>
      </c>
      <c r="F244">
        <v>255.56</v>
      </c>
      <c r="G244" s="2">
        <f t="shared" si="3"/>
        <v>-8.2272586153368694E-3</v>
      </c>
    </row>
    <row r="245" spans="1:7" x14ac:dyDescent="0.3">
      <c r="A245" s="1">
        <v>43081</v>
      </c>
      <c r="B245">
        <v>257.68</v>
      </c>
      <c r="C245">
        <v>3454077</v>
      </c>
      <c r="D245">
        <v>250.81</v>
      </c>
      <c r="E245">
        <v>258.2</v>
      </c>
      <c r="F245">
        <v>250.685</v>
      </c>
      <c r="G245" s="2">
        <f t="shared" si="3"/>
        <v>3.0184304161835891E-2</v>
      </c>
    </row>
    <row r="246" spans="1:7" x14ac:dyDescent="0.3">
      <c r="A246" s="1">
        <v>43080</v>
      </c>
      <c r="B246">
        <v>250.13</v>
      </c>
      <c r="C246">
        <v>1492075</v>
      </c>
      <c r="D246">
        <v>250</v>
      </c>
      <c r="E246">
        <v>251.4</v>
      </c>
      <c r="F246">
        <v>248.76</v>
      </c>
      <c r="G246" s="2">
        <f t="shared" si="3"/>
        <v>-8.7876972238865134E-4</v>
      </c>
    </row>
    <row r="247" spans="1:7" x14ac:dyDescent="0.3">
      <c r="A247" s="1">
        <v>43077</v>
      </c>
      <c r="B247">
        <v>250.35</v>
      </c>
      <c r="C247">
        <v>1958354</v>
      </c>
      <c r="D247">
        <v>250.5</v>
      </c>
      <c r="E247">
        <v>250.68</v>
      </c>
      <c r="F247">
        <v>247.2</v>
      </c>
      <c r="G247" s="2">
        <f t="shared" si="3"/>
        <v>7.2014805278403284E-3</v>
      </c>
    </row>
    <row r="248" spans="1:7" x14ac:dyDescent="0.3">
      <c r="A248" s="1">
        <v>43076</v>
      </c>
      <c r="B248">
        <v>248.56</v>
      </c>
      <c r="C248">
        <v>2664039</v>
      </c>
      <c r="D248">
        <v>244.62</v>
      </c>
      <c r="E248">
        <v>249.48</v>
      </c>
      <c r="F248">
        <v>244.4</v>
      </c>
      <c r="G248" s="2">
        <f t="shared" si="3"/>
        <v>1.0611912990445269E-2</v>
      </c>
    </row>
    <row r="249" spans="1:7" x14ac:dyDescent="0.3">
      <c r="A249" s="1">
        <v>43075</v>
      </c>
      <c r="B249">
        <v>245.95</v>
      </c>
      <c r="C249">
        <v>2329658</v>
      </c>
      <c r="D249">
        <v>247.23</v>
      </c>
      <c r="E249">
        <v>248.07499999999999</v>
      </c>
      <c r="F249">
        <v>245.13</v>
      </c>
      <c r="G249" s="2">
        <f t="shared" si="3"/>
        <v>-9.584021262030458E-3</v>
      </c>
    </row>
    <row r="250" spans="1:7" x14ac:dyDescent="0.3">
      <c r="A250" s="1">
        <v>43074</v>
      </c>
      <c r="B250">
        <v>248.33</v>
      </c>
      <c r="C250">
        <v>2524444</v>
      </c>
      <c r="D250">
        <v>250.8</v>
      </c>
      <c r="E250">
        <v>251.35</v>
      </c>
      <c r="F250">
        <v>247.41</v>
      </c>
      <c r="G250" s="2">
        <f t="shared" si="3"/>
        <v>-9.255934570117667E-3</v>
      </c>
    </row>
    <row r="251" spans="1:7" x14ac:dyDescent="0.3">
      <c r="A251" s="1">
        <v>43073</v>
      </c>
      <c r="B251">
        <v>250.65</v>
      </c>
      <c r="C251">
        <v>3305375</v>
      </c>
      <c r="D251">
        <v>254.89</v>
      </c>
      <c r="E251">
        <v>254.9</v>
      </c>
      <c r="F251">
        <v>250.01</v>
      </c>
      <c r="G251" s="2">
        <f t="shared" si="3"/>
        <v>6.828680457923347E-3</v>
      </c>
    </row>
    <row r="252" spans="1:7" x14ac:dyDescent="0.3">
      <c r="A252" s="1">
        <v>43070</v>
      </c>
      <c r="B252">
        <v>248.95</v>
      </c>
      <c r="C252">
        <v>4761954</v>
      </c>
      <c r="D252">
        <v>249.78</v>
      </c>
      <c r="E252">
        <v>250.68</v>
      </c>
      <c r="F252">
        <v>244.01</v>
      </c>
      <c r="G252" s="2">
        <f t="shared" si="3"/>
        <v>5.289937005330328E-3</v>
      </c>
    </row>
    <row r="253" spans="1:7" x14ac:dyDescent="0.3">
      <c r="A253" s="1">
        <v>43069</v>
      </c>
      <c r="B253">
        <v>247.64</v>
      </c>
      <c r="C253">
        <v>6361804</v>
      </c>
      <c r="D253">
        <v>244.07</v>
      </c>
      <c r="E253">
        <v>250.79</v>
      </c>
      <c r="F253">
        <v>244</v>
      </c>
      <c r="G253" s="2">
        <f t="shared" si="3"/>
        <v>2.601922439509435E-2</v>
      </c>
    </row>
    <row r="254" spans="1:7" x14ac:dyDescent="0.3">
      <c r="A254" s="1">
        <v>43068</v>
      </c>
      <c r="B254">
        <v>241.36</v>
      </c>
      <c r="C254">
        <v>4495447</v>
      </c>
      <c r="D254">
        <v>241.25</v>
      </c>
      <c r="E254">
        <v>244.47</v>
      </c>
      <c r="F254">
        <v>240.4</v>
      </c>
      <c r="G254" s="2">
        <f t="shared" si="3"/>
        <v>8.1450231819891281E-3</v>
      </c>
    </row>
    <row r="255" spans="1:7" x14ac:dyDescent="0.3">
      <c r="A255" s="1">
        <v>43067</v>
      </c>
      <c r="B255">
        <v>239.41</v>
      </c>
      <c r="C255">
        <v>3206217</v>
      </c>
      <c r="D255">
        <v>236.09</v>
      </c>
      <c r="E255">
        <v>240</v>
      </c>
      <c r="F255">
        <v>234.33</v>
      </c>
      <c r="G255" s="2">
        <f t="shared" si="3"/>
        <v>1.8289311386159596E-2</v>
      </c>
    </row>
    <row r="256" spans="1:7" x14ac:dyDescent="0.3">
      <c r="A256" s="1">
        <v>43066</v>
      </c>
      <c r="B256">
        <v>235.11</v>
      </c>
      <c r="C256">
        <v>1999606</v>
      </c>
      <c r="D256">
        <v>235.75</v>
      </c>
      <c r="E256">
        <v>236.88</v>
      </c>
      <c r="F256">
        <v>234.8</v>
      </c>
      <c r="G256" s="2">
        <f t="shared" si="3"/>
        <v>-3.5600762873489087E-3</v>
      </c>
    </row>
    <row r="257" spans="1:7" x14ac:dyDescent="0.3">
      <c r="A257" s="1">
        <v>43063</v>
      </c>
      <c r="B257">
        <v>235.95</v>
      </c>
      <c r="C257">
        <v>1268608</v>
      </c>
      <c r="D257">
        <v>237.42</v>
      </c>
      <c r="E257">
        <v>238.56</v>
      </c>
      <c r="F257">
        <v>235.55</v>
      </c>
      <c r="G257" s="2">
        <f t="shared" si="3"/>
        <v>-2.0301992132978819E-3</v>
      </c>
    </row>
    <row r="258" spans="1:7" x14ac:dyDescent="0.3">
      <c r="A258" s="1">
        <v>43061</v>
      </c>
      <c r="B258">
        <v>236.43</v>
      </c>
      <c r="C258">
        <v>2177079</v>
      </c>
      <c r="D258">
        <v>237.94</v>
      </c>
      <c r="E258">
        <v>238.95</v>
      </c>
      <c r="F258">
        <v>236.36</v>
      </c>
      <c r="G258" s="2">
        <f t="shared" ref="G258:G321" si="4">(B258-B259)/B259</f>
        <v>-6.6801109150491696E-3</v>
      </c>
    </row>
    <row r="259" spans="1:7" x14ac:dyDescent="0.3">
      <c r="A259" s="1">
        <v>43060</v>
      </c>
      <c r="B259">
        <v>238.02</v>
      </c>
      <c r="C259">
        <v>2223813</v>
      </c>
      <c r="D259">
        <v>239.41</v>
      </c>
      <c r="E259">
        <v>239.59</v>
      </c>
      <c r="F259">
        <v>237.54</v>
      </c>
      <c r="G259" s="2">
        <f t="shared" si="4"/>
        <v>-4.6193255784649233E-4</v>
      </c>
    </row>
    <row r="260" spans="1:7" x14ac:dyDescent="0.3">
      <c r="A260" s="1">
        <v>43059</v>
      </c>
      <c r="B260">
        <v>238.13</v>
      </c>
      <c r="C260">
        <v>1990413</v>
      </c>
      <c r="D260">
        <v>238.78</v>
      </c>
      <c r="E260">
        <v>238.78</v>
      </c>
      <c r="F260">
        <v>237.11</v>
      </c>
      <c r="G260" s="2">
        <f t="shared" si="4"/>
        <v>4.6214603814799266E-4</v>
      </c>
    </row>
    <row r="261" spans="1:7" x14ac:dyDescent="0.3">
      <c r="A261" s="1">
        <v>43056</v>
      </c>
      <c r="B261">
        <v>238.02</v>
      </c>
      <c r="C261">
        <v>2826039</v>
      </c>
      <c r="D261">
        <v>238.86</v>
      </c>
      <c r="E261">
        <v>239.08</v>
      </c>
      <c r="F261">
        <v>237.12</v>
      </c>
      <c r="G261" s="2">
        <f t="shared" si="4"/>
        <v>-5.6398044867777683E-3</v>
      </c>
    </row>
    <row r="262" spans="1:7" x14ac:dyDescent="0.3">
      <c r="A262" s="1">
        <v>43055</v>
      </c>
      <c r="B262">
        <v>239.37</v>
      </c>
      <c r="C262">
        <v>2304166</v>
      </c>
      <c r="D262">
        <v>238.38</v>
      </c>
      <c r="E262">
        <v>240.69</v>
      </c>
      <c r="F262">
        <v>238.2</v>
      </c>
      <c r="G262" s="2">
        <f t="shared" si="4"/>
        <v>7.4070956609569921E-3</v>
      </c>
    </row>
    <row r="263" spans="1:7" x14ac:dyDescent="0.3">
      <c r="A263" s="1">
        <v>43054</v>
      </c>
      <c r="B263">
        <v>237.61</v>
      </c>
      <c r="C263">
        <v>2507762</v>
      </c>
      <c r="D263">
        <v>234.97</v>
      </c>
      <c r="E263">
        <v>238.15</v>
      </c>
      <c r="F263">
        <v>233.55</v>
      </c>
      <c r="G263" s="2">
        <f t="shared" si="4"/>
        <v>1.5596020907098489E-3</v>
      </c>
    </row>
    <row r="264" spans="1:7" x14ac:dyDescent="0.3">
      <c r="A264" s="1">
        <v>43053</v>
      </c>
      <c r="B264">
        <v>237.24</v>
      </c>
      <c r="C264">
        <v>2999664</v>
      </c>
      <c r="D264">
        <v>239.65</v>
      </c>
      <c r="E264">
        <v>240.88</v>
      </c>
      <c r="F264">
        <v>235.63</v>
      </c>
      <c r="G264" s="2">
        <f t="shared" si="4"/>
        <v>-1.2610812835559999E-2</v>
      </c>
    </row>
    <row r="265" spans="1:7" x14ac:dyDescent="0.3">
      <c r="A265" s="1">
        <v>43052</v>
      </c>
      <c r="B265">
        <v>240.27</v>
      </c>
      <c r="C265">
        <v>1953911</v>
      </c>
      <c r="D265">
        <v>237.97</v>
      </c>
      <c r="E265">
        <v>240.9</v>
      </c>
      <c r="F265">
        <v>237.16</v>
      </c>
      <c r="G265" s="2">
        <f t="shared" si="4"/>
        <v>4.996876951905249E-4</v>
      </c>
    </row>
    <row r="266" spans="1:7" x14ac:dyDescent="0.3">
      <c r="A266" s="1">
        <v>43049</v>
      </c>
      <c r="B266">
        <v>240.15</v>
      </c>
      <c r="C266">
        <v>1842474</v>
      </c>
      <c r="D266">
        <v>241.69</v>
      </c>
      <c r="E266">
        <v>243.32</v>
      </c>
      <c r="F266">
        <v>240</v>
      </c>
      <c r="G266" s="2">
        <f t="shared" si="4"/>
        <v>-2.657917687611555E-3</v>
      </c>
    </row>
    <row r="267" spans="1:7" x14ac:dyDescent="0.3">
      <c r="A267" s="1">
        <v>43048</v>
      </c>
      <c r="B267">
        <v>240.79</v>
      </c>
      <c r="C267">
        <v>2122505</v>
      </c>
      <c r="D267">
        <v>239.51</v>
      </c>
      <c r="E267">
        <v>242.36699999999999</v>
      </c>
      <c r="F267">
        <v>237.84</v>
      </c>
      <c r="G267" s="2">
        <f t="shared" si="4"/>
        <v>-1.9067357512953698E-3</v>
      </c>
    </row>
    <row r="268" spans="1:7" x14ac:dyDescent="0.3">
      <c r="A268" s="1">
        <v>43047</v>
      </c>
      <c r="B268">
        <v>241.25</v>
      </c>
      <c r="C268">
        <v>2349422</v>
      </c>
      <c r="D268">
        <v>239.2</v>
      </c>
      <c r="E268">
        <v>242.32</v>
      </c>
      <c r="F268">
        <v>237.55</v>
      </c>
      <c r="G268" s="2">
        <f t="shared" si="4"/>
        <v>6.004753763396012E-3</v>
      </c>
    </row>
    <row r="269" spans="1:7" x14ac:dyDescent="0.3">
      <c r="A269" s="1">
        <v>43046</v>
      </c>
      <c r="B269">
        <v>239.81</v>
      </c>
      <c r="C269">
        <v>2435043</v>
      </c>
      <c r="D269">
        <v>243.91</v>
      </c>
      <c r="E269">
        <v>244.98</v>
      </c>
      <c r="F269">
        <v>238.84</v>
      </c>
      <c r="G269" s="2">
        <f t="shared" si="4"/>
        <v>-1.5113557024929183E-2</v>
      </c>
    </row>
    <row r="270" spans="1:7" x14ac:dyDescent="0.3">
      <c r="A270" s="1">
        <v>43045</v>
      </c>
      <c r="B270">
        <v>243.49</v>
      </c>
      <c r="C270">
        <v>1733754</v>
      </c>
      <c r="D270">
        <v>243.5</v>
      </c>
      <c r="E270">
        <v>244.57900000000001</v>
      </c>
      <c r="F270">
        <v>241.67</v>
      </c>
      <c r="G270" s="2">
        <f t="shared" si="4"/>
        <v>-3.7234042553191348E-3</v>
      </c>
    </row>
    <row r="271" spans="1:7" x14ac:dyDescent="0.3">
      <c r="A271" s="1">
        <v>43042</v>
      </c>
      <c r="B271">
        <v>244.4</v>
      </c>
      <c r="C271">
        <v>1954148</v>
      </c>
      <c r="D271">
        <v>245.37</v>
      </c>
      <c r="E271">
        <v>246.28</v>
      </c>
      <c r="F271">
        <v>243.19</v>
      </c>
      <c r="G271" s="2">
        <f t="shared" si="4"/>
        <v>-1.0045366169799052E-2</v>
      </c>
    </row>
    <row r="272" spans="1:7" x14ac:dyDescent="0.3">
      <c r="A272" s="1">
        <v>43041</v>
      </c>
      <c r="B272">
        <v>246.88</v>
      </c>
      <c r="C272">
        <v>2502706</v>
      </c>
      <c r="D272">
        <v>244.69</v>
      </c>
      <c r="E272">
        <v>247.74</v>
      </c>
      <c r="F272">
        <v>243.38</v>
      </c>
      <c r="G272" s="2">
        <f t="shared" si="4"/>
        <v>1.0726275280438896E-2</v>
      </c>
    </row>
    <row r="273" spans="1:7" x14ac:dyDescent="0.3">
      <c r="A273" s="1">
        <v>43040</v>
      </c>
      <c r="B273">
        <v>244.26</v>
      </c>
      <c r="C273">
        <v>2968697</v>
      </c>
      <c r="D273">
        <v>243.89</v>
      </c>
      <c r="E273">
        <v>247.4</v>
      </c>
      <c r="F273">
        <v>242.91</v>
      </c>
      <c r="G273" s="2">
        <f t="shared" si="4"/>
        <v>7.3408116133289398E-3</v>
      </c>
    </row>
    <row r="274" spans="1:7" x14ac:dyDescent="0.3">
      <c r="A274" s="1">
        <v>43039</v>
      </c>
      <c r="B274">
        <v>242.48</v>
      </c>
      <c r="C274">
        <v>2657481</v>
      </c>
      <c r="D274">
        <v>240.68</v>
      </c>
      <c r="E274">
        <v>244.18</v>
      </c>
      <c r="F274">
        <v>240.63</v>
      </c>
      <c r="G274" s="2">
        <f t="shared" si="4"/>
        <v>6.600523060318002E-3</v>
      </c>
    </row>
    <row r="275" spans="1:7" x14ac:dyDescent="0.3">
      <c r="A275" s="1">
        <v>43038</v>
      </c>
      <c r="B275">
        <v>240.89</v>
      </c>
      <c r="C275">
        <v>1764411</v>
      </c>
      <c r="D275">
        <v>240.1</v>
      </c>
      <c r="E275">
        <v>242.59</v>
      </c>
      <c r="F275">
        <v>239.53</v>
      </c>
      <c r="G275" s="2">
        <f t="shared" si="4"/>
        <v>-3.3924951388027867E-3</v>
      </c>
    </row>
    <row r="276" spans="1:7" x14ac:dyDescent="0.3">
      <c r="A276" s="1">
        <v>43035</v>
      </c>
      <c r="B276">
        <v>241.71</v>
      </c>
      <c r="C276">
        <v>2111622</v>
      </c>
      <c r="D276">
        <v>240.85</v>
      </c>
      <c r="E276">
        <v>242.44</v>
      </c>
      <c r="F276">
        <v>239.67</v>
      </c>
      <c r="G276" s="2">
        <f t="shared" si="4"/>
        <v>-4.1370180373948808E-5</v>
      </c>
    </row>
    <row r="277" spans="1:7" x14ac:dyDescent="0.3">
      <c r="A277" s="1">
        <v>43034</v>
      </c>
      <c r="B277">
        <v>241.72</v>
      </c>
      <c r="C277">
        <v>1948651</v>
      </c>
      <c r="D277">
        <v>242.61</v>
      </c>
      <c r="E277">
        <v>244</v>
      </c>
      <c r="F277">
        <v>241.53</v>
      </c>
      <c r="G277" s="2">
        <f t="shared" si="4"/>
        <v>4.1371891936580632E-5</v>
      </c>
    </row>
    <row r="278" spans="1:7" x14ac:dyDescent="0.3">
      <c r="A278" s="1">
        <v>43033</v>
      </c>
      <c r="B278">
        <v>241.71</v>
      </c>
      <c r="C278">
        <v>2903312</v>
      </c>
      <c r="D278">
        <v>246.16</v>
      </c>
      <c r="E278">
        <v>246.5</v>
      </c>
      <c r="F278">
        <v>240.8</v>
      </c>
      <c r="G278" s="2">
        <f t="shared" si="4"/>
        <v>-1.2783858846593676E-2</v>
      </c>
    </row>
    <row r="279" spans="1:7" x14ac:dyDescent="0.3">
      <c r="A279" s="1">
        <v>43032</v>
      </c>
      <c r="B279">
        <v>244.84</v>
      </c>
      <c r="C279">
        <v>2274615</v>
      </c>
      <c r="D279">
        <v>243.6</v>
      </c>
      <c r="E279">
        <v>246.25</v>
      </c>
      <c r="F279">
        <v>243</v>
      </c>
      <c r="G279" s="2">
        <f t="shared" si="4"/>
        <v>1.1192334696237592E-2</v>
      </c>
    </row>
    <row r="280" spans="1:7" x14ac:dyDescent="0.3">
      <c r="A280" s="1">
        <v>43031</v>
      </c>
      <c r="B280">
        <v>242.13</v>
      </c>
      <c r="C280">
        <v>1963137</v>
      </c>
      <c r="D280">
        <v>244.39</v>
      </c>
      <c r="E280">
        <v>245.33</v>
      </c>
      <c r="F280">
        <v>241.381</v>
      </c>
      <c r="G280" s="2">
        <f t="shared" si="4"/>
        <v>-1.0623952927716236E-2</v>
      </c>
    </row>
    <row r="281" spans="1:7" x14ac:dyDescent="0.3">
      <c r="A281" s="1">
        <v>43028</v>
      </c>
      <c r="B281">
        <v>244.73</v>
      </c>
      <c r="C281">
        <v>3021417</v>
      </c>
      <c r="D281">
        <v>242.95</v>
      </c>
      <c r="E281">
        <v>245.25</v>
      </c>
      <c r="F281">
        <v>240.67</v>
      </c>
      <c r="G281" s="2">
        <f t="shared" si="4"/>
        <v>1.9750822950956207E-2</v>
      </c>
    </row>
    <row r="282" spans="1:7" x14ac:dyDescent="0.3">
      <c r="A282" s="1">
        <v>43027</v>
      </c>
      <c r="B282">
        <v>239.99</v>
      </c>
      <c r="C282">
        <v>2710264</v>
      </c>
      <c r="D282">
        <v>240.35</v>
      </c>
      <c r="E282">
        <v>240.99</v>
      </c>
      <c r="F282">
        <v>238.1</v>
      </c>
      <c r="G282" s="2">
        <f t="shared" si="4"/>
        <v>-8.4287071850596713E-3</v>
      </c>
    </row>
    <row r="283" spans="1:7" x14ac:dyDescent="0.3">
      <c r="A283" s="1">
        <v>43026</v>
      </c>
      <c r="B283">
        <v>242.03</v>
      </c>
      <c r="C283">
        <v>4235069</v>
      </c>
      <c r="D283">
        <v>236.87</v>
      </c>
      <c r="E283">
        <v>242.65</v>
      </c>
      <c r="F283">
        <v>236.87</v>
      </c>
      <c r="G283" s="2">
        <f t="shared" si="4"/>
        <v>2.5159896649582777E-2</v>
      </c>
    </row>
    <row r="284" spans="1:7" x14ac:dyDescent="0.3">
      <c r="A284" s="1">
        <v>43025</v>
      </c>
      <c r="B284">
        <v>236.09</v>
      </c>
      <c r="C284">
        <v>7080866</v>
      </c>
      <c r="D284">
        <v>244.44</v>
      </c>
      <c r="E284">
        <v>244.89</v>
      </c>
      <c r="F284">
        <v>235.19</v>
      </c>
      <c r="G284" s="2">
        <f t="shared" si="4"/>
        <v>-2.6071531702487494E-2</v>
      </c>
    </row>
    <row r="285" spans="1:7" x14ac:dyDescent="0.3">
      <c r="A285" s="1">
        <v>43024</v>
      </c>
      <c r="B285">
        <v>242.41</v>
      </c>
      <c r="C285">
        <v>2959631</v>
      </c>
      <c r="D285">
        <v>238.6</v>
      </c>
      <c r="E285">
        <v>242.76</v>
      </c>
      <c r="F285">
        <v>238.35</v>
      </c>
      <c r="G285" s="2">
        <f t="shared" si="4"/>
        <v>1.6266297740326147E-2</v>
      </c>
    </row>
    <row r="286" spans="1:7" x14ac:dyDescent="0.3">
      <c r="A286" s="1">
        <v>43021</v>
      </c>
      <c r="B286">
        <v>238.53</v>
      </c>
      <c r="C286">
        <v>2488275</v>
      </c>
      <c r="D286">
        <v>239</v>
      </c>
      <c r="E286">
        <v>239.45</v>
      </c>
      <c r="F286">
        <v>236.84</v>
      </c>
      <c r="G286" s="2">
        <f t="shared" si="4"/>
        <v>-5.2960800667223107E-3</v>
      </c>
    </row>
    <row r="287" spans="1:7" x14ac:dyDescent="0.3">
      <c r="A287" s="1">
        <v>43020</v>
      </c>
      <c r="B287">
        <v>239.8</v>
      </c>
      <c r="C287">
        <v>2166468</v>
      </c>
      <c r="D287">
        <v>242.33</v>
      </c>
      <c r="E287">
        <v>243.42</v>
      </c>
      <c r="F287">
        <v>238.75</v>
      </c>
      <c r="G287" s="2">
        <f t="shared" si="4"/>
        <v>-1.0726072607260703E-2</v>
      </c>
    </row>
    <row r="288" spans="1:7" x14ac:dyDescent="0.3">
      <c r="A288" s="1">
        <v>43019</v>
      </c>
      <c r="B288">
        <v>242.4</v>
      </c>
      <c r="C288">
        <v>2175114</v>
      </c>
      <c r="D288">
        <v>242</v>
      </c>
      <c r="E288">
        <v>243.2</v>
      </c>
      <c r="F288">
        <v>241.35</v>
      </c>
      <c r="G288" s="2">
        <f t="shared" si="4"/>
        <v>-8.2440230832641649E-4</v>
      </c>
    </row>
    <row r="289" spans="1:7" x14ac:dyDescent="0.3">
      <c r="A289" s="1">
        <v>43018</v>
      </c>
      <c r="B289">
        <v>242.6</v>
      </c>
      <c r="C289">
        <v>2185996</v>
      </c>
      <c r="D289">
        <v>242.8</v>
      </c>
      <c r="E289">
        <v>243.73</v>
      </c>
      <c r="F289">
        <v>241.7</v>
      </c>
      <c r="G289" s="2">
        <f t="shared" si="4"/>
        <v>-8.2372322899512782E-4</v>
      </c>
    </row>
    <row r="290" spans="1:7" x14ac:dyDescent="0.3">
      <c r="A290" s="1">
        <v>43017</v>
      </c>
      <c r="B290">
        <v>242.8</v>
      </c>
      <c r="C290">
        <v>2164468</v>
      </c>
      <c r="D290">
        <v>245.15</v>
      </c>
      <c r="E290">
        <v>246.35</v>
      </c>
      <c r="F290">
        <v>242.02</v>
      </c>
      <c r="G290" s="2">
        <f t="shared" si="4"/>
        <v>-1.3088366799447195E-2</v>
      </c>
    </row>
    <row r="291" spans="1:7" x14ac:dyDescent="0.3">
      <c r="A291" s="1">
        <v>43014</v>
      </c>
      <c r="B291">
        <v>246.02</v>
      </c>
      <c r="C291">
        <v>2388838</v>
      </c>
      <c r="D291">
        <v>246.3</v>
      </c>
      <c r="E291">
        <v>247.07499999999999</v>
      </c>
      <c r="F291">
        <v>244.61</v>
      </c>
      <c r="G291" s="2">
        <f t="shared" si="4"/>
        <v>-1.6256197675360498E-4</v>
      </c>
    </row>
    <row r="292" spans="1:7" x14ac:dyDescent="0.3">
      <c r="A292" s="1">
        <v>43013</v>
      </c>
      <c r="B292">
        <v>246.06</v>
      </c>
      <c r="C292">
        <v>3518555</v>
      </c>
      <c r="D292">
        <v>241</v>
      </c>
      <c r="E292">
        <v>246.32</v>
      </c>
      <c r="F292">
        <v>240.12</v>
      </c>
      <c r="G292" s="2">
        <f t="shared" si="4"/>
        <v>2.3927427073363573E-2</v>
      </c>
    </row>
    <row r="293" spans="1:7" x14ac:dyDescent="0.3">
      <c r="A293" s="1">
        <v>43012</v>
      </c>
      <c r="B293">
        <v>240.31</v>
      </c>
      <c r="C293">
        <v>1839528</v>
      </c>
      <c r="D293">
        <v>241.62</v>
      </c>
      <c r="E293">
        <v>242.88</v>
      </c>
      <c r="F293">
        <v>240.12029999999999</v>
      </c>
      <c r="G293" s="2">
        <f t="shared" si="4"/>
        <v>-5.4217366112076911E-3</v>
      </c>
    </row>
    <row r="294" spans="1:7" x14ac:dyDescent="0.3">
      <c r="A294" s="1">
        <v>43011</v>
      </c>
      <c r="B294">
        <v>241.62</v>
      </c>
      <c r="C294">
        <v>2010765</v>
      </c>
      <c r="D294">
        <v>241.07</v>
      </c>
      <c r="E294">
        <v>242.71</v>
      </c>
      <c r="F294">
        <v>239.69</v>
      </c>
      <c r="G294" s="2">
        <f t="shared" si="4"/>
        <v>4.0307500519426503E-3</v>
      </c>
    </row>
    <row r="295" spans="1:7" x14ac:dyDescent="0.3">
      <c r="A295" s="1">
        <v>43010</v>
      </c>
      <c r="B295">
        <v>240.65</v>
      </c>
      <c r="C295">
        <v>2500928</v>
      </c>
      <c r="D295">
        <v>237.2</v>
      </c>
      <c r="E295">
        <v>241.09960000000001</v>
      </c>
      <c r="F295">
        <v>237.1</v>
      </c>
      <c r="G295" s="2">
        <f t="shared" si="4"/>
        <v>1.4587461528732274E-2</v>
      </c>
    </row>
    <row r="296" spans="1:7" x14ac:dyDescent="0.3">
      <c r="A296" s="1">
        <v>43007</v>
      </c>
      <c r="B296">
        <v>237.19</v>
      </c>
      <c r="C296">
        <v>1902308</v>
      </c>
      <c r="D296">
        <v>235.01</v>
      </c>
      <c r="E296">
        <v>237.6</v>
      </c>
      <c r="F296">
        <v>234.57</v>
      </c>
      <c r="G296" s="2">
        <f t="shared" si="4"/>
        <v>7.3045398564572936E-3</v>
      </c>
    </row>
    <row r="297" spans="1:7" x14ac:dyDescent="0.3">
      <c r="A297" s="1">
        <v>43006</v>
      </c>
      <c r="B297">
        <v>235.47</v>
      </c>
      <c r="C297">
        <v>2121841</v>
      </c>
      <c r="D297">
        <v>235</v>
      </c>
      <c r="E297">
        <v>236.2</v>
      </c>
      <c r="F297">
        <v>233.5</v>
      </c>
      <c r="G297" s="2">
        <f t="shared" si="4"/>
        <v>3.0243653092520361E-3</v>
      </c>
    </row>
    <row r="298" spans="1:7" x14ac:dyDescent="0.3">
      <c r="A298" s="1">
        <v>43005</v>
      </c>
      <c r="B298">
        <v>234.76</v>
      </c>
      <c r="C298">
        <v>3054758</v>
      </c>
      <c r="D298">
        <v>234.07</v>
      </c>
      <c r="E298">
        <v>235.6</v>
      </c>
      <c r="F298">
        <v>232.91</v>
      </c>
      <c r="G298" s="2">
        <f t="shared" si="4"/>
        <v>2.0961990084369806E-2</v>
      </c>
    </row>
    <row r="299" spans="1:7" x14ac:dyDescent="0.3">
      <c r="A299" s="1">
        <v>43004</v>
      </c>
      <c r="B299">
        <v>229.94</v>
      </c>
      <c r="C299">
        <v>1768406</v>
      </c>
      <c r="D299">
        <v>230.86</v>
      </c>
      <c r="E299">
        <v>231.44</v>
      </c>
      <c r="F299">
        <v>229.03</v>
      </c>
      <c r="G299" s="2">
        <f t="shared" si="4"/>
        <v>-1.3897333449144149E-3</v>
      </c>
    </row>
    <row r="300" spans="1:7" x14ac:dyDescent="0.3">
      <c r="A300" s="1">
        <v>43003</v>
      </c>
      <c r="B300">
        <v>230.26</v>
      </c>
      <c r="C300">
        <v>2042371</v>
      </c>
      <c r="D300">
        <v>230.77</v>
      </c>
      <c r="E300">
        <v>231.86</v>
      </c>
      <c r="F300">
        <v>228.3552</v>
      </c>
      <c r="G300" s="2">
        <f t="shared" si="4"/>
        <v>-3.3329004891140121E-3</v>
      </c>
    </row>
    <row r="301" spans="1:7" x14ac:dyDescent="0.3">
      <c r="A301" s="1">
        <v>43000</v>
      </c>
      <c r="B301">
        <v>231.03</v>
      </c>
      <c r="C301">
        <v>1861627</v>
      </c>
      <c r="D301">
        <v>230.64</v>
      </c>
      <c r="E301">
        <v>231.49</v>
      </c>
      <c r="F301">
        <v>228.88</v>
      </c>
      <c r="G301" s="2">
        <f t="shared" si="4"/>
        <v>-1.1241298802368927E-3</v>
      </c>
    </row>
    <row r="302" spans="1:7" x14ac:dyDescent="0.3">
      <c r="A302" s="1">
        <v>42999</v>
      </c>
      <c r="B302">
        <v>231.29</v>
      </c>
      <c r="C302">
        <v>1797104</v>
      </c>
      <c r="D302">
        <v>229.89</v>
      </c>
      <c r="E302">
        <v>232.1</v>
      </c>
      <c r="F302">
        <v>229.4</v>
      </c>
      <c r="G302" s="2">
        <f t="shared" si="4"/>
        <v>6.5276992036206972E-3</v>
      </c>
    </row>
    <row r="303" spans="1:7" x14ac:dyDescent="0.3">
      <c r="A303" s="1">
        <v>42998</v>
      </c>
      <c r="B303">
        <v>229.79</v>
      </c>
      <c r="C303">
        <v>2673805</v>
      </c>
      <c r="D303">
        <v>229.5</v>
      </c>
      <c r="E303">
        <v>231.65</v>
      </c>
      <c r="F303">
        <v>228.5</v>
      </c>
      <c r="G303" s="2">
        <f t="shared" si="4"/>
        <v>3.8443056222969528E-3</v>
      </c>
    </row>
    <row r="304" spans="1:7" x14ac:dyDescent="0.3">
      <c r="A304" s="1">
        <v>42997</v>
      </c>
      <c r="B304">
        <v>228.91</v>
      </c>
      <c r="C304">
        <v>1857059</v>
      </c>
      <c r="D304">
        <v>228.01</v>
      </c>
      <c r="E304">
        <v>230.13560000000001</v>
      </c>
      <c r="F304">
        <v>227.33</v>
      </c>
      <c r="G304" s="2">
        <f t="shared" si="4"/>
        <v>6.0651342680085943E-3</v>
      </c>
    </row>
    <row r="305" spans="1:7" x14ac:dyDescent="0.3">
      <c r="A305" s="1">
        <v>42996</v>
      </c>
      <c r="B305">
        <v>227.53</v>
      </c>
      <c r="C305">
        <v>2464996</v>
      </c>
      <c r="D305">
        <v>226.3</v>
      </c>
      <c r="E305">
        <v>229</v>
      </c>
      <c r="F305">
        <v>225.66</v>
      </c>
      <c r="G305" s="2">
        <f t="shared" si="4"/>
        <v>1.0256637954000542E-2</v>
      </c>
    </row>
    <row r="306" spans="1:7" x14ac:dyDescent="0.3">
      <c r="A306" s="1">
        <v>42993</v>
      </c>
      <c r="B306">
        <v>225.22</v>
      </c>
      <c r="C306">
        <v>4362109</v>
      </c>
      <c r="D306">
        <v>227.15</v>
      </c>
      <c r="E306">
        <v>227.21</v>
      </c>
      <c r="F306">
        <v>223.82</v>
      </c>
      <c r="G306" s="2">
        <f t="shared" si="4"/>
        <v>-7.1853647784879682E-3</v>
      </c>
    </row>
    <row r="307" spans="1:7" x14ac:dyDescent="0.3">
      <c r="A307" s="1">
        <v>42992</v>
      </c>
      <c r="B307">
        <v>226.85</v>
      </c>
      <c r="C307">
        <v>1984552</v>
      </c>
      <c r="D307">
        <v>226.1</v>
      </c>
      <c r="E307">
        <v>228.1</v>
      </c>
      <c r="F307">
        <v>226.05</v>
      </c>
      <c r="G307" s="2">
        <f t="shared" si="4"/>
        <v>1.2800141242937501E-3</v>
      </c>
    </row>
    <row r="308" spans="1:7" x14ac:dyDescent="0.3">
      <c r="A308" s="1">
        <v>42991</v>
      </c>
      <c r="B308">
        <v>226.56</v>
      </c>
      <c r="C308">
        <v>2382769</v>
      </c>
      <c r="D308">
        <v>225.25</v>
      </c>
      <c r="E308">
        <v>227.14</v>
      </c>
      <c r="F308">
        <v>224.72</v>
      </c>
      <c r="G308" s="2">
        <f t="shared" si="4"/>
        <v>2.6997123257358428E-3</v>
      </c>
    </row>
    <row r="309" spans="1:7" x14ac:dyDescent="0.3">
      <c r="A309" s="1">
        <v>42990</v>
      </c>
      <c r="B309">
        <v>225.95</v>
      </c>
      <c r="C309">
        <v>3745669</v>
      </c>
      <c r="D309">
        <v>222.54</v>
      </c>
      <c r="E309">
        <v>227.69</v>
      </c>
      <c r="F309">
        <v>222.02</v>
      </c>
      <c r="G309" s="2">
        <f t="shared" si="4"/>
        <v>2.2120691215054673E-2</v>
      </c>
    </row>
    <row r="310" spans="1:7" x14ac:dyDescent="0.3">
      <c r="A310" s="1">
        <v>42989</v>
      </c>
      <c r="B310">
        <v>221.06</v>
      </c>
      <c r="C310">
        <v>2971297</v>
      </c>
      <c r="D310">
        <v>220.07</v>
      </c>
      <c r="E310">
        <v>221.89</v>
      </c>
      <c r="F310">
        <v>218.99</v>
      </c>
      <c r="G310" s="2">
        <f t="shared" si="4"/>
        <v>1.7724782468578767E-2</v>
      </c>
    </row>
    <row r="311" spans="1:7" x14ac:dyDescent="0.3">
      <c r="A311" s="1">
        <v>42986</v>
      </c>
      <c r="B311">
        <v>217.21</v>
      </c>
      <c r="C311">
        <v>3120355</v>
      </c>
      <c r="D311">
        <v>215.51</v>
      </c>
      <c r="E311">
        <v>219.28</v>
      </c>
      <c r="F311">
        <v>215.4</v>
      </c>
      <c r="G311" s="2">
        <f t="shared" si="4"/>
        <v>6.3472942920682193E-3</v>
      </c>
    </row>
    <row r="312" spans="1:7" x14ac:dyDescent="0.3">
      <c r="A312" s="1">
        <v>42985</v>
      </c>
      <c r="B312">
        <v>215.84</v>
      </c>
      <c r="C312">
        <v>3592158</v>
      </c>
      <c r="D312">
        <v>218.73</v>
      </c>
      <c r="E312">
        <v>218.81</v>
      </c>
      <c r="F312">
        <v>214.64</v>
      </c>
      <c r="G312" s="2">
        <f t="shared" si="4"/>
        <v>-1.3663574464195992E-2</v>
      </c>
    </row>
    <row r="313" spans="1:7" x14ac:dyDescent="0.3">
      <c r="A313" s="1">
        <v>42984</v>
      </c>
      <c r="B313">
        <v>218.83</v>
      </c>
      <c r="C313">
        <v>3612489</v>
      </c>
      <c r="D313">
        <v>218.98</v>
      </c>
      <c r="E313">
        <v>221.02</v>
      </c>
      <c r="F313">
        <v>217.61</v>
      </c>
      <c r="G313" s="2">
        <f t="shared" si="4"/>
        <v>4.8213793736799123E-3</v>
      </c>
    </row>
    <row r="314" spans="1:7" x14ac:dyDescent="0.3">
      <c r="A314" s="1">
        <v>42983</v>
      </c>
      <c r="B314">
        <v>217.78</v>
      </c>
      <c r="C314">
        <v>5647873</v>
      </c>
      <c r="D314">
        <v>223.85</v>
      </c>
      <c r="E314">
        <v>224</v>
      </c>
      <c r="F314">
        <v>217.3</v>
      </c>
      <c r="G314" s="2">
        <f t="shared" si="4"/>
        <v>-3.5859748539047255E-2</v>
      </c>
    </row>
    <row r="315" spans="1:7" x14ac:dyDescent="0.3">
      <c r="A315" s="1">
        <v>42979</v>
      </c>
      <c r="B315">
        <v>225.88</v>
      </c>
      <c r="C315">
        <v>2346705</v>
      </c>
      <c r="D315">
        <v>224.55</v>
      </c>
      <c r="E315">
        <v>227.56</v>
      </c>
      <c r="F315">
        <v>223.53</v>
      </c>
      <c r="G315" s="2">
        <f t="shared" si="4"/>
        <v>9.5646732814873795E-3</v>
      </c>
    </row>
    <row r="316" spans="1:7" x14ac:dyDescent="0.3">
      <c r="A316" s="1">
        <v>42978</v>
      </c>
      <c r="B316">
        <v>223.74</v>
      </c>
      <c r="C316">
        <v>2240411</v>
      </c>
      <c r="D316">
        <v>223.25</v>
      </c>
      <c r="E316">
        <v>224.49</v>
      </c>
      <c r="F316">
        <v>222.58</v>
      </c>
      <c r="G316" s="2">
        <f t="shared" si="4"/>
        <v>5.9347181008903051E-3</v>
      </c>
    </row>
    <row r="317" spans="1:7" x14ac:dyDescent="0.3">
      <c r="A317" s="1">
        <v>42977</v>
      </c>
      <c r="B317">
        <v>222.42</v>
      </c>
      <c r="C317">
        <v>2407676</v>
      </c>
      <c r="D317">
        <v>220.25</v>
      </c>
      <c r="E317">
        <v>224.22</v>
      </c>
      <c r="F317">
        <v>220.09</v>
      </c>
      <c r="G317" s="2">
        <f t="shared" si="4"/>
        <v>1.1183851609383431E-2</v>
      </c>
    </row>
    <row r="318" spans="1:7" x14ac:dyDescent="0.3">
      <c r="A318" s="1">
        <v>42976</v>
      </c>
      <c r="B318">
        <v>219.96</v>
      </c>
      <c r="C318">
        <v>2368693</v>
      </c>
      <c r="D318">
        <v>217.27</v>
      </c>
      <c r="E318">
        <v>220.1302</v>
      </c>
      <c r="F318">
        <v>215.75</v>
      </c>
      <c r="G318" s="2">
        <f t="shared" si="4"/>
        <v>-1.7699115044247169E-3</v>
      </c>
    </row>
    <row r="319" spans="1:7" x14ac:dyDescent="0.3">
      <c r="A319" s="1">
        <v>42975</v>
      </c>
      <c r="B319">
        <v>220.35</v>
      </c>
      <c r="C319">
        <v>2638709</v>
      </c>
      <c r="D319">
        <v>222.91</v>
      </c>
      <c r="E319">
        <v>223.08500000000001</v>
      </c>
      <c r="F319">
        <v>218.86</v>
      </c>
      <c r="G319" s="2">
        <f t="shared" si="4"/>
        <v>-9.5293747471569407E-3</v>
      </c>
    </row>
    <row r="320" spans="1:7" x14ac:dyDescent="0.3">
      <c r="A320" s="1">
        <v>42972</v>
      </c>
      <c r="B320">
        <v>222.47</v>
      </c>
      <c r="C320">
        <v>2231519</v>
      </c>
      <c r="D320">
        <v>223.64</v>
      </c>
      <c r="E320">
        <v>224.94890000000001</v>
      </c>
      <c r="F320">
        <v>222.13</v>
      </c>
      <c r="G320" s="2">
        <f t="shared" si="4"/>
        <v>-2.3319431364635644E-3</v>
      </c>
    </row>
    <row r="321" spans="1:7" x14ac:dyDescent="0.3">
      <c r="A321" s="1">
        <v>42971</v>
      </c>
      <c r="B321">
        <v>222.99</v>
      </c>
      <c r="C321">
        <v>2262978</v>
      </c>
      <c r="D321">
        <v>223.77</v>
      </c>
      <c r="E321">
        <v>224.565</v>
      </c>
      <c r="F321">
        <v>222.59</v>
      </c>
      <c r="G321" s="2">
        <f t="shared" si="4"/>
        <v>1.1223848433150759E-3</v>
      </c>
    </row>
    <row r="322" spans="1:7" x14ac:dyDescent="0.3">
      <c r="A322" s="1">
        <v>42970</v>
      </c>
      <c r="B322">
        <v>222.74</v>
      </c>
      <c r="C322">
        <v>2566895</v>
      </c>
      <c r="D322">
        <v>221.9</v>
      </c>
      <c r="E322">
        <v>224.81</v>
      </c>
      <c r="F322">
        <v>221.33</v>
      </c>
      <c r="G322" s="2">
        <f t="shared" ref="G322:G385" si="5">(B322-B323)/B323</f>
        <v>-3.7570444583594391E-3</v>
      </c>
    </row>
    <row r="323" spans="1:7" x14ac:dyDescent="0.3">
      <c r="A323" s="1">
        <v>42969</v>
      </c>
      <c r="B323">
        <v>223.58</v>
      </c>
      <c r="C323">
        <v>2020867</v>
      </c>
      <c r="D323">
        <v>221.86</v>
      </c>
      <c r="E323">
        <v>223.78</v>
      </c>
      <c r="F323">
        <v>221.33</v>
      </c>
      <c r="G323" s="2">
        <f t="shared" si="5"/>
        <v>1.263644186783831E-2</v>
      </c>
    </row>
    <row r="324" spans="1:7" x14ac:dyDescent="0.3">
      <c r="A324" s="1">
        <v>42968</v>
      </c>
      <c r="B324">
        <v>220.79</v>
      </c>
      <c r="C324">
        <v>2133176</v>
      </c>
      <c r="D324">
        <v>222.4</v>
      </c>
      <c r="E324">
        <v>222.4</v>
      </c>
      <c r="F324">
        <v>219.21</v>
      </c>
      <c r="G324" s="2">
        <f t="shared" si="5"/>
        <v>-6.121989646635218E-3</v>
      </c>
    </row>
    <row r="325" spans="1:7" x14ac:dyDescent="0.3">
      <c r="A325" s="1">
        <v>42965</v>
      </c>
      <c r="B325">
        <v>222.15</v>
      </c>
      <c r="C325">
        <v>3148523</v>
      </c>
      <c r="D325">
        <v>220.79</v>
      </c>
      <c r="E325">
        <v>224.09100000000001</v>
      </c>
      <c r="F325">
        <v>220.55</v>
      </c>
      <c r="G325" s="2">
        <f t="shared" si="5"/>
        <v>3.2969018155542327E-3</v>
      </c>
    </row>
    <row r="326" spans="1:7" x14ac:dyDescent="0.3">
      <c r="A326" s="1">
        <v>42964</v>
      </c>
      <c r="B326">
        <v>221.42</v>
      </c>
      <c r="C326">
        <v>3411516</v>
      </c>
      <c r="D326">
        <v>224.38</v>
      </c>
      <c r="E326">
        <v>225.98</v>
      </c>
      <c r="F326">
        <v>221.11</v>
      </c>
      <c r="G326" s="2">
        <f t="shared" si="5"/>
        <v>-1.8571871814192748E-2</v>
      </c>
    </row>
    <row r="327" spans="1:7" x14ac:dyDescent="0.3">
      <c r="A327" s="1">
        <v>42963</v>
      </c>
      <c r="B327">
        <v>225.61</v>
      </c>
      <c r="C327">
        <v>2392890</v>
      </c>
      <c r="D327">
        <v>228.26</v>
      </c>
      <c r="E327">
        <v>229.01</v>
      </c>
      <c r="F327">
        <v>225</v>
      </c>
      <c r="G327" s="2">
        <f t="shared" si="5"/>
        <v>-8.699855002416582E-3</v>
      </c>
    </row>
    <row r="328" spans="1:7" x14ac:dyDescent="0.3">
      <c r="A328" s="1">
        <v>42962</v>
      </c>
      <c r="B328">
        <v>227.59</v>
      </c>
      <c r="C328">
        <v>1866063</v>
      </c>
      <c r="D328">
        <v>229.57</v>
      </c>
      <c r="E328">
        <v>230.61</v>
      </c>
      <c r="F328">
        <v>227.5</v>
      </c>
      <c r="G328" s="2">
        <f t="shared" si="5"/>
        <v>1.0116115411681463E-3</v>
      </c>
    </row>
    <row r="329" spans="1:7" x14ac:dyDescent="0.3">
      <c r="A329" s="1">
        <v>42961</v>
      </c>
      <c r="B329">
        <v>227.36</v>
      </c>
      <c r="C329">
        <v>2265309</v>
      </c>
      <c r="D329">
        <v>226.37</v>
      </c>
      <c r="E329">
        <v>229.83</v>
      </c>
      <c r="F329">
        <v>226.29660000000001</v>
      </c>
      <c r="G329" s="2">
        <f t="shared" si="5"/>
        <v>1.4320767343296934E-2</v>
      </c>
    </row>
    <row r="330" spans="1:7" x14ac:dyDescent="0.3">
      <c r="A330" s="1">
        <v>42958</v>
      </c>
      <c r="B330">
        <v>224.15</v>
      </c>
      <c r="C330">
        <v>2956501</v>
      </c>
      <c r="D330">
        <v>225.07</v>
      </c>
      <c r="E330">
        <v>226.6799</v>
      </c>
      <c r="F330">
        <v>222.65</v>
      </c>
      <c r="G330" s="2">
        <f t="shared" si="5"/>
        <v>-5.986696230598644E-3</v>
      </c>
    </row>
    <row r="331" spans="1:7" x14ac:dyDescent="0.3">
      <c r="A331" s="1">
        <v>42957</v>
      </c>
      <c r="B331">
        <v>225.5</v>
      </c>
      <c r="C331">
        <v>3259470</v>
      </c>
      <c r="D331">
        <v>229.02</v>
      </c>
      <c r="E331">
        <v>229.45400000000001</v>
      </c>
      <c r="F331">
        <v>225.46559999999999</v>
      </c>
      <c r="G331" s="2">
        <f t="shared" si="5"/>
        <v>-2.3851781308168438E-2</v>
      </c>
    </row>
    <row r="332" spans="1:7" x14ac:dyDescent="0.3">
      <c r="A332" s="1">
        <v>42956</v>
      </c>
      <c r="B332">
        <v>231.01</v>
      </c>
      <c r="C332">
        <v>2570403</v>
      </c>
      <c r="D332">
        <v>230.32</v>
      </c>
      <c r="E332">
        <v>231.49</v>
      </c>
      <c r="F332">
        <v>229.06</v>
      </c>
      <c r="G332" s="2">
        <f t="shared" si="5"/>
        <v>-4.4817927170869229E-3</v>
      </c>
    </row>
    <row r="333" spans="1:7" x14ac:dyDescent="0.3">
      <c r="A333" s="1">
        <v>42955</v>
      </c>
      <c r="B333">
        <v>232.05</v>
      </c>
      <c r="C333">
        <v>3320249</v>
      </c>
      <c r="D333">
        <v>232.4</v>
      </c>
      <c r="E333">
        <v>235.83</v>
      </c>
      <c r="F333">
        <v>231.7</v>
      </c>
      <c r="G333" s="2">
        <f t="shared" si="5"/>
        <v>-3.7351880473981461E-3</v>
      </c>
    </row>
    <row r="334" spans="1:7" x14ac:dyDescent="0.3">
      <c r="A334" s="1">
        <v>42954</v>
      </c>
      <c r="B334">
        <v>232.92</v>
      </c>
      <c r="C334">
        <v>3806182</v>
      </c>
      <c r="D334">
        <v>229.8</v>
      </c>
      <c r="E334">
        <v>233.13</v>
      </c>
      <c r="F334">
        <v>229.29</v>
      </c>
      <c r="G334" s="2">
        <f t="shared" si="5"/>
        <v>1.3621132338221835E-2</v>
      </c>
    </row>
    <row r="335" spans="1:7" x14ac:dyDescent="0.3">
      <c r="A335" s="1">
        <v>42951</v>
      </c>
      <c r="B335">
        <v>229.79</v>
      </c>
      <c r="C335">
        <v>3399353</v>
      </c>
      <c r="D335">
        <v>226.05</v>
      </c>
      <c r="E335">
        <v>229.79</v>
      </c>
      <c r="F335">
        <v>225.06</v>
      </c>
      <c r="G335" s="2">
        <f t="shared" si="5"/>
        <v>2.5894013125585886E-2</v>
      </c>
    </row>
    <row r="336" spans="1:7" x14ac:dyDescent="0.3">
      <c r="A336" s="1">
        <v>42950</v>
      </c>
      <c r="B336">
        <v>223.99</v>
      </c>
      <c r="C336">
        <v>2106079</v>
      </c>
      <c r="D336">
        <v>226</v>
      </c>
      <c r="E336">
        <v>226.74</v>
      </c>
      <c r="F336">
        <v>223.97</v>
      </c>
      <c r="G336" s="2">
        <f t="shared" si="5"/>
        <v>-1.0076457329738811E-2</v>
      </c>
    </row>
    <row r="337" spans="1:7" x14ac:dyDescent="0.3">
      <c r="A337" s="1">
        <v>42949</v>
      </c>
      <c r="B337">
        <v>226.27</v>
      </c>
      <c r="C337">
        <v>1863150</v>
      </c>
      <c r="D337">
        <v>226.4</v>
      </c>
      <c r="E337">
        <v>227.73</v>
      </c>
      <c r="F337">
        <v>225.57</v>
      </c>
      <c r="G337" s="2">
        <f t="shared" si="5"/>
        <v>-3.2158590308369595E-3</v>
      </c>
    </row>
    <row r="338" spans="1:7" x14ac:dyDescent="0.3">
      <c r="A338" s="1">
        <v>42948</v>
      </c>
      <c r="B338">
        <v>227</v>
      </c>
      <c r="C338">
        <v>2974350</v>
      </c>
      <c r="D338">
        <v>227.09</v>
      </c>
      <c r="E338">
        <v>228.62</v>
      </c>
      <c r="F338">
        <v>226.73</v>
      </c>
      <c r="G338" s="2">
        <f t="shared" si="5"/>
        <v>7.4113522389383903E-3</v>
      </c>
    </row>
    <row r="339" spans="1:7" x14ac:dyDescent="0.3">
      <c r="A339" s="1">
        <v>42947</v>
      </c>
      <c r="B339">
        <v>225.33</v>
      </c>
      <c r="C339">
        <v>1998143</v>
      </c>
      <c r="D339">
        <v>223.95</v>
      </c>
      <c r="E339">
        <v>225.5</v>
      </c>
      <c r="F339">
        <v>223.05</v>
      </c>
      <c r="G339" s="2">
        <f t="shared" si="5"/>
        <v>7.6919636867760774E-3</v>
      </c>
    </row>
    <row r="340" spans="1:7" x14ac:dyDescent="0.3">
      <c r="A340" s="1">
        <v>42944</v>
      </c>
      <c r="B340">
        <v>223.61</v>
      </c>
      <c r="C340">
        <v>2483133</v>
      </c>
      <c r="D340">
        <v>221.77</v>
      </c>
      <c r="E340">
        <v>223.67</v>
      </c>
      <c r="F340">
        <v>220.86</v>
      </c>
      <c r="G340" s="2">
        <f t="shared" si="5"/>
        <v>9.6171211847571967E-3</v>
      </c>
    </row>
    <row r="341" spans="1:7" x14ac:dyDescent="0.3">
      <c r="A341" s="1">
        <v>42943</v>
      </c>
      <c r="B341">
        <v>221.48</v>
      </c>
      <c r="C341">
        <v>2812474</v>
      </c>
      <c r="D341">
        <v>221.84</v>
      </c>
      <c r="E341">
        <v>222.71</v>
      </c>
      <c r="F341">
        <v>220.43</v>
      </c>
      <c r="G341" s="2">
        <f t="shared" si="5"/>
        <v>-3.4645669291339045E-3</v>
      </c>
    </row>
    <row r="342" spans="1:7" x14ac:dyDescent="0.3">
      <c r="A342" s="1">
        <v>42942</v>
      </c>
      <c r="B342">
        <v>222.25</v>
      </c>
      <c r="C342">
        <v>2792257</v>
      </c>
      <c r="D342">
        <v>222.45</v>
      </c>
      <c r="E342">
        <v>223.74</v>
      </c>
      <c r="F342">
        <v>221.87</v>
      </c>
      <c r="G342" s="2">
        <f t="shared" si="5"/>
        <v>3.0237386045671426E-3</v>
      </c>
    </row>
    <row r="343" spans="1:7" x14ac:dyDescent="0.3">
      <c r="A343" s="1">
        <v>42941</v>
      </c>
      <c r="B343">
        <v>221.58</v>
      </c>
      <c r="C343">
        <v>3506870</v>
      </c>
      <c r="D343">
        <v>220.34</v>
      </c>
      <c r="E343">
        <v>222.8725</v>
      </c>
      <c r="F343">
        <v>220.18</v>
      </c>
      <c r="G343" s="2">
        <f t="shared" si="5"/>
        <v>1.5583463195526654E-2</v>
      </c>
    </row>
    <row r="344" spans="1:7" x14ac:dyDescent="0.3">
      <c r="A344" s="1">
        <v>42940</v>
      </c>
      <c r="B344">
        <v>218.18</v>
      </c>
      <c r="C344">
        <v>3165112</v>
      </c>
      <c r="D344">
        <v>218.94</v>
      </c>
      <c r="E344">
        <v>219.72669999999999</v>
      </c>
      <c r="F344">
        <v>218</v>
      </c>
      <c r="G344" s="2">
        <f t="shared" si="5"/>
        <v>-9.0834771550549545E-3</v>
      </c>
    </row>
    <row r="345" spans="1:7" x14ac:dyDescent="0.3">
      <c r="A345" s="1">
        <v>42937</v>
      </c>
      <c r="B345">
        <v>220.18</v>
      </c>
      <c r="C345">
        <v>3446340</v>
      </c>
      <c r="D345">
        <v>221.89</v>
      </c>
      <c r="E345">
        <v>222.31</v>
      </c>
      <c r="F345">
        <v>219.09</v>
      </c>
      <c r="G345" s="2">
        <f t="shared" si="5"/>
        <v>-9.5366621682411359E-3</v>
      </c>
    </row>
    <row r="346" spans="1:7" x14ac:dyDescent="0.3">
      <c r="A346" s="1">
        <v>42936</v>
      </c>
      <c r="B346">
        <v>222.3</v>
      </c>
      <c r="C346">
        <v>3491035</v>
      </c>
      <c r="D346">
        <v>223</v>
      </c>
      <c r="E346">
        <v>224.75550000000001</v>
      </c>
      <c r="F346">
        <v>221.61</v>
      </c>
      <c r="G346" s="2">
        <f t="shared" si="5"/>
        <v>-2.5575447570332175E-3</v>
      </c>
    </row>
    <row r="347" spans="1:7" x14ac:dyDescent="0.3">
      <c r="A347" s="1">
        <v>42935</v>
      </c>
      <c r="B347">
        <v>222.87</v>
      </c>
      <c r="C347">
        <v>4882429</v>
      </c>
      <c r="D347">
        <v>222.91</v>
      </c>
      <c r="E347">
        <v>224.2</v>
      </c>
      <c r="F347">
        <v>221.67</v>
      </c>
      <c r="G347" s="2">
        <f t="shared" si="5"/>
        <v>-1.9703551117280808E-3</v>
      </c>
    </row>
    <row r="348" spans="1:7" x14ac:dyDescent="0.3">
      <c r="A348" s="1">
        <v>42934</v>
      </c>
      <c r="B348">
        <v>223.31</v>
      </c>
      <c r="C348">
        <v>6397034</v>
      </c>
      <c r="D348">
        <v>227.5</v>
      </c>
      <c r="E348">
        <v>230.36</v>
      </c>
      <c r="F348">
        <v>222.76</v>
      </c>
      <c r="G348" s="2">
        <f t="shared" si="5"/>
        <v>-2.5953066387507585E-2</v>
      </c>
    </row>
    <row r="349" spans="1:7" x14ac:dyDescent="0.3">
      <c r="A349" s="1">
        <v>42933</v>
      </c>
      <c r="B349">
        <v>229.26</v>
      </c>
      <c r="C349">
        <v>2544956</v>
      </c>
      <c r="D349">
        <v>228.73</v>
      </c>
      <c r="E349">
        <v>229.6397</v>
      </c>
      <c r="F349">
        <v>227.21</v>
      </c>
      <c r="G349" s="2">
        <f t="shared" si="5"/>
        <v>2.8871391076115338E-3</v>
      </c>
    </row>
    <row r="350" spans="1:7" x14ac:dyDescent="0.3">
      <c r="A350" s="1">
        <v>42930</v>
      </c>
      <c r="B350">
        <v>228.6</v>
      </c>
      <c r="C350">
        <v>3698815</v>
      </c>
      <c r="D350">
        <v>227.22</v>
      </c>
      <c r="E350">
        <v>229.61</v>
      </c>
      <c r="F350">
        <v>225.1</v>
      </c>
      <c r="G350" s="2">
        <f t="shared" si="5"/>
        <v>-7.8125000000000486E-3</v>
      </c>
    </row>
    <row r="351" spans="1:7" x14ac:dyDescent="0.3">
      <c r="A351" s="1">
        <v>42929</v>
      </c>
      <c r="B351">
        <v>230.4</v>
      </c>
      <c r="C351">
        <v>2846901</v>
      </c>
      <c r="D351">
        <v>227.39</v>
      </c>
      <c r="E351">
        <v>230.64</v>
      </c>
      <c r="F351">
        <v>226.95</v>
      </c>
      <c r="G351" s="2">
        <f t="shared" si="5"/>
        <v>1.3237169620475921E-2</v>
      </c>
    </row>
    <row r="352" spans="1:7" x14ac:dyDescent="0.3">
      <c r="A352" s="1">
        <v>42928</v>
      </c>
      <c r="B352">
        <v>227.39</v>
      </c>
      <c r="C352">
        <v>2566076</v>
      </c>
      <c r="D352">
        <v>226.4</v>
      </c>
      <c r="E352">
        <v>229.02</v>
      </c>
      <c r="F352">
        <v>226.07</v>
      </c>
      <c r="G352" s="2">
        <f t="shared" si="5"/>
        <v>1.9387530293015983E-3</v>
      </c>
    </row>
    <row r="353" spans="1:7" x14ac:dyDescent="0.3">
      <c r="A353" s="1">
        <v>42927</v>
      </c>
      <c r="B353">
        <v>226.95</v>
      </c>
      <c r="C353">
        <v>2742720</v>
      </c>
      <c r="D353">
        <v>226.04</v>
      </c>
      <c r="E353">
        <v>227.95</v>
      </c>
      <c r="F353">
        <v>224.67</v>
      </c>
      <c r="G353" s="2">
        <f t="shared" si="5"/>
        <v>4.9149840595110929E-3</v>
      </c>
    </row>
    <row r="354" spans="1:7" x14ac:dyDescent="0.3">
      <c r="A354" s="1">
        <v>42926</v>
      </c>
      <c r="B354">
        <v>225.84</v>
      </c>
      <c r="C354">
        <v>2357261</v>
      </c>
      <c r="D354">
        <v>224.27</v>
      </c>
      <c r="E354">
        <v>227.34</v>
      </c>
      <c r="F354">
        <v>223.96</v>
      </c>
      <c r="G354" s="2">
        <f t="shared" si="5"/>
        <v>2.4857954545454645E-3</v>
      </c>
    </row>
    <row r="355" spans="1:7" x14ac:dyDescent="0.3">
      <c r="A355" s="1">
        <v>42923</v>
      </c>
      <c r="B355">
        <v>225.28</v>
      </c>
      <c r="C355">
        <v>2664349</v>
      </c>
      <c r="D355">
        <v>228.23</v>
      </c>
      <c r="E355">
        <v>228.4898</v>
      </c>
      <c r="F355">
        <v>224.42</v>
      </c>
      <c r="G355" s="2">
        <f t="shared" si="5"/>
        <v>-6.2199479465349008E-3</v>
      </c>
    </row>
    <row r="356" spans="1:7" x14ac:dyDescent="0.3">
      <c r="A356" s="1">
        <v>42922</v>
      </c>
      <c r="B356">
        <v>226.69</v>
      </c>
      <c r="C356">
        <v>3076003</v>
      </c>
      <c r="D356">
        <v>227.97</v>
      </c>
      <c r="E356">
        <v>230.06</v>
      </c>
      <c r="F356">
        <v>225.25</v>
      </c>
      <c r="G356" s="2">
        <f t="shared" si="5"/>
        <v>-5.9200140326258303E-3</v>
      </c>
    </row>
    <row r="357" spans="1:7" x14ac:dyDescent="0.3">
      <c r="A357" s="1">
        <v>42921</v>
      </c>
      <c r="B357">
        <v>228.04</v>
      </c>
      <c r="C357">
        <v>2769964</v>
      </c>
      <c r="D357">
        <v>228.38</v>
      </c>
      <c r="E357">
        <v>228.92</v>
      </c>
      <c r="F357">
        <v>225.21</v>
      </c>
      <c r="G357" s="2">
        <f t="shared" si="5"/>
        <v>3.3438929954241062E-3</v>
      </c>
    </row>
    <row r="358" spans="1:7" x14ac:dyDescent="0.3">
      <c r="A358" s="1">
        <v>42919</v>
      </c>
      <c r="B358">
        <v>227.28</v>
      </c>
      <c r="C358">
        <v>2846554</v>
      </c>
      <c r="D358">
        <v>224.46</v>
      </c>
      <c r="E358">
        <v>229.07</v>
      </c>
      <c r="F358">
        <v>223.42</v>
      </c>
      <c r="G358" s="2">
        <f t="shared" si="5"/>
        <v>2.4245155475439366E-2</v>
      </c>
    </row>
    <row r="359" spans="1:7" x14ac:dyDescent="0.3">
      <c r="A359" s="1">
        <v>42916</v>
      </c>
      <c r="B359">
        <v>221.9</v>
      </c>
      <c r="C359">
        <v>3148312</v>
      </c>
      <c r="D359">
        <v>225.31</v>
      </c>
      <c r="E359">
        <v>226.05</v>
      </c>
      <c r="F359">
        <v>221.54</v>
      </c>
      <c r="G359" s="2">
        <f t="shared" si="5"/>
        <v>-1.1184884809054815E-2</v>
      </c>
    </row>
    <row r="360" spans="1:7" x14ac:dyDescent="0.3">
      <c r="A360" s="1">
        <v>42915</v>
      </c>
      <c r="B360">
        <v>224.41</v>
      </c>
      <c r="C360">
        <v>5058715</v>
      </c>
      <c r="D360">
        <v>228.37</v>
      </c>
      <c r="E360">
        <v>228.79</v>
      </c>
      <c r="F360">
        <v>223.03</v>
      </c>
      <c r="G360" s="2">
        <f t="shared" si="5"/>
        <v>5.3310635247737553E-3</v>
      </c>
    </row>
    <row r="361" spans="1:7" x14ac:dyDescent="0.3">
      <c r="A361" s="1">
        <v>42914</v>
      </c>
      <c r="B361">
        <v>223.22</v>
      </c>
      <c r="C361">
        <v>3470069</v>
      </c>
      <c r="D361">
        <v>221.87</v>
      </c>
      <c r="E361">
        <v>224.63</v>
      </c>
      <c r="F361">
        <v>220.75</v>
      </c>
      <c r="G361" s="2">
        <f t="shared" si="5"/>
        <v>1.334664971854003E-2</v>
      </c>
    </row>
    <row r="362" spans="1:7" x14ac:dyDescent="0.3">
      <c r="A362" s="1">
        <v>42913</v>
      </c>
      <c r="B362">
        <v>220.28</v>
      </c>
      <c r="C362">
        <v>2896558</v>
      </c>
      <c r="D362">
        <v>221.84</v>
      </c>
      <c r="E362">
        <v>222.41</v>
      </c>
      <c r="F362">
        <v>219.56</v>
      </c>
      <c r="G362" s="2">
        <f t="shared" si="5"/>
        <v>-7.2582108510250672E-4</v>
      </c>
    </row>
    <row r="363" spans="1:7" x14ac:dyDescent="0.3">
      <c r="A363" s="1">
        <v>42912</v>
      </c>
      <c r="B363">
        <v>220.44</v>
      </c>
      <c r="C363">
        <v>2587168</v>
      </c>
      <c r="D363">
        <v>218.26</v>
      </c>
      <c r="E363">
        <v>221.97</v>
      </c>
      <c r="F363">
        <v>217.69630000000001</v>
      </c>
      <c r="G363" s="2">
        <f t="shared" si="5"/>
        <v>1.4963856531147844E-2</v>
      </c>
    </row>
    <row r="364" spans="1:7" x14ac:dyDescent="0.3">
      <c r="A364" s="1">
        <v>42909</v>
      </c>
      <c r="B364">
        <v>217.19</v>
      </c>
      <c r="C364">
        <v>4445478</v>
      </c>
      <c r="D364">
        <v>220.5</v>
      </c>
      <c r="E364">
        <v>220.69</v>
      </c>
      <c r="F364">
        <v>216.46</v>
      </c>
      <c r="G364" s="2">
        <f t="shared" si="5"/>
        <v>-1.1739545888883889E-2</v>
      </c>
    </row>
    <row r="365" spans="1:7" x14ac:dyDescent="0.3">
      <c r="A365" s="1">
        <v>42908</v>
      </c>
      <c r="B365">
        <v>219.77</v>
      </c>
      <c r="C365">
        <v>3342096</v>
      </c>
      <c r="D365">
        <v>221.44</v>
      </c>
      <c r="E365">
        <v>221.9</v>
      </c>
      <c r="F365">
        <v>219.29</v>
      </c>
      <c r="G365" s="2">
        <f t="shared" si="5"/>
        <v>-1.2225268551395562E-2</v>
      </c>
    </row>
    <row r="366" spans="1:7" x14ac:dyDescent="0.3">
      <c r="A366" s="1">
        <v>42907</v>
      </c>
      <c r="B366">
        <v>222.49</v>
      </c>
      <c r="C366">
        <v>3009840</v>
      </c>
      <c r="D366">
        <v>224.54</v>
      </c>
      <c r="E366">
        <v>224.93</v>
      </c>
      <c r="F366">
        <v>221.93279999999999</v>
      </c>
      <c r="G366" s="2">
        <f t="shared" si="5"/>
        <v>-1.1594846734784475E-2</v>
      </c>
    </row>
    <row r="367" spans="1:7" x14ac:dyDescent="0.3">
      <c r="A367" s="1">
        <v>42906</v>
      </c>
      <c r="B367">
        <v>225.1</v>
      </c>
      <c r="C367">
        <v>2263934</v>
      </c>
      <c r="D367">
        <v>225.51</v>
      </c>
      <c r="E367">
        <v>226.53989999999999</v>
      </c>
      <c r="F367">
        <v>224.19</v>
      </c>
      <c r="G367" s="2">
        <f t="shared" si="5"/>
        <v>-4.5549020474948089E-3</v>
      </c>
    </row>
    <row r="368" spans="1:7" x14ac:dyDescent="0.3">
      <c r="A368" s="1">
        <v>42905</v>
      </c>
      <c r="B368">
        <v>226.13</v>
      </c>
      <c r="C368">
        <v>2805101</v>
      </c>
      <c r="D368">
        <v>223.43</v>
      </c>
      <c r="E368">
        <v>227.04</v>
      </c>
      <c r="F368">
        <v>223.11</v>
      </c>
      <c r="G368" s="2">
        <f t="shared" si="5"/>
        <v>1.9476128217844071E-2</v>
      </c>
    </row>
    <row r="369" spans="1:7" x14ac:dyDescent="0.3">
      <c r="A369" s="1">
        <v>42902</v>
      </c>
      <c r="B369">
        <v>221.81</v>
      </c>
      <c r="C369">
        <v>3754099</v>
      </c>
      <c r="D369">
        <v>222.65</v>
      </c>
      <c r="E369">
        <v>223.67</v>
      </c>
      <c r="F369">
        <v>221.1301</v>
      </c>
      <c r="G369" s="2">
        <f t="shared" si="5"/>
        <v>-6.3611521748868326E-3</v>
      </c>
    </row>
    <row r="370" spans="1:7" x14ac:dyDescent="0.3">
      <c r="A370" s="1">
        <v>42901</v>
      </c>
      <c r="B370">
        <v>223.23</v>
      </c>
      <c r="C370">
        <v>3377750</v>
      </c>
      <c r="D370">
        <v>224.81</v>
      </c>
      <c r="E370">
        <v>226.35</v>
      </c>
      <c r="F370">
        <v>222.8</v>
      </c>
      <c r="G370" s="2">
        <f t="shared" si="5"/>
        <v>-1.4480596883139824E-2</v>
      </c>
    </row>
    <row r="371" spans="1:7" x14ac:dyDescent="0.3">
      <c r="A371" s="1">
        <v>42900</v>
      </c>
      <c r="B371">
        <v>226.51</v>
      </c>
      <c r="C371">
        <v>3639121</v>
      </c>
      <c r="D371">
        <v>222.99</v>
      </c>
      <c r="E371">
        <v>226.94</v>
      </c>
      <c r="F371">
        <v>221.76</v>
      </c>
      <c r="G371" s="2">
        <f t="shared" si="5"/>
        <v>1.0303300624442473E-2</v>
      </c>
    </row>
    <row r="372" spans="1:7" x14ac:dyDescent="0.3">
      <c r="A372" s="1">
        <v>42899</v>
      </c>
      <c r="B372">
        <v>224.2</v>
      </c>
      <c r="C372">
        <v>2759943</v>
      </c>
      <c r="D372">
        <v>223.35</v>
      </c>
      <c r="E372">
        <v>226.8</v>
      </c>
      <c r="F372">
        <v>222.77</v>
      </c>
      <c r="G372" s="2">
        <f t="shared" si="5"/>
        <v>1.0319498895948772E-2</v>
      </c>
    </row>
    <row r="373" spans="1:7" x14ac:dyDescent="0.3">
      <c r="A373" s="1">
        <v>42898</v>
      </c>
      <c r="B373">
        <v>221.91</v>
      </c>
      <c r="C373">
        <v>3380799</v>
      </c>
      <c r="D373">
        <v>223.63</v>
      </c>
      <c r="E373">
        <v>225.23</v>
      </c>
      <c r="F373">
        <v>219.65</v>
      </c>
      <c r="G373" s="2">
        <f t="shared" si="5"/>
        <v>-2.3826649883114601E-3</v>
      </c>
    </row>
    <row r="374" spans="1:7" x14ac:dyDescent="0.3">
      <c r="A374" s="1">
        <v>42895</v>
      </c>
      <c r="B374">
        <v>222.44</v>
      </c>
      <c r="C374">
        <v>4447062</v>
      </c>
      <c r="D374">
        <v>220.83</v>
      </c>
      <c r="E374">
        <v>223.85</v>
      </c>
      <c r="F374">
        <v>219.75</v>
      </c>
      <c r="G374" s="2">
        <f t="shared" si="5"/>
        <v>1.6822088133113946E-2</v>
      </c>
    </row>
    <row r="375" spans="1:7" x14ac:dyDescent="0.3">
      <c r="A375" s="1">
        <v>42894</v>
      </c>
      <c r="B375">
        <v>218.76</v>
      </c>
      <c r="C375">
        <v>3757591</v>
      </c>
      <c r="D375">
        <v>215.56</v>
      </c>
      <c r="E375">
        <v>221</v>
      </c>
      <c r="F375">
        <v>214.63</v>
      </c>
      <c r="G375" s="2">
        <f t="shared" si="5"/>
        <v>1.3810362406154368E-2</v>
      </c>
    </row>
    <row r="376" spans="1:7" x14ac:dyDescent="0.3">
      <c r="A376" s="1">
        <v>42893</v>
      </c>
      <c r="B376">
        <v>215.78</v>
      </c>
      <c r="C376">
        <v>2677972</v>
      </c>
      <c r="D376">
        <v>215.37</v>
      </c>
      <c r="E376">
        <v>217.23</v>
      </c>
      <c r="F376">
        <v>214.31</v>
      </c>
      <c r="G376" s="2">
        <f t="shared" si="5"/>
        <v>5.8266909057008345E-3</v>
      </c>
    </row>
    <row r="377" spans="1:7" x14ac:dyDescent="0.3">
      <c r="A377" s="1">
        <v>42892</v>
      </c>
      <c r="B377">
        <v>214.53</v>
      </c>
      <c r="C377">
        <v>2890862</v>
      </c>
      <c r="D377">
        <v>212.51</v>
      </c>
      <c r="E377">
        <v>216.02</v>
      </c>
      <c r="F377">
        <v>212.48</v>
      </c>
      <c r="G377" s="2">
        <f t="shared" si="5"/>
        <v>2.5234824057198562E-3</v>
      </c>
    </row>
    <row r="378" spans="1:7" x14ac:dyDescent="0.3">
      <c r="A378" s="1">
        <v>42891</v>
      </c>
      <c r="B378">
        <v>213.99</v>
      </c>
      <c r="C378">
        <v>2696394</v>
      </c>
      <c r="D378">
        <v>213.08</v>
      </c>
      <c r="E378">
        <v>215.81</v>
      </c>
      <c r="F378">
        <v>212.68</v>
      </c>
      <c r="G378" s="2">
        <f t="shared" si="5"/>
        <v>3.1878486709484171E-3</v>
      </c>
    </row>
    <row r="379" spans="1:7" x14ac:dyDescent="0.3">
      <c r="A379" s="1">
        <v>42888</v>
      </c>
      <c r="B379">
        <v>213.31</v>
      </c>
      <c r="C379">
        <v>3689028</v>
      </c>
      <c r="D379">
        <v>212.94</v>
      </c>
      <c r="E379">
        <v>215.21</v>
      </c>
      <c r="F379">
        <v>211.91</v>
      </c>
      <c r="G379" s="2">
        <f t="shared" si="5"/>
        <v>-7.9066089949304166E-3</v>
      </c>
    </row>
    <row r="380" spans="1:7" x14ac:dyDescent="0.3">
      <c r="A380" s="1">
        <v>42887</v>
      </c>
      <c r="B380">
        <v>215.01</v>
      </c>
      <c r="C380">
        <v>4049627</v>
      </c>
      <c r="D380">
        <v>212.61</v>
      </c>
      <c r="E380">
        <v>215.93</v>
      </c>
      <c r="F380">
        <v>210.79</v>
      </c>
      <c r="G380" s="2">
        <f t="shared" si="5"/>
        <v>1.7750639023004829E-2</v>
      </c>
    </row>
    <row r="381" spans="1:7" x14ac:dyDescent="0.3">
      <c r="A381" s="1">
        <v>42886</v>
      </c>
      <c r="B381">
        <v>211.26</v>
      </c>
      <c r="C381">
        <v>8321871</v>
      </c>
      <c r="D381">
        <v>218.24</v>
      </c>
      <c r="E381">
        <v>218.3</v>
      </c>
      <c r="F381">
        <v>209.62</v>
      </c>
      <c r="G381" s="2">
        <f t="shared" si="5"/>
        <v>-3.2780880871715032E-2</v>
      </c>
    </row>
    <row r="382" spans="1:7" x14ac:dyDescent="0.3">
      <c r="A382" s="1">
        <v>42885</v>
      </c>
      <c r="B382">
        <v>218.42</v>
      </c>
      <c r="C382">
        <v>3093710</v>
      </c>
      <c r="D382">
        <v>221.83</v>
      </c>
      <c r="E382">
        <v>222.44</v>
      </c>
      <c r="F382">
        <v>218.01</v>
      </c>
      <c r="G382" s="2">
        <f t="shared" si="5"/>
        <v>-2.286046615666807E-2</v>
      </c>
    </row>
    <row r="383" spans="1:7" x14ac:dyDescent="0.3">
      <c r="A383" s="1">
        <v>42881</v>
      </c>
      <c r="B383">
        <v>223.53</v>
      </c>
      <c r="C383">
        <v>1781571</v>
      </c>
      <c r="D383">
        <v>222.01</v>
      </c>
      <c r="E383">
        <v>224.23</v>
      </c>
      <c r="F383">
        <v>221.18</v>
      </c>
      <c r="G383" s="2">
        <f t="shared" si="5"/>
        <v>4.7646873735784703E-3</v>
      </c>
    </row>
    <row r="384" spans="1:7" x14ac:dyDescent="0.3">
      <c r="A384" s="1">
        <v>42880</v>
      </c>
      <c r="B384">
        <v>222.47</v>
      </c>
      <c r="C384">
        <v>2639113</v>
      </c>
      <c r="D384">
        <v>224.41</v>
      </c>
      <c r="E384">
        <v>225.45</v>
      </c>
      <c r="F384">
        <v>222.3</v>
      </c>
      <c r="G384" s="2">
        <f t="shared" si="5"/>
        <v>-6.0760398516732051E-3</v>
      </c>
    </row>
    <row r="385" spans="1:7" x14ac:dyDescent="0.3">
      <c r="A385" s="1">
        <v>42879</v>
      </c>
      <c r="B385">
        <v>223.83</v>
      </c>
      <c r="C385">
        <v>4155524</v>
      </c>
      <c r="D385">
        <v>220</v>
      </c>
      <c r="E385">
        <v>224.4</v>
      </c>
      <c r="F385">
        <v>219.45</v>
      </c>
      <c r="G385" s="2">
        <f t="shared" si="5"/>
        <v>1.9076670916044557E-2</v>
      </c>
    </row>
    <row r="386" spans="1:7" x14ac:dyDescent="0.3">
      <c r="A386" s="1">
        <v>42878</v>
      </c>
      <c r="B386">
        <v>219.64</v>
      </c>
      <c r="C386">
        <v>3305049</v>
      </c>
      <c r="D386">
        <v>215.97</v>
      </c>
      <c r="E386">
        <v>220.79</v>
      </c>
      <c r="F386">
        <v>214.66</v>
      </c>
      <c r="G386" s="2">
        <f t="shared" ref="G386:G449" si="6">(B386-B387)/B387</f>
        <v>1.6757707619664733E-2</v>
      </c>
    </row>
    <row r="387" spans="1:7" x14ac:dyDescent="0.3">
      <c r="A387" s="1">
        <v>42877</v>
      </c>
      <c r="B387">
        <v>216.02</v>
      </c>
      <c r="C387">
        <v>2501171</v>
      </c>
      <c r="D387">
        <v>217.37</v>
      </c>
      <c r="E387">
        <v>217.64</v>
      </c>
      <c r="F387">
        <v>215.4</v>
      </c>
      <c r="G387" s="2">
        <f t="shared" si="6"/>
        <v>2.9249268768281904E-3</v>
      </c>
    </row>
    <row r="388" spans="1:7" x14ac:dyDescent="0.3">
      <c r="A388" s="1">
        <v>42874</v>
      </c>
      <c r="B388">
        <v>215.39</v>
      </c>
      <c r="C388">
        <v>3741716</v>
      </c>
      <c r="D388">
        <v>214.87</v>
      </c>
      <c r="E388">
        <v>217.8</v>
      </c>
      <c r="F388">
        <v>214</v>
      </c>
      <c r="G388" s="2">
        <f t="shared" si="6"/>
        <v>1.0689719278675859E-3</v>
      </c>
    </row>
    <row r="389" spans="1:7" x14ac:dyDescent="0.3">
      <c r="A389" s="1">
        <v>42873</v>
      </c>
      <c r="B389">
        <v>215.16</v>
      </c>
      <c r="C389">
        <v>4788912</v>
      </c>
      <c r="D389">
        <v>214</v>
      </c>
      <c r="E389">
        <v>217.61</v>
      </c>
      <c r="F389">
        <v>213.86</v>
      </c>
      <c r="G389" s="2">
        <f t="shared" si="6"/>
        <v>6.7377877596855595E-3</v>
      </c>
    </row>
    <row r="390" spans="1:7" x14ac:dyDescent="0.3">
      <c r="A390" s="1">
        <v>42872</v>
      </c>
      <c r="B390">
        <v>213.72</v>
      </c>
      <c r="C390">
        <v>7513813</v>
      </c>
      <c r="D390">
        <v>221.73</v>
      </c>
      <c r="E390">
        <v>222.16</v>
      </c>
      <c r="F390">
        <v>213.12</v>
      </c>
      <c r="G390" s="2">
        <f t="shared" si="6"/>
        <v>-5.2659574468085085E-2</v>
      </c>
    </row>
    <row r="391" spans="1:7" x14ac:dyDescent="0.3">
      <c r="A391" s="1">
        <v>42871</v>
      </c>
      <c r="B391">
        <v>225.6</v>
      </c>
      <c r="C391">
        <v>1708265</v>
      </c>
      <c r="D391">
        <v>225.44</v>
      </c>
      <c r="E391">
        <v>226.82</v>
      </c>
      <c r="F391">
        <v>224.41</v>
      </c>
      <c r="G391" s="2">
        <f t="shared" si="6"/>
        <v>2.1321961620468627E-3</v>
      </c>
    </row>
    <row r="392" spans="1:7" x14ac:dyDescent="0.3">
      <c r="A392" s="1">
        <v>42870</v>
      </c>
      <c r="B392">
        <v>225.12</v>
      </c>
      <c r="C392">
        <v>2455628</v>
      </c>
      <c r="D392">
        <v>223.13</v>
      </c>
      <c r="E392">
        <v>226.57</v>
      </c>
      <c r="F392">
        <v>222.85</v>
      </c>
      <c r="G392" s="2">
        <f t="shared" si="6"/>
        <v>1.0322233192711657E-2</v>
      </c>
    </row>
    <row r="393" spans="1:7" x14ac:dyDescent="0.3">
      <c r="A393" s="1">
        <v>42867</v>
      </c>
      <c r="B393">
        <v>222.82</v>
      </c>
      <c r="C393">
        <v>2162017</v>
      </c>
      <c r="D393">
        <v>223.49</v>
      </c>
      <c r="E393">
        <v>224.49</v>
      </c>
      <c r="F393">
        <v>222.48</v>
      </c>
      <c r="G393" s="2">
        <f t="shared" si="6"/>
        <v>-8.6314290799074465E-3</v>
      </c>
    </row>
    <row r="394" spans="1:7" x14ac:dyDescent="0.3">
      <c r="A394" s="1">
        <v>42866</v>
      </c>
      <c r="B394">
        <v>224.76</v>
      </c>
      <c r="C394">
        <v>2440310</v>
      </c>
      <c r="D394">
        <v>224.35</v>
      </c>
      <c r="E394">
        <v>225.09</v>
      </c>
      <c r="F394">
        <v>222.15</v>
      </c>
      <c r="G394" s="2">
        <f t="shared" si="6"/>
        <v>-5.336179295624535E-4</v>
      </c>
    </row>
    <row r="395" spans="1:7" x14ac:dyDescent="0.3">
      <c r="A395" s="1">
        <v>42865</v>
      </c>
      <c r="B395">
        <v>224.88</v>
      </c>
      <c r="C395">
        <v>2628653</v>
      </c>
      <c r="D395">
        <v>223.46</v>
      </c>
      <c r="E395">
        <v>225.35</v>
      </c>
      <c r="F395">
        <v>223.06</v>
      </c>
      <c r="G395" s="2">
        <f t="shared" si="6"/>
        <v>5.0053628888094594E-3</v>
      </c>
    </row>
    <row r="396" spans="1:7" x14ac:dyDescent="0.3">
      <c r="A396" s="1">
        <v>42864</v>
      </c>
      <c r="B396">
        <v>223.76</v>
      </c>
      <c r="C396">
        <v>2144629</v>
      </c>
      <c r="D396">
        <v>225.47</v>
      </c>
      <c r="E396">
        <v>226.565</v>
      </c>
      <c r="F396">
        <v>222.93</v>
      </c>
      <c r="G396" s="2">
        <f t="shared" si="6"/>
        <v>-5.6436919521841988E-3</v>
      </c>
    </row>
    <row r="397" spans="1:7" x14ac:dyDescent="0.3">
      <c r="A397" s="1">
        <v>42863</v>
      </c>
      <c r="B397">
        <v>225.03</v>
      </c>
      <c r="C397">
        <v>2316639</v>
      </c>
      <c r="D397">
        <v>226.75</v>
      </c>
      <c r="E397">
        <v>227.34</v>
      </c>
      <c r="F397">
        <v>224.6</v>
      </c>
      <c r="G397" s="2">
        <f t="shared" si="6"/>
        <v>-8.1103715784370048E-3</v>
      </c>
    </row>
    <row r="398" spans="1:7" x14ac:dyDescent="0.3">
      <c r="A398" s="1">
        <v>42860</v>
      </c>
      <c r="B398">
        <v>226.87</v>
      </c>
      <c r="C398">
        <v>2435818</v>
      </c>
      <c r="D398">
        <v>226.88</v>
      </c>
      <c r="E398">
        <v>227.47110000000001</v>
      </c>
      <c r="F398">
        <v>225.3</v>
      </c>
      <c r="G398" s="2">
        <f t="shared" si="6"/>
        <v>1.2357120790855781E-3</v>
      </c>
    </row>
    <row r="399" spans="1:7" x14ac:dyDescent="0.3">
      <c r="A399" s="1">
        <v>42859</v>
      </c>
      <c r="B399">
        <v>226.59</v>
      </c>
      <c r="C399">
        <v>2934935</v>
      </c>
      <c r="D399">
        <v>228.26</v>
      </c>
      <c r="E399">
        <v>228.89</v>
      </c>
      <c r="F399">
        <v>224.81</v>
      </c>
      <c r="G399" s="2">
        <f t="shared" si="6"/>
        <v>1.2372409526755386E-3</v>
      </c>
    </row>
    <row r="400" spans="1:7" x14ac:dyDescent="0.3">
      <c r="A400" s="1">
        <v>42858</v>
      </c>
      <c r="B400">
        <v>226.31</v>
      </c>
      <c r="C400">
        <v>3037741</v>
      </c>
      <c r="D400">
        <v>224.45</v>
      </c>
      <c r="E400">
        <v>226.69</v>
      </c>
      <c r="F400">
        <v>224.32</v>
      </c>
      <c r="G400" s="2">
        <f t="shared" si="6"/>
        <v>5.2860696517412833E-3</v>
      </c>
    </row>
    <row r="401" spans="1:7" x14ac:dyDescent="0.3">
      <c r="A401" s="1">
        <v>42857</v>
      </c>
      <c r="B401">
        <v>225.12</v>
      </c>
      <c r="C401">
        <v>2596900</v>
      </c>
      <c r="D401">
        <v>224.86</v>
      </c>
      <c r="E401">
        <v>225.84</v>
      </c>
      <c r="F401">
        <v>223.1756</v>
      </c>
      <c r="G401" s="2">
        <f t="shared" si="6"/>
        <v>1.2008005336891715E-3</v>
      </c>
    </row>
    <row r="402" spans="1:7" x14ac:dyDescent="0.3">
      <c r="A402" s="1">
        <v>42856</v>
      </c>
      <c r="B402">
        <v>224.85</v>
      </c>
      <c r="C402">
        <v>3003471</v>
      </c>
      <c r="D402">
        <v>224.9</v>
      </c>
      <c r="E402">
        <v>226.39</v>
      </c>
      <c r="F402">
        <v>220.93</v>
      </c>
      <c r="G402" s="2">
        <f t="shared" si="6"/>
        <v>4.6916890080428188E-3</v>
      </c>
    </row>
    <row r="403" spans="1:7" x14ac:dyDescent="0.3">
      <c r="A403" s="1">
        <v>42853</v>
      </c>
      <c r="B403">
        <v>223.8</v>
      </c>
      <c r="C403">
        <v>2936365</v>
      </c>
      <c r="D403">
        <v>225.31</v>
      </c>
      <c r="E403">
        <v>226.77</v>
      </c>
      <c r="F403">
        <v>223.72</v>
      </c>
      <c r="G403" s="2">
        <f t="shared" si="6"/>
        <v>-8.9012886940347674E-3</v>
      </c>
    </row>
    <row r="404" spans="1:7" x14ac:dyDescent="0.3">
      <c r="A404" s="1">
        <v>42852</v>
      </c>
      <c r="B404">
        <v>225.81</v>
      </c>
      <c r="C404">
        <v>2804411</v>
      </c>
      <c r="D404">
        <v>226.7</v>
      </c>
      <c r="E404">
        <v>226.7</v>
      </c>
      <c r="F404">
        <v>223.52</v>
      </c>
      <c r="G404" s="2">
        <f t="shared" si="6"/>
        <v>-1.7241379310344225E-3</v>
      </c>
    </row>
    <row r="405" spans="1:7" x14ac:dyDescent="0.3">
      <c r="A405" s="1">
        <v>42851</v>
      </c>
      <c r="B405">
        <v>226.2</v>
      </c>
      <c r="C405">
        <v>3762285</v>
      </c>
      <c r="D405">
        <v>227.1</v>
      </c>
      <c r="E405">
        <v>229.36</v>
      </c>
      <c r="F405">
        <v>226.09</v>
      </c>
      <c r="G405" s="2">
        <f t="shared" si="6"/>
        <v>-1.8973657503419971E-3</v>
      </c>
    </row>
    <row r="406" spans="1:7" x14ac:dyDescent="0.3">
      <c r="A406" s="1">
        <v>42850</v>
      </c>
      <c r="B406">
        <v>226.63</v>
      </c>
      <c r="C406">
        <v>3995888</v>
      </c>
      <c r="D406">
        <v>226.2</v>
      </c>
      <c r="E406">
        <v>227.98</v>
      </c>
      <c r="F406">
        <v>225.15</v>
      </c>
      <c r="G406" s="2">
        <f t="shared" si="6"/>
        <v>1.5276408923931532E-2</v>
      </c>
    </row>
    <row r="407" spans="1:7" x14ac:dyDescent="0.3">
      <c r="A407" s="1">
        <v>42849</v>
      </c>
      <c r="B407">
        <v>223.22</v>
      </c>
      <c r="C407">
        <v>5351941</v>
      </c>
      <c r="D407">
        <v>221.18</v>
      </c>
      <c r="E407">
        <v>224.81</v>
      </c>
      <c r="F407">
        <v>220.3</v>
      </c>
      <c r="G407" s="2">
        <f t="shared" si="6"/>
        <v>2.9327676842202274E-2</v>
      </c>
    </row>
    <row r="408" spans="1:7" x14ac:dyDescent="0.3">
      <c r="A408" s="1">
        <v>42846</v>
      </c>
      <c r="B408">
        <v>216.86</v>
      </c>
      <c r="C408">
        <v>3844401</v>
      </c>
      <c r="D408">
        <v>218.55</v>
      </c>
      <c r="E408">
        <v>219.18</v>
      </c>
      <c r="F408">
        <v>216.38</v>
      </c>
      <c r="G408" s="2">
        <f t="shared" si="6"/>
        <v>-5.5030725488397171E-3</v>
      </c>
    </row>
    <row r="409" spans="1:7" x14ac:dyDescent="0.3">
      <c r="A409" s="1">
        <v>42845</v>
      </c>
      <c r="B409">
        <v>218.06</v>
      </c>
      <c r="C409">
        <v>5164665</v>
      </c>
      <c r="D409">
        <v>215.5</v>
      </c>
      <c r="E409">
        <v>218.98</v>
      </c>
      <c r="F409">
        <v>215</v>
      </c>
      <c r="G409" s="2">
        <f t="shared" si="6"/>
        <v>1.8543603157550558E-2</v>
      </c>
    </row>
    <row r="410" spans="1:7" x14ac:dyDescent="0.3">
      <c r="A410" s="1">
        <v>42844</v>
      </c>
      <c r="B410">
        <v>214.09</v>
      </c>
      <c r="C410">
        <v>6425227</v>
      </c>
      <c r="D410">
        <v>215.87</v>
      </c>
      <c r="E410">
        <v>217.18</v>
      </c>
      <c r="F410">
        <v>213.61</v>
      </c>
      <c r="G410" s="2">
        <f t="shared" si="6"/>
        <v>-6.9576510969896564E-3</v>
      </c>
    </row>
    <row r="411" spans="1:7" x14ac:dyDescent="0.3">
      <c r="A411" s="1">
        <v>42843</v>
      </c>
      <c r="B411">
        <v>215.59</v>
      </c>
      <c r="C411">
        <v>12457820</v>
      </c>
      <c r="D411">
        <v>219.32</v>
      </c>
      <c r="E411">
        <v>219.89</v>
      </c>
      <c r="F411">
        <v>213.18</v>
      </c>
      <c r="G411" s="2">
        <f t="shared" si="6"/>
        <v>-4.7158136656943288E-2</v>
      </c>
    </row>
    <row r="412" spans="1:7" x14ac:dyDescent="0.3">
      <c r="A412" s="1">
        <v>42842</v>
      </c>
      <c r="B412">
        <v>226.26</v>
      </c>
      <c r="C412">
        <v>4173675</v>
      </c>
      <c r="D412">
        <v>223.9</v>
      </c>
      <c r="E412">
        <v>226.88</v>
      </c>
      <c r="F412">
        <v>223.02</v>
      </c>
      <c r="G412" s="2">
        <f t="shared" si="6"/>
        <v>1.3164965072541635E-2</v>
      </c>
    </row>
    <row r="413" spans="1:7" x14ac:dyDescent="0.3">
      <c r="A413" s="1">
        <v>42838</v>
      </c>
      <c r="B413">
        <v>223.32</v>
      </c>
      <c r="C413">
        <v>3650504</v>
      </c>
      <c r="D413">
        <v>225.18</v>
      </c>
      <c r="E413">
        <v>228.17</v>
      </c>
      <c r="F413">
        <v>223.08</v>
      </c>
      <c r="G413" s="2">
        <f t="shared" si="6"/>
        <v>-1.0764119601328934E-2</v>
      </c>
    </row>
    <row r="414" spans="1:7" x14ac:dyDescent="0.3">
      <c r="A414" s="1">
        <v>42837</v>
      </c>
      <c r="B414">
        <v>225.75</v>
      </c>
      <c r="C414">
        <v>2945885</v>
      </c>
      <c r="D414">
        <v>227.65</v>
      </c>
      <c r="E414">
        <v>228.25</v>
      </c>
      <c r="F414">
        <v>225.23</v>
      </c>
      <c r="G414" s="2">
        <f t="shared" si="6"/>
        <v>-8.7380346008606707E-3</v>
      </c>
    </row>
    <row r="415" spans="1:7" x14ac:dyDescent="0.3">
      <c r="A415" s="1">
        <v>42836</v>
      </c>
      <c r="B415">
        <v>227.74</v>
      </c>
      <c r="C415">
        <v>3373397</v>
      </c>
      <c r="D415">
        <v>227.78</v>
      </c>
      <c r="E415">
        <v>229.4</v>
      </c>
      <c r="F415">
        <v>225.39</v>
      </c>
      <c r="G415" s="2">
        <f t="shared" si="6"/>
        <v>-5.0242474551093425E-3</v>
      </c>
    </row>
    <row r="416" spans="1:7" x14ac:dyDescent="0.3">
      <c r="A416" s="1">
        <v>42835</v>
      </c>
      <c r="B416">
        <v>228.89</v>
      </c>
      <c r="C416">
        <v>2652251</v>
      </c>
      <c r="D416">
        <v>228</v>
      </c>
      <c r="E416">
        <v>229.79</v>
      </c>
      <c r="F416">
        <v>226.95</v>
      </c>
      <c r="G416" s="2">
        <f t="shared" si="6"/>
        <v>4.4321572757591316E-3</v>
      </c>
    </row>
    <row r="417" spans="1:7" x14ac:dyDescent="0.3">
      <c r="A417" s="1">
        <v>42832</v>
      </c>
      <c r="B417">
        <v>227.88</v>
      </c>
      <c r="C417">
        <v>2853086</v>
      </c>
      <c r="D417">
        <v>226.6</v>
      </c>
      <c r="E417">
        <v>228.83</v>
      </c>
      <c r="F417">
        <v>226.23</v>
      </c>
      <c r="G417" s="2">
        <f t="shared" si="6"/>
        <v>-3.3240027991602123E-3</v>
      </c>
    </row>
    <row r="418" spans="1:7" x14ac:dyDescent="0.3">
      <c r="A418" s="1">
        <v>42831</v>
      </c>
      <c r="B418">
        <v>228.64</v>
      </c>
      <c r="C418">
        <v>2926025</v>
      </c>
      <c r="D418">
        <v>227.09</v>
      </c>
      <c r="E418">
        <v>230.12</v>
      </c>
      <c r="F418">
        <v>225.71</v>
      </c>
      <c r="G418" s="2">
        <f t="shared" si="6"/>
        <v>4.3046648510936918E-3</v>
      </c>
    </row>
    <row r="419" spans="1:7" x14ac:dyDescent="0.3">
      <c r="A419" s="1">
        <v>42830</v>
      </c>
      <c r="B419">
        <v>227.66</v>
      </c>
      <c r="C419">
        <v>5285393</v>
      </c>
      <c r="D419">
        <v>232.15</v>
      </c>
      <c r="E419">
        <v>232.89</v>
      </c>
      <c r="F419">
        <v>227.31</v>
      </c>
      <c r="G419" s="2">
        <f t="shared" si="6"/>
        <v>-6.9789758352961457E-3</v>
      </c>
    </row>
    <row r="420" spans="1:7" x14ac:dyDescent="0.3">
      <c r="A420" s="1">
        <v>42829</v>
      </c>
      <c r="B420">
        <v>229.26</v>
      </c>
      <c r="C420">
        <v>3041362</v>
      </c>
      <c r="D420">
        <v>227.72</v>
      </c>
      <c r="E420">
        <v>230.69</v>
      </c>
      <c r="F420">
        <v>227.28</v>
      </c>
      <c r="G420" s="2">
        <f t="shared" si="6"/>
        <v>1.3102725366875565E-3</v>
      </c>
    </row>
    <row r="421" spans="1:7" x14ac:dyDescent="0.3">
      <c r="A421" s="1">
        <v>42828</v>
      </c>
      <c r="B421">
        <v>228.96</v>
      </c>
      <c r="C421">
        <v>3735257</v>
      </c>
      <c r="D421">
        <v>230</v>
      </c>
      <c r="E421">
        <v>230.1</v>
      </c>
      <c r="F421">
        <v>225.57</v>
      </c>
      <c r="G421" s="2">
        <f t="shared" si="6"/>
        <v>-3.308375413546887E-3</v>
      </c>
    </row>
    <row r="422" spans="1:7" x14ac:dyDescent="0.3">
      <c r="A422" s="1">
        <v>42825</v>
      </c>
      <c r="B422">
        <v>229.72</v>
      </c>
      <c r="C422">
        <v>2856785</v>
      </c>
      <c r="D422">
        <v>230.53</v>
      </c>
      <c r="E422">
        <v>230.8</v>
      </c>
      <c r="F422">
        <v>228.73</v>
      </c>
      <c r="G422" s="2">
        <f t="shared" si="6"/>
        <v>-6.4873280858057259E-3</v>
      </c>
    </row>
    <row r="423" spans="1:7" x14ac:dyDescent="0.3">
      <c r="A423" s="1">
        <v>42824</v>
      </c>
      <c r="B423">
        <v>231.22</v>
      </c>
      <c r="C423">
        <v>3154479</v>
      </c>
      <c r="D423">
        <v>229.48</v>
      </c>
      <c r="E423">
        <v>232</v>
      </c>
      <c r="F423">
        <v>229.38</v>
      </c>
      <c r="G423" s="2">
        <f t="shared" si="6"/>
        <v>1.2125191507988664E-2</v>
      </c>
    </row>
    <row r="424" spans="1:7" x14ac:dyDescent="0.3">
      <c r="A424" s="1">
        <v>42823</v>
      </c>
      <c r="B424">
        <v>228.45</v>
      </c>
      <c r="C424">
        <v>2635325</v>
      </c>
      <c r="D424">
        <v>229.39</v>
      </c>
      <c r="E424">
        <v>229.965</v>
      </c>
      <c r="F424">
        <v>227.52</v>
      </c>
      <c r="G424" s="2">
        <f t="shared" si="6"/>
        <v>-3.8372650765273789E-3</v>
      </c>
    </row>
    <row r="425" spans="1:7" x14ac:dyDescent="0.3">
      <c r="A425" s="1">
        <v>42822</v>
      </c>
      <c r="B425">
        <v>229.33</v>
      </c>
      <c r="C425">
        <v>4468277</v>
      </c>
      <c r="D425">
        <v>225.58</v>
      </c>
      <c r="E425">
        <v>229.75</v>
      </c>
      <c r="F425">
        <v>225.1</v>
      </c>
      <c r="G425" s="2">
        <f t="shared" si="6"/>
        <v>1.7074685116196659E-2</v>
      </c>
    </row>
    <row r="426" spans="1:7" x14ac:dyDescent="0.3">
      <c r="A426" s="1">
        <v>42821</v>
      </c>
      <c r="B426">
        <v>225.48</v>
      </c>
      <c r="C426">
        <v>9189675</v>
      </c>
      <c r="D426">
        <v>223.3</v>
      </c>
      <c r="E426">
        <v>227.07</v>
      </c>
      <c r="F426">
        <v>220.85</v>
      </c>
      <c r="G426" s="2">
        <f t="shared" si="6"/>
        <v>-1.2827809640558675E-2</v>
      </c>
    </row>
    <row r="427" spans="1:7" x14ac:dyDescent="0.3">
      <c r="A427" s="1">
        <v>42818</v>
      </c>
      <c r="B427">
        <v>228.41</v>
      </c>
      <c r="C427">
        <v>6385332</v>
      </c>
      <c r="D427">
        <v>233</v>
      </c>
      <c r="E427">
        <v>233.7</v>
      </c>
      <c r="F427">
        <v>226.97</v>
      </c>
      <c r="G427" s="2">
        <f t="shared" si="6"/>
        <v>-1.5049590340664118E-2</v>
      </c>
    </row>
    <row r="428" spans="1:7" x14ac:dyDescent="0.3">
      <c r="A428" s="1">
        <v>42817</v>
      </c>
      <c r="B428">
        <v>231.9</v>
      </c>
      <c r="C428">
        <v>4767091</v>
      </c>
      <c r="D428">
        <v>230.75</v>
      </c>
      <c r="E428">
        <v>234.63</v>
      </c>
      <c r="F428">
        <v>229.95</v>
      </c>
      <c r="G428" s="2">
        <f t="shared" si="6"/>
        <v>3.5919851127364545E-3</v>
      </c>
    </row>
    <row r="429" spans="1:7" x14ac:dyDescent="0.3">
      <c r="A429" s="1">
        <v>42816</v>
      </c>
      <c r="B429">
        <v>231.07</v>
      </c>
      <c r="C429">
        <v>6287258</v>
      </c>
      <c r="D429">
        <v>231.215</v>
      </c>
      <c r="E429">
        <v>232.92</v>
      </c>
      <c r="F429">
        <v>229.15870000000001</v>
      </c>
      <c r="G429" s="2">
        <f t="shared" si="6"/>
        <v>-8.2832618025751367E-3</v>
      </c>
    </row>
    <row r="430" spans="1:7" x14ac:dyDescent="0.3">
      <c r="A430" s="1">
        <v>42815</v>
      </c>
      <c r="B430">
        <v>233</v>
      </c>
      <c r="C430">
        <v>5658233</v>
      </c>
      <c r="D430">
        <v>243.31</v>
      </c>
      <c r="E430">
        <v>243.31</v>
      </c>
      <c r="F430">
        <v>232.79</v>
      </c>
      <c r="G430" s="2">
        <f t="shared" si="6"/>
        <v>-3.7746758073841528E-2</v>
      </c>
    </row>
    <row r="431" spans="1:7" x14ac:dyDescent="0.3">
      <c r="A431" s="1">
        <v>42814</v>
      </c>
      <c r="B431">
        <v>242.14</v>
      </c>
      <c r="C431">
        <v>2758997</v>
      </c>
      <c r="D431">
        <v>243.32</v>
      </c>
      <c r="E431">
        <v>244.93</v>
      </c>
      <c r="F431">
        <v>241.52</v>
      </c>
      <c r="G431" s="2">
        <f t="shared" si="6"/>
        <v>-7.3788636549971774E-3</v>
      </c>
    </row>
    <row r="432" spans="1:7" x14ac:dyDescent="0.3">
      <c r="A432" s="1">
        <v>42811</v>
      </c>
      <c r="B432">
        <v>243.94</v>
      </c>
      <c r="C432">
        <v>5426392</v>
      </c>
      <c r="D432">
        <v>249.68</v>
      </c>
      <c r="E432">
        <v>249.68</v>
      </c>
      <c r="F432">
        <v>243.86</v>
      </c>
      <c r="G432" s="2">
        <f t="shared" si="6"/>
        <v>-1.7242768511804049E-2</v>
      </c>
    </row>
    <row r="433" spans="1:7" x14ac:dyDescent="0.3">
      <c r="A433" s="1">
        <v>42810</v>
      </c>
      <c r="B433">
        <v>248.22</v>
      </c>
      <c r="C433">
        <v>2938753</v>
      </c>
      <c r="D433">
        <v>247.85</v>
      </c>
      <c r="E433">
        <v>250.2</v>
      </c>
      <c r="F433">
        <v>247.31</v>
      </c>
      <c r="G433" s="2">
        <f t="shared" si="6"/>
        <v>5.8351568198395237E-3</v>
      </c>
    </row>
    <row r="434" spans="1:7" x14ac:dyDescent="0.3">
      <c r="A434" s="1">
        <v>42809</v>
      </c>
      <c r="B434">
        <v>246.78</v>
      </c>
      <c r="C434">
        <v>3424809</v>
      </c>
      <c r="D434">
        <v>248.35</v>
      </c>
      <c r="E434">
        <v>250.28</v>
      </c>
      <c r="F434">
        <v>245.56</v>
      </c>
      <c r="G434" s="2">
        <f t="shared" si="6"/>
        <v>-3.7946068141449935E-3</v>
      </c>
    </row>
    <row r="435" spans="1:7" x14ac:dyDescent="0.3">
      <c r="A435" s="1">
        <v>42808</v>
      </c>
      <c r="B435">
        <v>247.72</v>
      </c>
      <c r="C435">
        <v>2143471</v>
      </c>
      <c r="D435">
        <v>246.81</v>
      </c>
      <c r="E435">
        <v>247.83</v>
      </c>
      <c r="F435">
        <v>245.41</v>
      </c>
      <c r="G435" s="2">
        <f t="shared" si="6"/>
        <v>-1.7730496453900618E-3</v>
      </c>
    </row>
    <row r="436" spans="1:7" x14ac:dyDescent="0.3">
      <c r="A436" s="1">
        <v>42807</v>
      </c>
      <c r="B436">
        <v>248.16</v>
      </c>
      <c r="C436">
        <v>1800123</v>
      </c>
      <c r="D436">
        <v>249.32</v>
      </c>
      <c r="E436">
        <v>249.32</v>
      </c>
      <c r="F436">
        <v>247.20830000000001</v>
      </c>
      <c r="G436" s="2">
        <f t="shared" si="6"/>
        <v>-8.857395925597829E-4</v>
      </c>
    </row>
    <row r="437" spans="1:7" x14ac:dyDescent="0.3">
      <c r="A437" s="1">
        <v>42804</v>
      </c>
      <c r="B437">
        <v>248.38</v>
      </c>
      <c r="C437">
        <v>3364003</v>
      </c>
      <c r="D437">
        <v>251.84</v>
      </c>
      <c r="E437">
        <v>251.9</v>
      </c>
      <c r="F437">
        <v>246.87</v>
      </c>
      <c r="G437" s="2">
        <f t="shared" si="6"/>
        <v>-7.1948197297945935E-3</v>
      </c>
    </row>
    <row r="438" spans="1:7" x14ac:dyDescent="0.3">
      <c r="A438" s="1">
        <v>42803</v>
      </c>
      <c r="B438">
        <v>250.18</v>
      </c>
      <c r="C438">
        <v>3058569</v>
      </c>
      <c r="D438">
        <v>251.22</v>
      </c>
      <c r="E438">
        <v>252.74</v>
      </c>
      <c r="F438">
        <v>249.52</v>
      </c>
      <c r="G438" s="2">
        <f t="shared" si="6"/>
        <v>-2.3976982097187609E-4</v>
      </c>
    </row>
    <row r="439" spans="1:7" x14ac:dyDescent="0.3">
      <c r="A439" s="1">
        <v>42802</v>
      </c>
      <c r="B439">
        <v>250.24</v>
      </c>
      <c r="C439">
        <v>3582149</v>
      </c>
      <c r="D439">
        <v>253.62</v>
      </c>
      <c r="E439">
        <v>254.77</v>
      </c>
      <c r="F439">
        <v>249.61</v>
      </c>
      <c r="G439" s="2">
        <f t="shared" si="6"/>
        <v>-2.6305300916699744E-3</v>
      </c>
    </row>
    <row r="440" spans="1:7" x14ac:dyDescent="0.3">
      <c r="A440" s="1">
        <v>42801</v>
      </c>
      <c r="B440">
        <v>250.9</v>
      </c>
      <c r="C440">
        <v>2495518</v>
      </c>
      <c r="D440">
        <v>252.49</v>
      </c>
      <c r="E440">
        <v>253</v>
      </c>
      <c r="F440">
        <v>250.31</v>
      </c>
      <c r="G440" s="2">
        <f t="shared" si="6"/>
        <v>-4.4045871195586891E-3</v>
      </c>
    </row>
    <row r="441" spans="1:7" x14ac:dyDescent="0.3">
      <c r="A441" s="1">
        <v>42800</v>
      </c>
      <c r="B441">
        <v>252.01</v>
      </c>
      <c r="C441">
        <v>2463809</v>
      </c>
      <c r="D441">
        <v>252.17</v>
      </c>
      <c r="E441">
        <v>252.73</v>
      </c>
      <c r="F441">
        <v>250.5</v>
      </c>
      <c r="G441" s="2">
        <f t="shared" si="6"/>
        <v>-3.4797738147020266E-3</v>
      </c>
    </row>
    <row r="442" spans="1:7" x14ac:dyDescent="0.3">
      <c r="A442" s="1">
        <v>42797</v>
      </c>
      <c r="B442">
        <v>252.89</v>
      </c>
      <c r="C442">
        <v>3167794</v>
      </c>
      <c r="D442">
        <v>251.73</v>
      </c>
      <c r="E442">
        <v>254.75</v>
      </c>
      <c r="F442">
        <v>251.5</v>
      </c>
      <c r="G442" s="2">
        <f t="shared" si="6"/>
        <v>7.2890942404205527E-3</v>
      </c>
    </row>
    <row r="443" spans="1:7" x14ac:dyDescent="0.3">
      <c r="A443" s="1">
        <v>42796</v>
      </c>
      <c r="B443">
        <v>251.06</v>
      </c>
      <c r="C443">
        <v>3016447</v>
      </c>
      <c r="D443">
        <v>253.52</v>
      </c>
      <c r="E443">
        <v>254.23519999999999</v>
      </c>
      <c r="F443">
        <v>250.97</v>
      </c>
      <c r="G443" s="2">
        <f t="shared" si="6"/>
        <v>-6.529223220292057E-3</v>
      </c>
    </row>
    <row r="444" spans="1:7" x14ac:dyDescent="0.3">
      <c r="A444" s="1">
        <v>42795</v>
      </c>
      <c r="B444">
        <v>252.71</v>
      </c>
      <c r="C444">
        <v>5209587</v>
      </c>
      <c r="D444">
        <v>253.71</v>
      </c>
      <c r="E444">
        <v>255.15</v>
      </c>
      <c r="F444">
        <v>251.26</v>
      </c>
      <c r="G444" s="2">
        <f t="shared" si="6"/>
        <v>1.874546480690158E-2</v>
      </c>
    </row>
    <row r="445" spans="1:7" x14ac:dyDescent="0.3">
      <c r="A445" s="1">
        <v>42794</v>
      </c>
      <c r="B445">
        <v>248.06</v>
      </c>
      <c r="C445">
        <v>3626273</v>
      </c>
      <c r="D445">
        <v>248</v>
      </c>
      <c r="E445">
        <v>249</v>
      </c>
      <c r="F445">
        <v>245.61</v>
      </c>
      <c r="G445" s="2">
        <f t="shared" si="6"/>
        <v>-5.093650984638873E-3</v>
      </c>
    </row>
    <row r="446" spans="1:7" x14ac:dyDescent="0.3">
      <c r="A446" s="1">
        <v>42793</v>
      </c>
      <c r="B446">
        <v>249.33</v>
      </c>
      <c r="C446">
        <v>2372851</v>
      </c>
      <c r="D446">
        <v>247.21</v>
      </c>
      <c r="E446">
        <v>249.76</v>
      </c>
      <c r="F446">
        <v>246.61</v>
      </c>
      <c r="G446" s="2">
        <f t="shared" si="6"/>
        <v>8.0048514251061988E-3</v>
      </c>
    </row>
    <row r="447" spans="1:7" x14ac:dyDescent="0.3">
      <c r="A447" s="1">
        <v>42790</v>
      </c>
      <c r="B447">
        <v>247.35</v>
      </c>
      <c r="C447">
        <v>3563636</v>
      </c>
      <c r="D447">
        <v>247.7</v>
      </c>
      <c r="E447">
        <v>248.88</v>
      </c>
      <c r="F447">
        <v>246.1</v>
      </c>
      <c r="G447" s="2">
        <f t="shared" si="6"/>
        <v>-1.5287232772005268E-2</v>
      </c>
    </row>
    <row r="448" spans="1:7" x14ac:dyDescent="0.3">
      <c r="A448" s="1">
        <v>42789</v>
      </c>
      <c r="B448">
        <v>251.19</v>
      </c>
      <c r="C448">
        <v>2593237</v>
      </c>
      <c r="D448">
        <v>251.31</v>
      </c>
      <c r="E448">
        <v>251.9</v>
      </c>
      <c r="F448">
        <v>249.322</v>
      </c>
      <c r="G448" s="2">
        <f t="shared" si="6"/>
        <v>-2.145155523775442E-3</v>
      </c>
    </row>
    <row r="449" spans="1:7" x14ac:dyDescent="0.3">
      <c r="A449" s="1">
        <v>42788</v>
      </c>
      <c r="B449">
        <v>251.73</v>
      </c>
      <c r="C449">
        <v>2378496</v>
      </c>
      <c r="D449">
        <v>250.06</v>
      </c>
      <c r="E449">
        <v>252.35</v>
      </c>
      <c r="F449">
        <v>250</v>
      </c>
      <c r="G449" s="2">
        <f t="shared" si="6"/>
        <v>-1.1916110581506649E-4</v>
      </c>
    </row>
    <row r="450" spans="1:7" x14ac:dyDescent="0.3">
      <c r="A450" s="1">
        <v>42787</v>
      </c>
      <c r="B450">
        <v>251.76</v>
      </c>
      <c r="C450">
        <v>2793939</v>
      </c>
      <c r="D450">
        <v>251</v>
      </c>
      <c r="E450">
        <v>252.65</v>
      </c>
      <c r="F450">
        <v>250.71</v>
      </c>
      <c r="G450" s="2">
        <f t="shared" ref="G450:G513" si="7">(B450-B451)/B451</f>
        <v>5.5116223340522224E-3</v>
      </c>
    </row>
    <row r="451" spans="1:7" x14ac:dyDescent="0.3">
      <c r="A451" s="1">
        <v>42783</v>
      </c>
      <c r="B451">
        <v>250.38</v>
      </c>
      <c r="C451">
        <v>3262253</v>
      </c>
      <c r="D451">
        <v>247.51</v>
      </c>
      <c r="E451">
        <v>250.56</v>
      </c>
      <c r="F451">
        <v>247.11</v>
      </c>
      <c r="G451" s="2">
        <f t="shared" si="7"/>
        <v>3.7684413085311008E-3</v>
      </c>
    </row>
    <row r="452" spans="1:7" x14ac:dyDescent="0.3">
      <c r="A452" s="1">
        <v>42782</v>
      </c>
      <c r="B452">
        <v>249.44</v>
      </c>
      <c r="C452">
        <v>2284692</v>
      </c>
      <c r="D452">
        <v>250.3</v>
      </c>
      <c r="E452">
        <v>250.78</v>
      </c>
      <c r="F452">
        <v>248.44</v>
      </c>
      <c r="G452" s="2">
        <f t="shared" si="7"/>
        <v>-4.3905164843936872E-3</v>
      </c>
    </row>
    <row r="453" spans="1:7" x14ac:dyDescent="0.3">
      <c r="A453" s="1">
        <v>42781</v>
      </c>
      <c r="B453">
        <v>250.54</v>
      </c>
      <c r="C453">
        <v>4295449</v>
      </c>
      <c r="D453">
        <v>250.58</v>
      </c>
      <c r="E453">
        <v>251.95</v>
      </c>
      <c r="F453">
        <v>248.51</v>
      </c>
      <c r="G453" s="2">
        <f t="shared" si="7"/>
        <v>4.3293513990218229E-3</v>
      </c>
    </row>
    <row r="454" spans="1:7" x14ac:dyDescent="0.3">
      <c r="A454" s="1">
        <v>42780</v>
      </c>
      <c r="B454">
        <v>249.46</v>
      </c>
      <c r="C454">
        <v>4107945</v>
      </c>
      <c r="D454">
        <v>246.01</v>
      </c>
      <c r="E454">
        <v>250</v>
      </c>
      <c r="F454">
        <v>245.69</v>
      </c>
      <c r="G454" s="2">
        <f t="shared" si="7"/>
        <v>1.2953262679173256E-2</v>
      </c>
    </row>
    <row r="455" spans="1:7" x14ac:dyDescent="0.3">
      <c r="A455" s="1">
        <v>42779</v>
      </c>
      <c r="B455">
        <v>246.27</v>
      </c>
      <c r="C455">
        <v>2996355</v>
      </c>
      <c r="D455">
        <v>244.49</v>
      </c>
      <c r="E455">
        <v>247.48</v>
      </c>
      <c r="F455">
        <v>244.49</v>
      </c>
      <c r="G455" s="2">
        <f t="shared" si="7"/>
        <v>1.4625906394199124E-2</v>
      </c>
    </row>
    <row r="456" spans="1:7" x14ac:dyDescent="0.3">
      <c r="A456" s="1">
        <v>42776</v>
      </c>
      <c r="B456">
        <v>242.72</v>
      </c>
      <c r="C456">
        <v>3069187</v>
      </c>
      <c r="D456">
        <v>243.37</v>
      </c>
      <c r="E456">
        <v>244.16</v>
      </c>
      <c r="F456">
        <v>241.23</v>
      </c>
      <c r="G456" s="2">
        <f t="shared" si="7"/>
        <v>4.8437176567997821E-3</v>
      </c>
    </row>
    <row r="457" spans="1:7" x14ac:dyDescent="0.3">
      <c r="A457" s="1">
        <v>42775</v>
      </c>
      <c r="B457">
        <v>241.55</v>
      </c>
      <c r="C457">
        <v>3547860</v>
      </c>
      <c r="D457">
        <v>238.8</v>
      </c>
      <c r="E457">
        <v>243.29060000000001</v>
      </c>
      <c r="F457">
        <v>237.42</v>
      </c>
      <c r="G457" s="2">
        <f t="shared" si="7"/>
        <v>1.6068649308038623E-2</v>
      </c>
    </row>
    <row r="458" spans="1:7" x14ac:dyDescent="0.3">
      <c r="A458" s="1">
        <v>42774</v>
      </c>
      <c r="B458">
        <v>237.73</v>
      </c>
      <c r="C458">
        <v>2743173</v>
      </c>
      <c r="D458">
        <v>238.3</v>
      </c>
      <c r="E458">
        <v>238.94</v>
      </c>
      <c r="F458">
        <v>236.31</v>
      </c>
      <c r="G458" s="2">
        <f t="shared" si="7"/>
        <v>-7.8874885234955956E-3</v>
      </c>
    </row>
    <row r="459" spans="1:7" x14ac:dyDescent="0.3">
      <c r="A459" s="1">
        <v>42773</v>
      </c>
      <c r="B459">
        <v>239.62</v>
      </c>
      <c r="C459">
        <v>2660079</v>
      </c>
      <c r="D459">
        <v>241.15</v>
      </c>
      <c r="E459">
        <v>241.44</v>
      </c>
      <c r="F459">
        <v>239.39</v>
      </c>
      <c r="G459" s="2">
        <f t="shared" si="7"/>
        <v>-1.5001250104174732E-3</v>
      </c>
    </row>
    <row r="460" spans="1:7" x14ac:dyDescent="0.3">
      <c r="A460" s="1">
        <v>42772</v>
      </c>
      <c r="B460">
        <v>239.98</v>
      </c>
      <c r="C460">
        <v>4638430</v>
      </c>
      <c r="D460">
        <v>239.6</v>
      </c>
      <c r="E460">
        <v>243.65</v>
      </c>
      <c r="F460">
        <v>239.17</v>
      </c>
      <c r="G460" s="2">
        <f t="shared" si="7"/>
        <v>-4.0257314795600699E-3</v>
      </c>
    </row>
    <row r="461" spans="1:7" x14ac:dyDescent="0.3">
      <c r="A461" s="1">
        <v>42769</v>
      </c>
      <c r="B461">
        <v>240.95</v>
      </c>
      <c r="C461">
        <v>7369537</v>
      </c>
      <c r="D461">
        <v>234.52</v>
      </c>
      <c r="E461">
        <v>241.11</v>
      </c>
      <c r="F461">
        <v>234.2</v>
      </c>
      <c r="G461" s="2">
        <f t="shared" si="7"/>
        <v>4.5744542337572122E-2</v>
      </c>
    </row>
    <row r="462" spans="1:7" x14ac:dyDescent="0.3">
      <c r="A462" s="1">
        <v>42768</v>
      </c>
      <c r="B462">
        <v>230.41</v>
      </c>
      <c r="C462">
        <v>2775557</v>
      </c>
      <c r="D462">
        <v>228.51</v>
      </c>
      <c r="E462">
        <v>232.33</v>
      </c>
      <c r="F462">
        <v>227.05</v>
      </c>
      <c r="G462" s="2">
        <f t="shared" si="7"/>
        <v>-1.1271513417435771E-3</v>
      </c>
    </row>
    <row r="463" spans="1:7" x14ac:dyDescent="0.3">
      <c r="A463" s="1">
        <v>42767</v>
      </c>
      <c r="B463">
        <v>230.67</v>
      </c>
      <c r="C463">
        <v>4024025</v>
      </c>
      <c r="D463">
        <v>230.51</v>
      </c>
      <c r="E463">
        <v>232.86</v>
      </c>
      <c r="F463">
        <v>229.52</v>
      </c>
      <c r="G463" s="2">
        <f t="shared" si="7"/>
        <v>5.8869701726844336E-3</v>
      </c>
    </row>
    <row r="464" spans="1:7" x14ac:dyDescent="0.3">
      <c r="A464" s="1">
        <v>42766</v>
      </c>
      <c r="B464">
        <v>229.32</v>
      </c>
      <c r="C464">
        <v>5147219</v>
      </c>
      <c r="D464">
        <v>232.85</v>
      </c>
      <c r="E464">
        <v>234.35</v>
      </c>
      <c r="F464">
        <v>228.16</v>
      </c>
      <c r="G464" s="2">
        <f t="shared" si="7"/>
        <v>-1.9581017528858539E-2</v>
      </c>
    </row>
    <row r="465" spans="1:7" x14ac:dyDescent="0.3">
      <c r="A465" s="1">
        <v>42765</v>
      </c>
      <c r="B465">
        <v>233.9</v>
      </c>
      <c r="C465">
        <v>3802128</v>
      </c>
      <c r="D465">
        <v>235.58</v>
      </c>
      <c r="E465">
        <v>236.29</v>
      </c>
      <c r="F465">
        <v>231.52</v>
      </c>
      <c r="G465" s="2">
        <f t="shared" si="7"/>
        <v>-1.2871913905887246E-2</v>
      </c>
    </row>
    <row r="466" spans="1:7" x14ac:dyDescent="0.3">
      <c r="A466" s="1">
        <v>42762</v>
      </c>
      <c r="B466">
        <v>236.95</v>
      </c>
      <c r="C466">
        <v>3252245</v>
      </c>
      <c r="D466">
        <v>236.9</v>
      </c>
      <c r="E466">
        <v>237.97</v>
      </c>
      <c r="F466">
        <v>236.01</v>
      </c>
      <c r="G466" s="2">
        <f t="shared" si="7"/>
        <v>-1.0977544035395375E-2</v>
      </c>
    </row>
    <row r="467" spans="1:7" x14ac:dyDescent="0.3">
      <c r="A467" s="1">
        <v>42761</v>
      </c>
      <c r="B467">
        <v>239.58</v>
      </c>
      <c r="C467">
        <v>4194098</v>
      </c>
      <c r="D467">
        <v>237.47</v>
      </c>
      <c r="E467">
        <v>240.79</v>
      </c>
      <c r="F467">
        <v>237.47</v>
      </c>
      <c r="G467" s="2">
        <f t="shared" si="7"/>
        <v>9.8208640674394623E-3</v>
      </c>
    </row>
    <row r="468" spans="1:7" x14ac:dyDescent="0.3">
      <c r="A468" s="1">
        <v>42760</v>
      </c>
      <c r="B468">
        <v>237.25</v>
      </c>
      <c r="C468">
        <v>3709718</v>
      </c>
      <c r="D468">
        <v>235.53</v>
      </c>
      <c r="E468">
        <v>237.33</v>
      </c>
      <c r="F468">
        <v>234.48500000000001</v>
      </c>
      <c r="G468" s="2">
        <f t="shared" si="7"/>
        <v>1.5277302293734992E-2</v>
      </c>
    </row>
    <row r="469" spans="1:7" x14ac:dyDescent="0.3">
      <c r="A469" s="1">
        <v>42759</v>
      </c>
      <c r="B469">
        <v>233.68</v>
      </c>
      <c r="C469">
        <v>4447422</v>
      </c>
      <c r="D469">
        <v>231.86</v>
      </c>
      <c r="E469">
        <v>236.06</v>
      </c>
      <c r="F469">
        <v>230.84</v>
      </c>
      <c r="G469" s="2">
        <f t="shared" si="7"/>
        <v>4.3409120213178292E-3</v>
      </c>
    </row>
    <row r="470" spans="1:7" x14ac:dyDescent="0.3">
      <c r="A470" s="1">
        <v>42758</v>
      </c>
      <c r="B470">
        <v>232.67</v>
      </c>
      <c r="C470">
        <v>3133419</v>
      </c>
      <c r="D470">
        <v>231.86</v>
      </c>
      <c r="E470">
        <v>233.75200000000001</v>
      </c>
      <c r="F470">
        <v>230.75</v>
      </c>
      <c r="G470" s="2">
        <f t="shared" si="7"/>
        <v>2.0241171403962053E-3</v>
      </c>
    </row>
    <row r="471" spans="1:7" x14ac:dyDescent="0.3">
      <c r="A471" s="1">
        <v>42755</v>
      </c>
      <c r="B471">
        <v>232.2</v>
      </c>
      <c r="C471">
        <v>5203429</v>
      </c>
      <c r="D471">
        <v>231.62</v>
      </c>
      <c r="E471">
        <v>233.23</v>
      </c>
      <c r="F471">
        <v>230.54</v>
      </c>
      <c r="G471" s="2">
        <f t="shared" si="7"/>
        <v>3.4138541981763625E-3</v>
      </c>
    </row>
    <row r="472" spans="1:7" x14ac:dyDescent="0.3">
      <c r="A472" s="1">
        <v>42754</v>
      </c>
      <c r="B472">
        <v>231.41</v>
      </c>
      <c r="C472">
        <v>4556118</v>
      </c>
      <c r="D472">
        <v>234.07</v>
      </c>
      <c r="E472">
        <v>234.75</v>
      </c>
      <c r="F472">
        <v>230.62</v>
      </c>
      <c r="G472" s="2">
        <f t="shared" si="7"/>
        <v>-1.2292458064791479E-2</v>
      </c>
    </row>
    <row r="473" spans="1:7" x14ac:dyDescent="0.3">
      <c r="A473" s="1">
        <v>42753</v>
      </c>
      <c r="B473">
        <v>234.29</v>
      </c>
      <c r="C473">
        <v>7586188</v>
      </c>
      <c r="D473">
        <v>236</v>
      </c>
      <c r="E473">
        <v>237.69</v>
      </c>
      <c r="F473">
        <v>231.52</v>
      </c>
      <c r="G473" s="2">
        <f t="shared" si="7"/>
        <v>-6.1508441503351869E-3</v>
      </c>
    </row>
    <row r="474" spans="1:7" x14ac:dyDescent="0.3">
      <c r="A474" s="1">
        <v>42752</v>
      </c>
      <c r="B474">
        <v>235.74</v>
      </c>
      <c r="C474">
        <v>6272195</v>
      </c>
      <c r="D474">
        <v>242.94</v>
      </c>
      <c r="E474">
        <v>243.06</v>
      </c>
      <c r="F474">
        <v>235.61</v>
      </c>
      <c r="G474" s="2">
        <f t="shared" si="7"/>
        <v>-3.5038886614817855E-2</v>
      </c>
    </row>
    <row r="475" spans="1:7" x14ac:dyDescent="0.3">
      <c r="A475" s="1">
        <v>42748</v>
      </c>
      <c r="B475">
        <v>244.3</v>
      </c>
      <c r="C475">
        <v>4182852</v>
      </c>
      <c r="D475">
        <v>245.43</v>
      </c>
      <c r="E475">
        <v>247.77</v>
      </c>
      <c r="F475">
        <v>242.91</v>
      </c>
      <c r="G475" s="2">
        <f t="shared" si="7"/>
        <v>1.8864829396325786E-3</v>
      </c>
    </row>
    <row r="476" spans="1:7" x14ac:dyDescent="0.3">
      <c r="A476" s="1">
        <v>42747</v>
      </c>
      <c r="B476">
        <v>243.84</v>
      </c>
      <c r="C476">
        <v>4019508</v>
      </c>
      <c r="D476">
        <v>245.06</v>
      </c>
      <c r="E476">
        <v>245.46690000000001</v>
      </c>
      <c r="F476">
        <v>241.57</v>
      </c>
      <c r="G476" s="2">
        <f t="shared" si="7"/>
        <v>-7.8124999999999497E-3</v>
      </c>
    </row>
    <row r="477" spans="1:7" x14ac:dyDescent="0.3">
      <c r="A477" s="1">
        <v>42746</v>
      </c>
      <c r="B477">
        <v>245.76</v>
      </c>
      <c r="C477">
        <v>3521799</v>
      </c>
      <c r="D477">
        <v>242.77</v>
      </c>
      <c r="E477">
        <v>245.84</v>
      </c>
      <c r="F477">
        <v>242</v>
      </c>
      <c r="G477" s="2">
        <f t="shared" si="7"/>
        <v>1.3150843055612803E-2</v>
      </c>
    </row>
    <row r="478" spans="1:7" x14ac:dyDescent="0.3">
      <c r="A478" s="1">
        <v>42745</v>
      </c>
      <c r="B478">
        <v>242.57</v>
      </c>
      <c r="C478">
        <v>3428394</v>
      </c>
      <c r="D478">
        <v>240.87</v>
      </c>
      <c r="E478">
        <v>243.44</v>
      </c>
      <c r="F478">
        <v>239.05</v>
      </c>
      <c r="G478" s="2">
        <f t="shared" si="7"/>
        <v>-1.3174688130429132E-3</v>
      </c>
    </row>
    <row r="479" spans="1:7" x14ac:dyDescent="0.3">
      <c r="A479" s="1">
        <v>42744</v>
      </c>
      <c r="B479">
        <v>242.89</v>
      </c>
      <c r="C479">
        <v>3019223</v>
      </c>
      <c r="D479">
        <v>243.25</v>
      </c>
      <c r="E479">
        <v>244.69</v>
      </c>
      <c r="F479">
        <v>241.47</v>
      </c>
      <c r="G479" s="2">
        <f t="shared" si="7"/>
        <v>-8.2074316047367063E-3</v>
      </c>
    </row>
    <row r="480" spans="1:7" x14ac:dyDescent="0.3">
      <c r="A480" s="1">
        <v>42741</v>
      </c>
      <c r="B480">
        <v>244.9</v>
      </c>
      <c r="C480">
        <v>3590754</v>
      </c>
      <c r="D480">
        <v>242.29</v>
      </c>
      <c r="E480">
        <v>246.2</v>
      </c>
      <c r="F480">
        <v>241.37</v>
      </c>
      <c r="G480" s="2">
        <f t="shared" si="7"/>
        <v>1.4835073760981322E-2</v>
      </c>
    </row>
    <row r="481" spans="1:7" x14ac:dyDescent="0.3">
      <c r="A481" s="1">
        <v>42740</v>
      </c>
      <c r="B481">
        <v>241.32</v>
      </c>
      <c r="C481">
        <v>3561750</v>
      </c>
      <c r="D481">
        <v>242.72</v>
      </c>
      <c r="E481">
        <v>243.23240000000001</v>
      </c>
      <c r="F481">
        <v>236.78</v>
      </c>
      <c r="G481" s="2">
        <f t="shared" si="7"/>
        <v>-7.4445769752807239E-3</v>
      </c>
    </row>
    <row r="482" spans="1:7" x14ac:dyDescent="0.3">
      <c r="A482" s="1">
        <v>42739</v>
      </c>
      <c r="B482">
        <v>243.13</v>
      </c>
      <c r="C482">
        <v>2728477</v>
      </c>
      <c r="D482">
        <v>241.44</v>
      </c>
      <c r="E482">
        <v>243.32</v>
      </c>
      <c r="F482">
        <v>240.03</v>
      </c>
      <c r="G482" s="2">
        <f t="shared" si="7"/>
        <v>6.457755515999513E-3</v>
      </c>
    </row>
    <row r="483" spans="1:7" x14ac:dyDescent="0.3">
      <c r="A483" s="1">
        <v>42738</v>
      </c>
      <c r="B483">
        <v>241.57</v>
      </c>
      <c r="C483">
        <v>4380495</v>
      </c>
      <c r="D483">
        <v>242.7</v>
      </c>
      <c r="E483">
        <v>244.97</v>
      </c>
      <c r="F483">
        <v>237.97</v>
      </c>
      <c r="G483" s="2">
        <f t="shared" si="7"/>
        <v>8.8536228857799323E-3</v>
      </c>
    </row>
    <row r="484" spans="1:7" x14ac:dyDescent="0.3">
      <c r="A484" s="1">
        <v>42734</v>
      </c>
      <c r="B484">
        <v>239.45</v>
      </c>
      <c r="C484">
        <v>2355074</v>
      </c>
      <c r="D484">
        <v>238.51</v>
      </c>
      <c r="E484">
        <v>240.5</v>
      </c>
      <c r="F484">
        <v>237.4</v>
      </c>
      <c r="G484" s="2">
        <f t="shared" si="7"/>
        <v>5.3321017717691734E-3</v>
      </c>
    </row>
    <row r="485" spans="1:7" x14ac:dyDescent="0.3">
      <c r="A485" s="1">
        <v>42733</v>
      </c>
      <c r="B485">
        <v>238.18</v>
      </c>
      <c r="C485">
        <v>2618305</v>
      </c>
      <c r="D485">
        <v>240.75</v>
      </c>
      <c r="E485">
        <v>241.07</v>
      </c>
      <c r="F485">
        <v>236.64</v>
      </c>
      <c r="G485" s="2">
        <f t="shared" si="7"/>
        <v>-1.0263868688967375E-2</v>
      </c>
    </row>
    <row r="486" spans="1:7" x14ac:dyDescent="0.3">
      <c r="A486" s="1">
        <v>42732</v>
      </c>
      <c r="B486">
        <v>240.65</v>
      </c>
      <c r="C486">
        <v>3037785</v>
      </c>
      <c r="D486">
        <v>243.69</v>
      </c>
      <c r="E486">
        <v>244.5</v>
      </c>
      <c r="F486">
        <v>240.44</v>
      </c>
      <c r="G486" s="2">
        <f t="shared" si="7"/>
        <v>-3.7671799966881793E-3</v>
      </c>
    </row>
    <row r="487" spans="1:7" x14ac:dyDescent="0.3">
      <c r="A487" s="1">
        <v>42731</v>
      </c>
      <c r="B487">
        <v>241.56</v>
      </c>
      <c r="C487">
        <v>1977011</v>
      </c>
      <c r="D487">
        <v>241.95</v>
      </c>
      <c r="E487">
        <v>242.5899</v>
      </c>
      <c r="F487">
        <v>240.4</v>
      </c>
      <c r="G487" s="2">
        <f t="shared" si="7"/>
        <v>2.4484375648421105E-3</v>
      </c>
    </row>
    <row r="488" spans="1:7" x14ac:dyDescent="0.3">
      <c r="A488" s="1">
        <v>42727</v>
      </c>
      <c r="B488">
        <v>240.97</v>
      </c>
      <c r="C488">
        <v>2187209</v>
      </c>
      <c r="D488">
        <v>239.54</v>
      </c>
      <c r="E488">
        <v>241.9</v>
      </c>
      <c r="F488">
        <v>238.91</v>
      </c>
      <c r="G488" s="2">
        <f t="shared" si="7"/>
        <v>3.5398967183074893E-3</v>
      </c>
    </row>
    <row r="489" spans="1:7" x14ac:dyDescent="0.3">
      <c r="A489" s="1">
        <v>42726</v>
      </c>
      <c r="B489">
        <v>240.12</v>
      </c>
      <c r="C489">
        <v>2637008</v>
      </c>
      <c r="D489">
        <v>241.23</v>
      </c>
      <c r="E489">
        <v>242.86</v>
      </c>
      <c r="F489">
        <v>239.55</v>
      </c>
      <c r="G489" s="2">
        <f t="shared" si="7"/>
        <v>-5.4671968190854589E-3</v>
      </c>
    </row>
    <row r="490" spans="1:7" x14ac:dyDescent="0.3">
      <c r="A490" s="1">
        <v>42725</v>
      </c>
      <c r="B490">
        <v>241.44</v>
      </c>
      <c r="C490">
        <v>3275883</v>
      </c>
      <c r="D490">
        <v>242.24</v>
      </c>
      <c r="E490">
        <v>242.4</v>
      </c>
      <c r="F490">
        <v>240.08</v>
      </c>
      <c r="G490" s="2">
        <f t="shared" si="7"/>
        <v>-6.787609527335578E-3</v>
      </c>
    </row>
    <row r="491" spans="1:7" x14ac:dyDescent="0.3">
      <c r="A491" s="1">
        <v>42724</v>
      </c>
      <c r="B491">
        <v>243.09</v>
      </c>
      <c r="C491">
        <v>4485812</v>
      </c>
      <c r="D491">
        <v>240.52</v>
      </c>
      <c r="E491">
        <v>243.65</v>
      </c>
      <c r="F491">
        <v>240.23</v>
      </c>
      <c r="G491" s="2">
        <f t="shared" si="7"/>
        <v>1.6815158740118002E-2</v>
      </c>
    </row>
    <row r="492" spans="1:7" x14ac:dyDescent="0.3">
      <c r="A492" s="1">
        <v>42723</v>
      </c>
      <c r="B492">
        <v>239.07</v>
      </c>
      <c r="C492">
        <v>3742478</v>
      </c>
      <c r="D492">
        <v>238.34</v>
      </c>
      <c r="E492">
        <v>239.74</v>
      </c>
      <c r="F492">
        <v>236.26</v>
      </c>
      <c r="G492" s="2">
        <f t="shared" si="7"/>
        <v>7.1159480954368975E-4</v>
      </c>
    </row>
    <row r="493" spans="1:7" x14ac:dyDescent="0.3">
      <c r="A493" s="1">
        <v>42720</v>
      </c>
      <c r="B493">
        <v>238.9</v>
      </c>
      <c r="C493">
        <v>6872961</v>
      </c>
      <c r="D493">
        <v>242.8</v>
      </c>
      <c r="E493">
        <v>243.19</v>
      </c>
      <c r="F493">
        <v>238.4</v>
      </c>
      <c r="G493" s="2">
        <f t="shared" si="7"/>
        <v>-1.6872427983539072E-2</v>
      </c>
    </row>
    <row r="494" spans="1:7" x14ac:dyDescent="0.3">
      <c r="A494" s="1">
        <v>42719</v>
      </c>
      <c r="B494">
        <v>243</v>
      </c>
      <c r="C494">
        <v>4819944</v>
      </c>
      <c r="D494">
        <v>242.49</v>
      </c>
      <c r="E494">
        <v>245.57</v>
      </c>
      <c r="F494">
        <v>241.62</v>
      </c>
      <c r="G494" s="2">
        <f t="shared" si="7"/>
        <v>1.2795398657941871E-2</v>
      </c>
    </row>
    <row r="495" spans="1:7" x14ac:dyDescent="0.3">
      <c r="A495" s="1">
        <v>42718</v>
      </c>
      <c r="B495">
        <v>239.93</v>
      </c>
      <c r="C495">
        <v>6170975</v>
      </c>
      <c r="D495">
        <v>235.67</v>
      </c>
      <c r="E495">
        <v>243.12</v>
      </c>
      <c r="F495">
        <v>235.37</v>
      </c>
      <c r="G495" s="2">
        <f t="shared" si="7"/>
        <v>5.7849507440787904E-3</v>
      </c>
    </row>
    <row r="496" spans="1:7" x14ac:dyDescent="0.3">
      <c r="A496" s="1">
        <v>42717</v>
      </c>
      <c r="B496">
        <v>238.55</v>
      </c>
      <c r="C496">
        <v>4648798</v>
      </c>
      <c r="D496">
        <v>239</v>
      </c>
      <c r="E496">
        <v>240.18</v>
      </c>
      <c r="F496">
        <v>235.505</v>
      </c>
      <c r="G496" s="2">
        <f t="shared" si="7"/>
        <v>5.8186111228233925E-3</v>
      </c>
    </row>
    <row r="497" spans="1:7" x14ac:dyDescent="0.3">
      <c r="A497" s="1">
        <v>42716</v>
      </c>
      <c r="B497">
        <v>237.17</v>
      </c>
      <c r="C497">
        <v>5019275</v>
      </c>
      <c r="D497">
        <v>240.5</v>
      </c>
      <c r="E497">
        <v>242.83</v>
      </c>
      <c r="F497">
        <v>236.37</v>
      </c>
      <c r="G497" s="2">
        <f t="shared" si="7"/>
        <v>-1.935083729584456E-2</v>
      </c>
    </row>
    <row r="498" spans="1:7" x14ac:dyDescent="0.3">
      <c r="A498" s="1">
        <v>42713</v>
      </c>
      <c r="B498">
        <v>241.85</v>
      </c>
      <c r="C498">
        <v>5452116</v>
      </c>
      <c r="D498">
        <v>240.61</v>
      </c>
      <c r="E498">
        <v>242</v>
      </c>
      <c r="F498">
        <v>238.88</v>
      </c>
      <c r="G498" s="2">
        <f t="shared" si="7"/>
        <v>1.656657693104186E-3</v>
      </c>
    </row>
    <row r="499" spans="1:7" x14ac:dyDescent="0.3">
      <c r="A499" s="1">
        <v>42712</v>
      </c>
      <c r="B499">
        <v>241.45</v>
      </c>
      <c r="C499">
        <v>7334387</v>
      </c>
      <c r="D499">
        <v>236.88</v>
      </c>
      <c r="E499">
        <v>242.42</v>
      </c>
      <c r="F499">
        <v>236</v>
      </c>
      <c r="G499" s="2">
        <f t="shared" si="7"/>
        <v>2.500424520292064E-2</v>
      </c>
    </row>
    <row r="500" spans="1:7" x14ac:dyDescent="0.3">
      <c r="A500" s="1">
        <v>42711</v>
      </c>
      <c r="B500">
        <v>235.56</v>
      </c>
      <c r="C500">
        <v>6594081</v>
      </c>
      <c r="D500">
        <v>230.4</v>
      </c>
      <c r="E500">
        <v>236.09</v>
      </c>
      <c r="F500">
        <v>230.4</v>
      </c>
      <c r="G500" s="2">
        <f t="shared" si="7"/>
        <v>1.8065519923934684E-2</v>
      </c>
    </row>
    <row r="501" spans="1:7" x14ac:dyDescent="0.3">
      <c r="A501" s="1">
        <v>42710</v>
      </c>
      <c r="B501">
        <v>231.38</v>
      </c>
      <c r="C501">
        <v>5255158</v>
      </c>
      <c r="D501">
        <v>230.18</v>
      </c>
      <c r="E501">
        <v>232.67</v>
      </c>
      <c r="F501">
        <v>227.9</v>
      </c>
      <c r="G501" s="2">
        <f t="shared" si="7"/>
        <v>1.2382410851017213E-2</v>
      </c>
    </row>
    <row r="502" spans="1:7" x14ac:dyDescent="0.3">
      <c r="A502" s="1">
        <v>42709</v>
      </c>
      <c r="B502">
        <v>228.55</v>
      </c>
      <c r="C502">
        <v>4597035</v>
      </c>
      <c r="D502">
        <v>225.52</v>
      </c>
      <c r="E502">
        <v>229.2</v>
      </c>
      <c r="F502">
        <v>225.24</v>
      </c>
      <c r="G502" s="2">
        <f t="shared" si="7"/>
        <v>2.323603151862463E-2</v>
      </c>
    </row>
    <row r="503" spans="1:7" x14ac:dyDescent="0.3">
      <c r="A503" s="1">
        <v>42706</v>
      </c>
      <c r="B503">
        <v>223.36</v>
      </c>
      <c r="C503">
        <v>5295583</v>
      </c>
      <c r="D503">
        <v>226</v>
      </c>
      <c r="E503">
        <v>226.25</v>
      </c>
      <c r="F503">
        <v>221.22</v>
      </c>
      <c r="G503" s="2">
        <f t="shared" si="7"/>
        <v>-1.4428804659577205E-2</v>
      </c>
    </row>
    <row r="504" spans="1:7" x14ac:dyDescent="0.3">
      <c r="A504" s="1">
        <v>42705</v>
      </c>
      <c r="B504">
        <v>226.63</v>
      </c>
      <c r="C504">
        <v>7600820</v>
      </c>
      <c r="D504">
        <v>220.93</v>
      </c>
      <c r="E504">
        <v>227.16</v>
      </c>
      <c r="F504">
        <v>220.35</v>
      </c>
      <c r="G504" s="2">
        <f t="shared" si="7"/>
        <v>3.3471658534360911E-2</v>
      </c>
    </row>
    <row r="505" spans="1:7" x14ac:dyDescent="0.3">
      <c r="A505" s="1">
        <v>42704</v>
      </c>
      <c r="B505">
        <v>219.29</v>
      </c>
      <c r="C505">
        <v>6499086</v>
      </c>
      <c r="D505">
        <v>215.2</v>
      </c>
      <c r="E505">
        <v>220.77</v>
      </c>
      <c r="F505">
        <v>214.97</v>
      </c>
      <c r="G505" s="2">
        <f t="shared" si="7"/>
        <v>3.5608028335301023E-2</v>
      </c>
    </row>
    <row r="506" spans="1:7" x14ac:dyDescent="0.3">
      <c r="A506" s="1">
        <v>42703</v>
      </c>
      <c r="B506">
        <v>211.75</v>
      </c>
      <c r="C506">
        <v>2569376</v>
      </c>
      <c r="D506">
        <v>209.99</v>
      </c>
      <c r="E506">
        <v>212.92</v>
      </c>
      <c r="F506">
        <v>209.92</v>
      </c>
      <c r="G506" s="2">
        <f t="shared" si="7"/>
        <v>6.6555740432612583E-3</v>
      </c>
    </row>
    <row r="507" spans="1:7" x14ac:dyDescent="0.3">
      <c r="A507" s="1">
        <v>42702</v>
      </c>
      <c r="B507">
        <v>210.35</v>
      </c>
      <c r="C507">
        <v>3273228</v>
      </c>
      <c r="D507">
        <v>210</v>
      </c>
      <c r="E507">
        <v>211.76</v>
      </c>
      <c r="F507">
        <v>209.6</v>
      </c>
      <c r="G507" s="2">
        <f t="shared" si="7"/>
        <v>-4.8727410351026646E-3</v>
      </c>
    </row>
    <row r="508" spans="1:7" x14ac:dyDescent="0.3">
      <c r="A508" s="1">
        <v>42699</v>
      </c>
      <c r="B508">
        <v>211.38</v>
      </c>
      <c r="C508">
        <v>1973959</v>
      </c>
      <c r="D508">
        <v>211.36</v>
      </c>
      <c r="E508">
        <v>212.75399999999999</v>
      </c>
      <c r="F508">
        <v>211.001</v>
      </c>
      <c r="G508" s="2">
        <f t="shared" si="7"/>
        <v>-4.380387169704709E-3</v>
      </c>
    </row>
    <row r="509" spans="1:7" x14ac:dyDescent="0.3">
      <c r="A509" s="1">
        <v>42697</v>
      </c>
      <c r="B509">
        <v>212.31</v>
      </c>
      <c r="C509">
        <v>3734285</v>
      </c>
      <c r="D509">
        <v>211.5</v>
      </c>
      <c r="E509">
        <v>213.41</v>
      </c>
      <c r="F509">
        <v>209.37</v>
      </c>
      <c r="G509" s="2">
        <f t="shared" si="7"/>
        <v>5.6842404433707005E-3</v>
      </c>
    </row>
    <row r="510" spans="1:7" x14ac:dyDescent="0.3">
      <c r="A510" s="1">
        <v>42696</v>
      </c>
      <c r="B510">
        <v>211.11</v>
      </c>
      <c r="C510">
        <v>2945586</v>
      </c>
      <c r="D510">
        <v>211.36</v>
      </c>
      <c r="E510">
        <v>211.95</v>
      </c>
      <c r="F510">
        <v>209.89</v>
      </c>
      <c r="G510" s="2">
        <f t="shared" si="7"/>
        <v>1.42126208072774E-4</v>
      </c>
    </row>
    <row r="511" spans="1:7" x14ac:dyDescent="0.3">
      <c r="A511" s="1">
        <v>42695</v>
      </c>
      <c r="B511">
        <v>211.08</v>
      </c>
      <c r="C511">
        <v>2860209</v>
      </c>
      <c r="D511">
        <v>211.46</v>
      </c>
      <c r="E511">
        <v>211.69</v>
      </c>
      <c r="F511">
        <v>209.18</v>
      </c>
      <c r="G511" s="2">
        <f t="shared" si="7"/>
        <v>3.4704064654148712E-3</v>
      </c>
    </row>
    <row r="512" spans="1:7" x14ac:dyDescent="0.3">
      <c r="A512" s="1">
        <v>42692</v>
      </c>
      <c r="B512">
        <v>210.35</v>
      </c>
      <c r="C512">
        <v>4278000</v>
      </c>
      <c r="D512">
        <v>209.87</v>
      </c>
      <c r="E512">
        <v>212.07</v>
      </c>
      <c r="F512">
        <v>209.72</v>
      </c>
      <c r="G512" s="2">
        <f t="shared" si="7"/>
        <v>3.4346229070266608E-3</v>
      </c>
    </row>
    <row r="513" spans="1:7" x14ac:dyDescent="0.3">
      <c r="A513" s="1">
        <v>42691</v>
      </c>
      <c r="B513">
        <v>209.63</v>
      </c>
      <c r="C513">
        <v>3566860</v>
      </c>
      <c r="D513">
        <v>206.26</v>
      </c>
      <c r="E513">
        <v>209.69</v>
      </c>
      <c r="F513">
        <v>205.67</v>
      </c>
      <c r="G513" s="2">
        <f t="shared" si="7"/>
        <v>1.6338601764762942E-2</v>
      </c>
    </row>
    <row r="514" spans="1:7" x14ac:dyDescent="0.3">
      <c r="A514" s="1">
        <v>42690</v>
      </c>
      <c r="B514">
        <v>206.26</v>
      </c>
      <c r="C514">
        <v>5270141</v>
      </c>
      <c r="D514">
        <v>207.35</v>
      </c>
      <c r="E514">
        <v>208.08</v>
      </c>
      <c r="F514">
        <v>204.83</v>
      </c>
      <c r="G514" s="2">
        <f t="shared" ref="G514:G577" si="8">(B514-B515)/B515</f>
        <v>-2.3343908328992882E-2</v>
      </c>
    </row>
    <row r="515" spans="1:7" x14ac:dyDescent="0.3">
      <c r="A515" s="1">
        <v>42689</v>
      </c>
      <c r="B515">
        <v>211.19</v>
      </c>
      <c r="C515">
        <v>4893279</v>
      </c>
      <c r="D515">
        <v>206.56</v>
      </c>
      <c r="E515">
        <v>211.2</v>
      </c>
      <c r="F515">
        <v>205.17</v>
      </c>
      <c r="G515" s="2">
        <f t="shared" si="8"/>
        <v>9.6089492303279029E-3</v>
      </c>
    </row>
    <row r="516" spans="1:7" x14ac:dyDescent="0.3">
      <c r="A516" s="1">
        <v>42688</v>
      </c>
      <c r="B516">
        <v>209.18</v>
      </c>
      <c r="C516">
        <v>8245530</v>
      </c>
      <c r="D516">
        <v>204.15</v>
      </c>
      <c r="E516">
        <v>211.77</v>
      </c>
      <c r="F516">
        <v>204.15</v>
      </c>
      <c r="G516" s="2">
        <f t="shared" si="8"/>
        <v>2.5693831519074284E-2</v>
      </c>
    </row>
    <row r="517" spans="1:7" x14ac:dyDescent="0.3">
      <c r="A517" s="1">
        <v>42685</v>
      </c>
      <c r="B517">
        <v>203.94</v>
      </c>
      <c r="C517">
        <v>6284810</v>
      </c>
      <c r="D517">
        <v>198.25</v>
      </c>
      <c r="E517">
        <v>205</v>
      </c>
      <c r="F517">
        <v>198.25</v>
      </c>
      <c r="G517" s="2">
        <f t="shared" si="8"/>
        <v>1.5283516702344766E-2</v>
      </c>
    </row>
    <row r="518" spans="1:7" x14ac:dyDescent="0.3">
      <c r="A518" s="1">
        <v>42684</v>
      </c>
      <c r="B518">
        <v>200.87</v>
      </c>
      <c r="C518">
        <v>11337910</v>
      </c>
      <c r="D518">
        <v>194.53</v>
      </c>
      <c r="E518">
        <v>204.67</v>
      </c>
      <c r="F518">
        <v>194</v>
      </c>
      <c r="G518" s="2">
        <f t="shared" si="8"/>
        <v>4.2776306909619526E-2</v>
      </c>
    </row>
    <row r="519" spans="1:7" x14ac:dyDescent="0.3">
      <c r="A519" s="1">
        <v>42683</v>
      </c>
      <c r="B519">
        <v>192.63</v>
      </c>
      <c r="C519">
        <v>7822931</v>
      </c>
      <c r="D519">
        <v>185</v>
      </c>
      <c r="E519">
        <v>193.54</v>
      </c>
      <c r="F519">
        <v>183.45</v>
      </c>
      <c r="G519" s="2">
        <f t="shared" si="8"/>
        <v>5.8872031662269175E-2</v>
      </c>
    </row>
    <row r="520" spans="1:7" x14ac:dyDescent="0.3">
      <c r="A520" s="1">
        <v>42682</v>
      </c>
      <c r="B520">
        <v>181.92</v>
      </c>
      <c r="C520">
        <v>2645536</v>
      </c>
      <c r="D520">
        <v>180.11</v>
      </c>
      <c r="E520">
        <v>182.68</v>
      </c>
      <c r="F520">
        <v>178.46</v>
      </c>
      <c r="G520" s="2">
        <f t="shared" si="8"/>
        <v>2.4245095878333576E-3</v>
      </c>
    </row>
    <row r="521" spans="1:7" x14ac:dyDescent="0.3">
      <c r="A521" s="1">
        <v>42681</v>
      </c>
      <c r="B521">
        <v>181.48</v>
      </c>
      <c r="C521">
        <v>3337773</v>
      </c>
      <c r="D521">
        <v>179</v>
      </c>
      <c r="E521">
        <v>181.5</v>
      </c>
      <c r="F521">
        <v>179</v>
      </c>
      <c r="G521" s="2">
        <f t="shared" si="8"/>
        <v>3.1605275125056856E-2</v>
      </c>
    </row>
    <row r="522" spans="1:7" x14ac:dyDescent="0.3">
      <c r="A522" s="1">
        <v>42678</v>
      </c>
      <c r="B522">
        <v>175.92</v>
      </c>
      <c r="C522">
        <v>1846443</v>
      </c>
      <c r="D522">
        <v>176.33</v>
      </c>
      <c r="E522">
        <v>177.34</v>
      </c>
      <c r="F522">
        <v>174.73</v>
      </c>
      <c r="G522" s="2">
        <f t="shared" si="8"/>
        <v>-1.6457635775496309E-3</v>
      </c>
    </row>
    <row r="523" spans="1:7" x14ac:dyDescent="0.3">
      <c r="A523" s="1">
        <v>42677</v>
      </c>
      <c r="B523">
        <v>176.21</v>
      </c>
      <c r="C523">
        <v>1972746</v>
      </c>
      <c r="D523">
        <v>176.77</v>
      </c>
      <c r="E523">
        <v>177.97</v>
      </c>
      <c r="F523">
        <v>176.21</v>
      </c>
      <c r="G523" s="2">
        <f t="shared" si="8"/>
        <v>-2.095367538792641E-3</v>
      </c>
    </row>
    <row r="524" spans="1:7" x14ac:dyDescent="0.3">
      <c r="A524" s="1">
        <v>42676</v>
      </c>
      <c r="B524">
        <v>176.58</v>
      </c>
      <c r="C524">
        <v>2100722</v>
      </c>
      <c r="D524">
        <v>177.07</v>
      </c>
      <c r="E524">
        <v>177.5</v>
      </c>
      <c r="F524">
        <v>176.07</v>
      </c>
      <c r="G524" s="2">
        <f t="shared" si="8"/>
        <v>-8.3118050095472868E-3</v>
      </c>
    </row>
    <row r="525" spans="1:7" x14ac:dyDescent="0.3">
      <c r="A525" s="1">
        <v>42675</v>
      </c>
      <c r="B525">
        <v>178.06</v>
      </c>
      <c r="C525">
        <v>2896619</v>
      </c>
      <c r="D525">
        <v>179</v>
      </c>
      <c r="E525">
        <v>179.18</v>
      </c>
      <c r="F525">
        <v>176.61</v>
      </c>
      <c r="G525" s="2">
        <f t="shared" si="8"/>
        <v>-1.0098743267504871E-3</v>
      </c>
    </row>
    <row r="526" spans="1:7" x14ac:dyDescent="0.3">
      <c r="A526" s="1">
        <v>42674</v>
      </c>
      <c r="B526">
        <v>178.24</v>
      </c>
      <c r="C526">
        <v>1827988</v>
      </c>
      <c r="D526">
        <v>177.68</v>
      </c>
      <c r="E526">
        <v>178.5</v>
      </c>
      <c r="F526">
        <v>177.23</v>
      </c>
      <c r="G526" s="2">
        <f t="shared" si="8"/>
        <v>6.2097775770578231E-3</v>
      </c>
    </row>
    <row r="527" spans="1:7" x14ac:dyDescent="0.3">
      <c r="A527" s="1">
        <v>42671</v>
      </c>
      <c r="B527">
        <v>177.14</v>
      </c>
      <c r="C527">
        <v>2042625</v>
      </c>
      <c r="D527">
        <v>178.51</v>
      </c>
      <c r="E527">
        <v>178.51</v>
      </c>
      <c r="F527">
        <v>175.46</v>
      </c>
      <c r="G527" s="2">
        <f t="shared" si="8"/>
        <v>-3.4317862165964201E-3</v>
      </c>
    </row>
    <row r="528" spans="1:7" x14ac:dyDescent="0.3">
      <c r="A528" s="1">
        <v>42670</v>
      </c>
      <c r="B528">
        <v>177.75</v>
      </c>
      <c r="C528">
        <v>3020673</v>
      </c>
      <c r="D528">
        <v>178.19</v>
      </c>
      <c r="E528">
        <v>178.85</v>
      </c>
      <c r="F528">
        <v>176.57</v>
      </c>
      <c r="G528" s="2">
        <f t="shared" si="8"/>
        <v>3.8402891511831864E-3</v>
      </c>
    </row>
    <row r="529" spans="1:7" x14ac:dyDescent="0.3">
      <c r="A529" s="1">
        <v>42669</v>
      </c>
      <c r="B529">
        <v>177.07</v>
      </c>
      <c r="C529">
        <v>2533594</v>
      </c>
      <c r="D529">
        <v>174.79</v>
      </c>
      <c r="E529">
        <v>177.9</v>
      </c>
      <c r="F529">
        <v>173.93</v>
      </c>
      <c r="G529" s="2">
        <f t="shared" si="8"/>
        <v>8.6585018513243052E-3</v>
      </c>
    </row>
    <row r="530" spans="1:7" x14ac:dyDescent="0.3">
      <c r="A530" s="1">
        <v>42668</v>
      </c>
      <c r="B530">
        <v>175.55</v>
      </c>
      <c r="C530">
        <v>2420440</v>
      </c>
      <c r="D530">
        <v>175.04</v>
      </c>
      <c r="E530">
        <v>175.96</v>
      </c>
      <c r="F530">
        <v>174.64099999999999</v>
      </c>
      <c r="G530" s="2">
        <f t="shared" si="8"/>
        <v>2.4554591137506097E-3</v>
      </c>
    </row>
    <row r="531" spans="1:7" x14ac:dyDescent="0.3">
      <c r="A531" s="1">
        <v>42667</v>
      </c>
      <c r="B531">
        <v>175.12</v>
      </c>
      <c r="C531">
        <v>1943125</v>
      </c>
      <c r="D531">
        <v>175.5</v>
      </c>
      <c r="E531">
        <v>175.79</v>
      </c>
      <c r="F531">
        <v>174.35</v>
      </c>
      <c r="G531" s="2">
        <f t="shared" si="8"/>
        <v>2.5762867120857451E-3</v>
      </c>
    </row>
    <row r="532" spans="1:7" x14ac:dyDescent="0.3">
      <c r="A532" s="1">
        <v>42664</v>
      </c>
      <c r="B532">
        <v>174.67</v>
      </c>
      <c r="C532">
        <v>1999345</v>
      </c>
      <c r="D532">
        <v>172.84</v>
      </c>
      <c r="E532">
        <v>174.9</v>
      </c>
      <c r="F532">
        <v>172.51</v>
      </c>
      <c r="G532" s="2">
        <f t="shared" si="8"/>
        <v>9.1685290241244968E-4</v>
      </c>
    </row>
    <row r="533" spans="1:7" x14ac:dyDescent="0.3">
      <c r="A533" s="1">
        <v>42663</v>
      </c>
      <c r="B533">
        <v>174.51</v>
      </c>
      <c r="C533">
        <v>2471135</v>
      </c>
      <c r="D533">
        <v>174</v>
      </c>
      <c r="E533">
        <v>175.79</v>
      </c>
      <c r="F533">
        <v>173.8</v>
      </c>
      <c r="G533" s="2">
        <f t="shared" si="8"/>
        <v>0</v>
      </c>
    </row>
    <row r="534" spans="1:7" x14ac:dyDescent="0.3">
      <c r="A534" s="1">
        <v>42662</v>
      </c>
      <c r="B534">
        <v>174.51</v>
      </c>
      <c r="C534">
        <v>3673996</v>
      </c>
      <c r="D534">
        <v>173.37</v>
      </c>
      <c r="E534">
        <v>175.68</v>
      </c>
      <c r="F534">
        <v>173.18</v>
      </c>
      <c r="G534" s="2">
        <f t="shared" si="8"/>
        <v>1.0890343509239387E-2</v>
      </c>
    </row>
    <row r="535" spans="1:7" x14ac:dyDescent="0.3">
      <c r="A535" s="1">
        <v>42661</v>
      </c>
      <c r="B535">
        <v>172.63</v>
      </c>
      <c r="C535">
        <v>4481802</v>
      </c>
      <c r="D535">
        <v>172.01</v>
      </c>
      <c r="E535">
        <v>173.47</v>
      </c>
      <c r="F535">
        <v>171.1</v>
      </c>
      <c r="G535" s="2">
        <f t="shared" si="8"/>
        <v>2.1479289940828376E-2</v>
      </c>
    </row>
    <row r="536" spans="1:7" x14ac:dyDescent="0.3">
      <c r="A536" s="1">
        <v>42660</v>
      </c>
      <c r="B536">
        <v>169</v>
      </c>
      <c r="C536">
        <v>3053551</v>
      </c>
      <c r="D536">
        <v>170.5</v>
      </c>
      <c r="E536">
        <v>171.27</v>
      </c>
      <c r="F536">
        <v>168.45</v>
      </c>
      <c r="G536" s="2">
        <f t="shared" si="8"/>
        <v>-8.9139103917429633E-3</v>
      </c>
    </row>
    <row r="537" spans="1:7" x14ac:dyDescent="0.3">
      <c r="A537" s="1">
        <v>42657</v>
      </c>
      <c r="B537">
        <v>170.52</v>
      </c>
      <c r="C537">
        <v>5282125</v>
      </c>
      <c r="D537">
        <v>171.6</v>
      </c>
      <c r="E537">
        <v>172.95</v>
      </c>
      <c r="F537">
        <v>169.11</v>
      </c>
      <c r="G537" s="2">
        <f t="shared" si="8"/>
        <v>1.8516306295544276E-2</v>
      </c>
    </row>
    <row r="538" spans="1:7" x14ac:dyDescent="0.3">
      <c r="A538" s="1">
        <v>42656</v>
      </c>
      <c r="B538">
        <v>167.42</v>
      </c>
      <c r="C538">
        <v>2711995</v>
      </c>
      <c r="D538">
        <v>167.6</v>
      </c>
      <c r="E538">
        <v>167.63</v>
      </c>
      <c r="F538">
        <v>165.51</v>
      </c>
      <c r="G538" s="2">
        <f t="shared" si="8"/>
        <v>-1.1104548139397659E-2</v>
      </c>
    </row>
    <row r="539" spans="1:7" x14ac:dyDescent="0.3">
      <c r="A539" s="1">
        <v>42655</v>
      </c>
      <c r="B539">
        <v>169.3</v>
      </c>
      <c r="C539">
        <v>2404234</v>
      </c>
      <c r="D539">
        <v>169.04</v>
      </c>
      <c r="E539">
        <v>169.99</v>
      </c>
      <c r="F539">
        <v>168.30099999999999</v>
      </c>
      <c r="G539" s="2">
        <f t="shared" si="8"/>
        <v>1.538097491718051E-3</v>
      </c>
    </row>
    <row r="540" spans="1:7" x14ac:dyDescent="0.3">
      <c r="A540" s="1">
        <v>42654</v>
      </c>
      <c r="B540">
        <v>169.04</v>
      </c>
      <c r="C540">
        <v>2679937</v>
      </c>
      <c r="D540">
        <v>169.84</v>
      </c>
      <c r="E540">
        <v>170.87</v>
      </c>
      <c r="F540">
        <v>167.91</v>
      </c>
      <c r="G540" s="2">
        <f t="shared" si="8"/>
        <v>-1.1693171188026194E-2</v>
      </c>
    </row>
    <row r="541" spans="1:7" x14ac:dyDescent="0.3">
      <c r="A541" s="1">
        <v>42653</v>
      </c>
      <c r="B541">
        <v>171.04</v>
      </c>
      <c r="C541">
        <v>2532001</v>
      </c>
      <c r="D541">
        <v>170.52</v>
      </c>
      <c r="E541">
        <v>171.75</v>
      </c>
      <c r="F541">
        <v>170.1</v>
      </c>
      <c r="G541" s="2">
        <f t="shared" si="8"/>
        <v>7.1247718306540623E-3</v>
      </c>
    </row>
    <row r="542" spans="1:7" x14ac:dyDescent="0.3">
      <c r="A542" s="1">
        <v>42650</v>
      </c>
      <c r="B542">
        <v>169.83</v>
      </c>
      <c r="C542">
        <v>3390036</v>
      </c>
      <c r="D542">
        <v>167.5</v>
      </c>
      <c r="E542">
        <v>169.98</v>
      </c>
      <c r="F542">
        <v>166.24</v>
      </c>
      <c r="G542" s="2">
        <f t="shared" si="8"/>
        <v>1.6033502841758938E-2</v>
      </c>
    </row>
    <row r="543" spans="1:7" x14ac:dyDescent="0.3">
      <c r="A543" s="1">
        <v>42649</v>
      </c>
      <c r="B543">
        <v>167.15</v>
      </c>
      <c r="C543">
        <v>2857999</v>
      </c>
      <c r="D543">
        <v>167.18</v>
      </c>
      <c r="E543">
        <v>167.29</v>
      </c>
      <c r="F543">
        <v>164.82</v>
      </c>
      <c r="G543" s="2">
        <f t="shared" si="8"/>
        <v>4.5072115384615381E-3</v>
      </c>
    </row>
    <row r="544" spans="1:7" x14ac:dyDescent="0.3">
      <c r="A544" s="1">
        <v>42648</v>
      </c>
      <c r="B544">
        <v>166.4</v>
      </c>
      <c r="C544">
        <v>2545950</v>
      </c>
      <c r="D544">
        <v>163.32</v>
      </c>
      <c r="E544">
        <v>166.57</v>
      </c>
      <c r="F544">
        <v>163.005</v>
      </c>
      <c r="G544" s="2">
        <f t="shared" si="8"/>
        <v>2.5451408146915606E-2</v>
      </c>
    </row>
    <row r="545" spans="1:7" x14ac:dyDescent="0.3">
      <c r="A545" s="1">
        <v>42647</v>
      </c>
      <c r="B545">
        <v>162.27000000000001</v>
      </c>
      <c r="C545">
        <v>2468812</v>
      </c>
      <c r="D545">
        <v>161.24</v>
      </c>
      <c r="E545">
        <v>164.15</v>
      </c>
      <c r="F545">
        <v>161.22999999999999</v>
      </c>
      <c r="G545" s="2">
        <f t="shared" si="8"/>
        <v>7.4501769417024714E-3</v>
      </c>
    </row>
    <row r="546" spans="1:7" x14ac:dyDescent="0.3">
      <c r="A546" s="1">
        <v>42646</v>
      </c>
      <c r="B546">
        <v>161.07</v>
      </c>
      <c r="C546">
        <v>2444718</v>
      </c>
      <c r="D546">
        <v>160.5</v>
      </c>
      <c r="E546">
        <v>161.72</v>
      </c>
      <c r="F546">
        <v>160.25</v>
      </c>
      <c r="G546" s="2">
        <f t="shared" si="8"/>
        <v>-1.2401562596888265E-3</v>
      </c>
    </row>
    <row r="547" spans="1:7" x14ac:dyDescent="0.3">
      <c r="A547" s="1">
        <v>42643</v>
      </c>
      <c r="B547">
        <v>161.27000000000001</v>
      </c>
      <c r="C547">
        <v>4496677</v>
      </c>
      <c r="D547">
        <v>159.94999999999999</v>
      </c>
      <c r="E547">
        <v>162.41</v>
      </c>
      <c r="F547">
        <v>157.80000000000001</v>
      </c>
      <c r="G547" s="2">
        <f t="shared" si="8"/>
        <v>1.4595784837999507E-2</v>
      </c>
    </row>
    <row r="548" spans="1:7" x14ac:dyDescent="0.3">
      <c r="A548" s="1">
        <v>42642</v>
      </c>
      <c r="B548">
        <v>158.94999999999999</v>
      </c>
      <c r="C548">
        <v>3731220</v>
      </c>
      <c r="D548">
        <v>163.38</v>
      </c>
      <c r="E548">
        <v>163.96</v>
      </c>
      <c r="F548">
        <v>157.77000000000001</v>
      </c>
      <c r="G548" s="2">
        <f t="shared" si="8"/>
        <v>-2.7531355154481494E-2</v>
      </c>
    </row>
    <row r="549" spans="1:7" x14ac:dyDescent="0.3">
      <c r="A549" s="1">
        <v>42641</v>
      </c>
      <c r="B549">
        <v>163.44999999999999</v>
      </c>
      <c r="C549">
        <v>1677707</v>
      </c>
      <c r="D549">
        <v>163.34</v>
      </c>
      <c r="E549">
        <v>163.79</v>
      </c>
      <c r="F549">
        <v>161.68</v>
      </c>
      <c r="G549" s="2">
        <f t="shared" si="8"/>
        <v>3.4379028792436758E-3</v>
      </c>
    </row>
    <row r="550" spans="1:7" x14ac:dyDescent="0.3">
      <c r="A550" s="1">
        <v>42640</v>
      </c>
      <c r="B550">
        <v>162.88999999999999</v>
      </c>
      <c r="C550">
        <v>2602386</v>
      </c>
      <c r="D550">
        <v>160.72</v>
      </c>
      <c r="E550">
        <v>163.44900000000001</v>
      </c>
      <c r="F550">
        <v>159.82</v>
      </c>
      <c r="G550" s="2">
        <f t="shared" si="8"/>
        <v>8.7317314837750595E-3</v>
      </c>
    </row>
    <row r="551" spans="1:7" x14ac:dyDescent="0.3">
      <c r="A551" s="1">
        <v>42639</v>
      </c>
      <c r="B551">
        <v>161.47999999999999</v>
      </c>
      <c r="C551">
        <v>2770215</v>
      </c>
      <c r="D551">
        <v>163.83000000000001</v>
      </c>
      <c r="E551">
        <v>163.97</v>
      </c>
      <c r="F551">
        <v>161</v>
      </c>
      <c r="G551" s="2">
        <f t="shared" si="8"/>
        <v>-2.2103797008417646E-2</v>
      </c>
    </row>
    <row r="552" spans="1:7" x14ac:dyDescent="0.3">
      <c r="A552" s="1">
        <v>42636</v>
      </c>
      <c r="B552">
        <v>165.13</v>
      </c>
      <c r="C552">
        <v>3418441</v>
      </c>
      <c r="D552">
        <v>167.75</v>
      </c>
      <c r="E552">
        <v>168.1</v>
      </c>
      <c r="F552">
        <v>165.05</v>
      </c>
      <c r="G552" s="2">
        <f t="shared" si="8"/>
        <v>-1.7200333293655605E-2</v>
      </c>
    </row>
    <row r="553" spans="1:7" x14ac:dyDescent="0.3">
      <c r="A553" s="1">
        <v>42635</v>
      </c>
      <c r="B553">
        <v>168.02</v>
      </c>
      <c r="C553">
        <v>2465420</v>
      </c>
      <c r="D553">
        <v>168.45</v>
      </c>
      <c r="E553">
        <v>169.33250000000001</v>
      </c>
      <c r="F553">
        <v>167.7</v>
      </c>
      <c r="G553" s="2">
        <f t="shared" si="8"/>
        <v>5.9270789678501409E-3</v>
      </c>
    </row>
    <row r="554" spans="1:7" x14ac:dyDescent="0.3">
      <c r="A554" s="1">
        <v>42634</v>
      </c>
      <c r="B554">
        <v>167.03</v>
      </c>
      <c r="C554">
        <v>2333587</v>
      </c>
      <c r="D554">
        <v>167.42</v>
      </c>
      <c r="E554">
        <v>168.28</v>
      </c>
      <c r="F554">
        <v>165.93</v>
      </c>
      <c r="G554" s="2">
        <f t="shared" si="8"/>
        <v>3.3639694839911233E-3</v>
      </c>
    </row>
    <row r="555" spans="1:7" x14ac:dyDescent="0.3">
      <c r="A555" s="1">
        <v>42633</v>
      </c>
      <c r="B555">
        <v>166.47</v>
      </c>
      <c r="C555">
        <v>1533157</v>
      </c>
      <c r="D555">
        <v>167.68</v>
      </c>
      <c r="E555">
        <v>168.28</v>
      </c>
      <c r="F555">
        <v>166.39</v>
      </c>
      <c r="G555" s="2">
        <f t="shared" si="8"/>
        <v>1.5642861440346002E-3</v>
      </c>
    </row>
    <row r="556" spans="1:7" x14ac:dyDescent="0.3">
      <c r="A556" s="1">
        <v>42632</v>
      </c>
      <c r="B556">
        <v>166.21</v>
      </c>
      <c r="C556">
        <v>2030742</v>
      </c>
      <c r="D556">
        <v>167.34</v>
      </c>
      <c r="E556">
        <v>168.31</v>
      </c>
      <c r="F556">
        <v>165.68</v>
      </c>
      <c r="G556" s="2">
        <f t="shared" si="8"/>
        <v>1.2650602409639033E-3</v>
      </c>
    </row>
    <row r="557" spans="1:7" x14ac:dyDescent="0.3">
      <c r="A557" s="1">
        <v>42629</v>
      </c>
      <c r="B557">
        <v>166</v>
      </c>
      <c r="C557">
        <v>4534909</v>
      </c>
      <c r="D557">
        <v>167.85</v>
      </c>
      <c r="E557">
        <v>168.05</v>
      </c>
      <c r="F557">
        <v>165.61</v>
      </c>
      <c r="G557" s="2">
        <f t="shared" si="8"/>
        <v>-1.2375059495478418E-2</v>
      </c>
    </row>
    <row r="558" spans="1:7" x14ac:dyDescent="0.3">
      <c r="A558" s="1">
        <v>42628</v>
      </c>
      <c r="B558">
        <v>168.08</v>
      </c>
      <c r="C558">
        <v>1645830</v>
      </c>
      <c r="D558">
        <v>165.78</v>
      </c>
      <c r="E558">
        <v>168.76</v>
      </c>
      <c r="F558">
        <v>165.76</v>
      </c>
      <c r="G558" s="2">
        <f t="shared" si="8"/>
        <v>1.1555127587867212E-2</v>
      </c>
    </row>
    <row r="559" spans="1:7" x14ac:dyDescent="0.3">
      <c r="A559" s="1">
        <v>42627</v>
      </c>
      <c r="B559">
        <v>166.16</v>
      </c>
      <c r="C559">
        <v>1995701</v>
      </c>
      <c r="D559">
        <v>167</v>
      </c>
      <c r="E559">
        <v>167.86</v>
      </c>
      <c r="F559">
        <v>165.59</v>
      </c>
      <c r="G559" s="2">
        <f t="shared" si="8"/>
        <v>-5.0299401197604994E-3</v>
      </c>
    </row>
    <row r="560" spans="1:7" x14ac:dyDescent="0.3">
      <c r="A560" s="1">
        <v>42626</v>
      </c>
      <c r="B560">
        <v>167</v>
      </c>
      <c r="C560">
        <v>2786284</v>
      </c>
      <c r="D560">
        <v>168.54</v>
      </c>
      <c r="E560">
        <v>169.97</v>
      </c>
      <c r="F560">
        <v>166.38</v>
      </c>
      <c r="G560" s="2">
        <f t="shared" si="8"/>
        <v>-2.3734362212089338E-2</v>
      </c>
    </row>
    <row r="561" spans="1:7" x14ac:dyDescent="0.3">
      <c r="A561" s="1">
        <v>42625</v>
      </c>
      <c r="B561">
        <v>171.06</v>
      </c>
      <c r="C561">
        <v>2647875</v>
      </c>
      <c r="D561">
        <v>167.01</v>
      </c>
      <c r="E561">
        <v>171.67</v>
      </c>
      <c r="F561">
        <v>166.23</v>
      </c>
      <c r="G561" s="2">
        <f t="shared" si="8"/>
        <v>1.4771311621284981E-2</v>
      </c>
    </row>
    <row r="562" spans="1:7" x14ac:dyDescent="0.3">
      <c r="A562" s="1">
        <v>42622</v>
      </c>
      <c r="B562">
        <v>168.57</v>
      </c>
      <c r="C562">
        <v>3409450</v>
      </c>
      <c r="D562">
        <v>170.83</v>
      </c>
      <c r="E562">
        <v>172.42</v>
      </c>
      <c r="F562">
        <v>168.51</v>
      </c>
      <c r="G562" s="2">
        <f t="shared" si="8"/>
        <v>-1.800069905627405E-2</v>
      </c>
    </row>
    <row r="563" spans="1:7" x14ac:dyDescent="0.3">
      <c r="A563" s="1">
        <v>42621</v>
      </c>
      <c r="B563">
        <v>171.66</v>
      </c>
      <c r="C563">
        <v>3031325</v>
      </c>
      <c r="D563">
        <v>169.35</v>
      </c>
      <c r="E563">
        <v>171.88</v>
      </c>
      <c r="F563">
        <v>168.71</v>
      </c>
      <c r="G563" s="2">
        <f t="shared" si="8"/>
        <v>1.1728649731832436E-2</v>
      </c>
    </row>
    <row r="564" spans="1:7" x14ac:dyDescent="0.3">
      <c r="A564" s="1">
        <v>42620</v>
      </c>
      <c r="B564">
        <v>169.67</v>
      </c>
      <c r="C564">
        <v>1584147</v>
      </c>
      <c r="D564">
        <v>168.7</v>
      </c>
      <c r="E564">
        <v>170.21</v>
      </c>
      <c r="F564">
        <v>168.65</v>
      </c>
      <c r="G564" s="2">
        <f t="shared" si="8"/>
        <v>2.0079135416050018E-3</v>
      </c>
    </row>
    <row r="565" spans="1:7" x14ac:dyDescent="0.3">
      <c r="A565" s="1">
        <v>42619</v>
      </c>
      <c r="B565">
        <v>169.33</v>
      </c>
      <c r="C565">
        <v>2034845</v>
      </c>
      <c r="D565">
        <v>168.72</v>
      </c>
      <c r="E565">
        <v>169.79</v>
      </c>
      <c r="F565">
        <v>167.465</v>
      </c>
      <c r="G565" s="2">
        <f t="shared" si="8"/>
        <v>8.8662962525124531E-4</v>
      </c>
    </row>
    <row r="566" spans="1:7" x14ac:dyDescent="0.3">
      <c r="A566" s="1">
        <v>42615</v>
      </c>
      <c r="B566">
        <v>169.18</v>
      </c>
      <c r="C566">
        <v>1747492</v>
      </c>
      <c r="D566">
        <v>168.52</v>
      </c>
      <c r="E566">
        <v>169.74</v>
      </c>
      <c r="F566">
        <v>167.9</v>
      </c>
      <c r="G566" s="2">
        <f t="shared" si="8"/>
        <v>3.9760251617115654E-3</v>
      </c>
    </row>
    <row r="567" spans="1:7" x14ac:dyDescent="0.3">
      <c r="A567" s="1">
        <v>42614</v>
      </c>
      <c r="B567">
        <v>168.51</v>
      </c>
      <c r="C567">
        <v>2842824</v>
      </c>
      <c r="D567">
        <v>170</v>
      </c>
      <c r="E567">
        <v>170.07</v>
      </c>
      <c r="F567">
        <v>166.66</v>
      </c>
      <c r="G567" s="2">
        <f t="shared" si="8"/>
        <v>-5.6060427239467544E-3</v>
      </c>
    </row>
    <row r="568" spans="1:7" x14ac:dyDescent="0.3">
      <c r="A568" s="1">
        <v>42613</v>
      </c>
      <c r="B568">
        <v>169.46</v>
      </c>
      <c r="C568">
        <v>3687039</v>
      </c>
      <c r="D568">
        <v>169.25</v>
      </c>
      <c r="E568">
        <v>170.24</v>
      </c>
      <c r="F568">
        <v>167.47</v>
      </c>
      <c r="G568" s="2">
        <f t="shared" si="8"/>
        <v>5.3138100017714707E-4</v>
      </c>
    </row>
    <row r="569" spans="1:7" x14ac:dyDescent="0.3">
      <c r="A569" s="1">
        <v>42612</v>
      </c>
      <c r="B569">
        <v>169.37</v>
      </c>
      <c r="C569">
        <v>2929153</v>
      </c>
      <c r="D569">
        <v>166.69</v>
      </c>
      <c r="E569">
        <v>169.51</v>
      </c>
      <c r="F569">
        <v>166.44120000000001</v>
      </c>
      <c r="G569" s="2">
        <f t="shared" si="8"/>
        <v>1.4981722298795469E-2</v>
      </c>
    </row>
    <row r="570" spans="1:7" x14ac:dyDescent="0.3">
      <c r="A570" s="1">
        <v>42611</v>
      </c>
      <c r="B570">
        <v>166.87</v>
      </c>
      <c r="C570">
        <v>2617797</v>
      </c>
      <c r="D570">
        <v>166.6</v>
      </c>
      <c r="E570">
        <v>167.86</v>
      </c>
      <c r="F570">
        <v>166.15</v>
      </c>
      <c r="G570" s="2">
        <f t="shared" si="8"/>
        <v>5.4226667470025046E-3</v>
      </c>
    </row>
    <row r="571" spans="1:7" x14ac:dyDescent="0.3">
      <c r="A571" s="1">
        <v>42608</v>
      </c>
      <c r="B571">
        <v>165.97</v>
      </c>
      <c r="C571">
        <v>2402214</v>
      </c>
      <c r="D571">
        <v>166.76</v>
      </c>
      <c r="E571">
        <v>168.07</v>
      </c>
      <c r="F571">
        <v>165.36</v>
      </c>
      <c r="G571" s="2">
        <f t="shared" si="8"/>
        <v>4.2194092827000106E-4</v>
      </c>
    </row>
    <row r="572" spans="1:7" x14ac:dyDescent="0.3">
      <c r="A572" s="1">
        <v>42607</v>
      </c>
      <c r="B572">
        <v>165.9</v>
      </c>
      <c r="C572">
        <v>1441312</v>
      </c>
      <c r="D572">
        <v>165.08</v>
      </c>
      <c r="E572">
        <v>166.04</v>
      </c>
      <c r="F572">
        <v>164.61</v>
      </c>
      <c r="G572" s="2">
        <f t="shared" si="8"/>
        <v>3.6297640653357183E-3</v>
      </c>
    </row>
    <row r="573" spans="1:7" x14ac:dyDescent="0.3">
      <c r="A573" s="1">
        <v>42606</v>
      </c>
      <c r="B573">
        <v>165.3</v>
      </c>
      <c r="C573">
        <v>2035311</v>
      </c>
      <c r="D573">
        <v>165.78</v>
      </c>
      <c r="E573">
        <v>166.7</v>
      </c>
      <c r="F573">
        <v>164.85</v>
      </c>
      <c r="G573" s="2">
        <f t="shared" si="8"/>
        <v>-4.6965317919075208E-3</v>
      </c>
    </row>
    <row r="574" spans="1:7" x14ac:dyDescent="0.3">
      <c r="A574" s="1">
        <v>42605</v>
      </c>
      <c r="B574">
        <v>166.08</v>
      </c>
      <c r="C574">
        <v>1964718</v>
      </c>
      <c r="D574">
        <v>167</v>
      </c>
      <c r="E574">
        <v>167.85</v>
      </c>
      <c r="F574">
        <v>165.98</v>
      </c>
      <c r="G574" s="2">
        <f t="shared" si="8"/>
        <v>-1.0826416456151714E-3</v>
      </c>
    </row>
    <row r="575" spans="1:7" x14ac:dyDescent="0.3">
      <c r="A575" s="1">
        <v>42604</v>
      </c>
      <c r="B575">
        <v>166.26</v>
      </c>
      <c r="C575">
        <v>1448111</v>
      </c>
      <c r="D575">
        <v>166</v>
      </c>
      <c r="E575">
        <v>166.91</v>
      </c>
      <c r="F575">
        <v>164.89</v>
      </c>
      <c r="G575" s="2">
        <f t="shared" si="8"/>
        <v>1.8047283883776177E-4</v>
      </c>
    </row>
    <row r="576" spans="1:7" x14ac:dyDescent="0.3">
      <c r="A576" s="1">
        <v>42601</v>
      </c>
      <c r="B576">
        <v>166.23</v>
      </c>
      <c r="C576">
        <v>1840848</v>
      </c>
      <c r="D576">
        <v>165.36</v>
      </c>
      <c r="E576">
        <v>166.9</v>
      </c>
      <c r="F576">
        <v>164.5</v>
      </c>
      <c r="G576" s="2">
        <f t="shared" si="8"/>
        <v>1.0237263639647567E-3</v>
      </c>
    </row>
    <row r="577" spans="1:7" x14ac:dyDescent="0.3">
      <c r="A577" s="1">
        <v>42600</v>
      </c>
      <c r="B577">
        <v>166.06</v>
      </c>
      <c r="C577">
        <v>1750624</v>
      </c>
      <c r="D577">
        <v>165.34</v>
      </c>
      <c r="E577">
        <v>166.56</v>
      </c>
      <c r="F577">
        <v>164.63</v>
      </c>
      <c r="G577" s="2">
        <f t="shared" si="8"/>
        <v>2.3540773827489276E-3</v>
      </c>
    </row>
    <row r="578" spans="1:7" x14ac:dyDescent="0.3">
      <c r="A578" s="1">
        <v>42599</v>
      </c>
      <c r="B578">
        <v>165.67</v>
      </c>
      <c r="C578">
        <v>2061908</v>
      </c>
      <c r="D578">
        <v>165.94</v>
      </c>
      <c r="E578">
        <v>166.32</v>
      </c>
      <c r="F578">
        <v>164.74</v>
      </c>
      <c r="G578" s="2">
        <f t="shared" ref="G578:G641" si="9">(B578-B579)/B579</f>
        <v>1.2073649260478001E-4</v>
      </c>
    </row>
    <row r="579" spans="1:7" x14ac:dyDescent="0.3">
      <c r="A579" s="1">
        <v>42598</v>
      </c>
      <c r="B579">
        <v>165.65</v>
      </c>
      <c r="C579">
        <v>2523756</v>
      </c>
      <c r="D579">
        <v>164.99</v>
      </c>
      <c r="E579">
        <v>166.76</v>
      </c>
      <c r="F579">
        <v>164.72</v>
      </c>
      <c r="G579" s="2">
        <f t="shared" si="9"/>
        <v>6.0404711567498828E-4</v>
      </c>
    </row>
    <row r="580" spans="1:7" x14ac:dyDescent="0.3">
      <c r="A580" s="1">
        <v>42597</v>
      </c>
      <c r="B580">
        <v>165.55</v>
      </c>
      <c r="C580">
        <v>2220948</v>
      </c>
      <c r="D580">
        <v>163.87</v>
      </c>
      <c r="E580">
        <v>165.84</v>
      </c>
      <c r="F580">
        <v>163.80000000000001</v>
      </c>
      <c r="G580" s="2">
        <f t="shared" si="9"/>
        <v>1.4088820826952597E-2</v>
      </c>
    </row>
    <row r="581" spans="1:7" x14ac:dyDescent="0.3">
      <c r="A581" s="1">
        <v>42594</v>
      </c>
      <c r="B581">
        <v>163.25</v>
      </c>
      <c r="C581">
        <v>1440837</v>
      </c>
      <c r="D581">
        <v>162.66999999999999</v>
      </c>
      <c r="E581">
        <v>163.37</v>
      </c>
      <c r="F581">
        <v>162.07</v>
      </c>
      <c r="G581" s="2">
        <f t="shared" si="9"/>
        <v>-3.7226901013060758E-3</v>
      </c>
    </row>
    <row r="582" spans="1:7" x14ac:dyDescent="0.3">
      <c r="A582" s="1">
        <v>42593</v>
      </c>
      <c r="B582">
        <v>163.86</v>
      </c>
      <c r="C582">
        <v>1827689</v>
      </c>
      <c r="D582">
        <v>162.19999999999999</v>
      </c>
      <c r="E582">
        <v>164.25</v>
      </c>
      <c r="F582">
        <v>161.93</v>
      </c>
      <c r="G582" s="2">
        <f t="shared" si="9"/>
        <v>1.0296565756211948E-2</v>
      </c>
    </row>
    <row r="583" spans="1:7" x14ac:dyDescent="0.3">
      <c r="A583" s="1">
        <v>42592</v>
      </c>
      <c r="B583">
        <v>162.19</v>
      </c>
      <c r="C583">
        <v>1654092</v>
      </c>
      <c r="D583">
        <v>163.44999999999999</v>
      </c>
      <c r="E583">
        <v>163.6</v>
      </c>
      <c r="F583">
        <v>162.01</v>
      </c>
      <c r="G583" s="2">
        <f t="shared" si="9"/>
        <v>-7.6480665687714148E-3</v>
      </c>
    </row>
    <row r="584" spans="1:7" x14ac:dyDescent="0.3">
      <c r="A584" s="1">
        <v>42591</v>
      </c>
      <c r="B584">
        <v>163.44</v>
      </c>
      <c r="C584">
        <v>1956938</v>
      </c>
      <c r="D584">
        <v>162.5</v>
      </c>
      <c r="E584">
        <v>164.57900000000001</v>
      </c>
      <c r="F584">
        <v>162.5</v>
      </c>
      <c r="G584" s="2">
        <f t="shared" si="9"/>
        <v>3.7462384081556541E-3</v>
      </c>
    </row>
    <row r="585" spans="1:7" x14ac:dyDescent="0.3">
      <c r="A585" s="1">
        <v>42590</v>
      </c>
      <c r="B585">
        <v>162.83000000000001</v>
      </c>
      <c r="C585">
        <v>2266612</v>
      </c>
      <c r="D585">
        <v>162.1</v>
      </c>
      <c r="E585">
        <v>163.98</v>
      </c>
      <c r="F585">
        <v>162.01</v>
      </c>
      <c r="G585" s="2">
        <f t="shared" si="9"/>
        <v>4.5653649207231112E-3</v>
      </c>
    </row>
    <row r="586" spans="1:7" x14ac:dyDescent="0.3">
      <c r="A586" s="1">
        <v>42587</v>
      </c>
      <c r="B586">
        <v>162.09</v>
      </c>
      <c r="C586">
        <v>2674933</v>
      </c>
      <c r="D586">
        <v>159.75</v>
      </c>
      <c r="E586">
        <v>162.13</v>
      </c>
      <c r="F586">
        <v>159.19999999999999</v>
      </c>
      <c r="G586" s="2">
        <f t="shared" si="9"/>
        <v>2.5561531161024938E-2</v>
      </c>
    </row>
    <row r="587" spans="1:7" x14ac:dyDescent="0.3">
      <c r="A587" s="1">
        <v>42586</v>
      </c>
      <c r="B587">
        <v>158.05000000000001</v>
      </c>
      <c r="C587">
        <v>2005699</v>
      </c>
      <c r="D587">
        <v>158.22</v>
      </c>
      <c r="E587">
        <v>158.9</v>
      </c>
      <c r="F587">
        <v>157.41</v>
      </c>
      <c r="G587" s="2">
        <f t="shared" si="9"/>
        <v>-1.8315018315017812E-3</v>
      </c>
    </row>
    <row r="588" spans="1:7" x14ac:dyDescent="0.3">
      <c r="A588" s="1">
        <v>42585</v>
      </c>
      <c r="B588">
        <v>158.34</v>
      </c>
      <c r="C588">
        <v>2239536</v>
      </c>
      <c r="D588">
        <v>156.44999999999999</v>
      </c>
      <c r="E588">
        <v>158.94999999999999</v>
      </c>
      <c r="F588">
        <v>156.18</v>
      </c>
      <c r="G588" s="2">
        <f t="shared" si="9"/>
        <v>1.4609765474817385E-2</v>
      </c>
    </row>
    <row r="589" spans="1:7" x14ac:dyDescent="0.3">
      <c r="A589" s="1">
        <v>42584</v>
      </c>
      <c r="B589">
        <v>156.06</v>
      </c>
      <c r="C589">
        <v>3182583</v>
      </c>
      <c r="D589">
        <v>157.65</v>
      </c>
      <c r="E589">
        <v>158.46</v>
      </c>
      <c r="F589">
        <v>155.37</v>
      </c>
      <c r="G589" s="2">
        <f t="shared" si="9"/>
        <v>-1.340245290175752E-2</v>
      </c>
    </row>
    <row r="590" spans="1:7" x14ac:dyDescent="0.3">
      <c r="A590" s="1">
        <v>42583</v>
      </c>
      <c r="B590">
        <v>158.18</v>
      </c>
      <c r="C590">
        <v>2315900</v>
      </c>
      <c r="D590">
        <v>158.81</v>
      </c>
      <c r="E590">
        <v>159.91999999999999</v>
      </c>
      <c r="F590">
        <v>157.93</v>
      </c>
      <c r="G590" s="2">
        <f t="shared" si="9"/>
        <v>-3.9670045966878377E-3</v>
      </c>
    </row>
    <row r="591" spans="1:7" x14ac:dyDescent="0.3">
      <c r="A591" s="1">
        <v>42580</v>
      </c>
      <c r="B591">
        <v>158.81</v>
      </c>
      <c r="C591">
        <v>2388134</v>
      </c>
      <c r="D591">
        <v>159.51</v>
      </c>
      <c r="E591">
        <v>160.19</v>
      </c>
      <c r="F591">
        <v>158.65</v>
      </c>
      <c r="G591" s="2">
        <f t="shared" si="9"/>
        <v>-1.0714508191615266E-2</v>
      </c>
    </row>
    <row r="592" spans="1:7" x14ac:dyDescent="0.3">
      <c r="A592" s="1">
        <v>42579</v>
      </c>
      <c r="B592">
        <v>160.53</v>
      </c>
      <c r="C592">
        <v>2047009</v>
      </c>
      <c r="D592">
        <v>160.18</v>
      </c>
      <c r="E592">
        <v>160.96</v>
      </c>
      <c r="F592">
        <v>158.84</v>
      </c>
      <c r="G592" s="2">
        <f t="shared" si="9"/>
        <v>-2.8573203304553571E-3</v>
      </c>
    </row>
    <row r="593" spans="1:7" x14ac:dyDescent="0.3">
      <c r="A593" s="1">
        <v>42578</v>
      </c>
      <c r="B593">
        <v>160.99</v>
      </c>
      <c r="C593">
        <v>2317541</v>
      </c>
      <c r="D593">
        <v>161.19999999999999</v>
      </c>
      <c r="E593">
        <v>162.16999999999999</v>
      </c>
      <c r="F593">
        <v>160.41</v>
      </c>
      <c r="G593" s="2">
        <f t="shared" si="9"/>
        <v>-1.054852320675028E-3</v>
      </c>
    </row>
    <row r="594" spans="1:7" x14ac:dyDescent="0.3">
      <c r="A594" s="1">
        <v>42577</v>
      </c>
      <c r="B594">
        <v>161.16</v>
      </c>
      <c r="C594">
        <v>2147776</v>
      </c>
      <c r="D594">
        <v>160.68</v>
      </c>
      <c r="E594">
        <v>161.5</v>
      </c>
      <c r="F594">
        <v>159.41999999999999</v>
      </c>
      <c r="G594" s="2">
        <f t="shared" si="9"/>
        <v>4.0495919257367502E-3</v>
      </c>
    </row>
    <row r="595" spans="1:7" x14ac:dyDescent="0.3">
      <c r="A595" s="1">
        <v>42576</v>
      </c>
      <c r="B595">
        <v>160.51</v>
      </c>
      <c r="C595">
        <v>1956049</v>
      </c>
      <c r="D595">
        <v>159.63999999999999</v>
      </c>
      <c r="E595">
        <v>161.33000000000001</v>
      </c>
      <c r="F595">
        <v>159.61000000000001</v>
      </c>
      <c r="G595" s="2">
        <f t="shared" si="9"/>
        <v>6.2340253101424051E-4</v>
      </c>
    </row>
    <row r="596" spans="1:7" x14ac:dyDescent="0.3">
      <c r="A596" s="1">
        <v>42573</v>
      </c>
      <c r="B596">
        <v>160.41</v>
      </c>
      <c r="C596">
        <v>1811645</v>
      </c>
      <c r="D596">
        <v>160.29</v>
      </c>
      <c r="E596">
        <v>160.72999999999999</v>
      </c>
      <c r="F596">
        <v>159.86000000000001</v>
      </c>
      <c r="G596" s="2">
        <f t="shared" si="9"/>
        <v>2.2492970946578271E-3</v>
      </c>
    </row>
    <row r="597" spans="1:7" x14ac:dyDescent="0.3">
      <c r="A597" s="1">
        <v>42572</v>
      </c>
      <c r="B597">
        <v>160.05000000000001</v>
      </c>
      <c r="C597">
        <v>2997147</v>
      </c>
      <c r="D597">
        <v>161.71</v>
      </c>
      <c r="E597">
        <v>161.9</v>
      </c>
      <c r="F597">
        <v>159.77000000000001</v>
      </c>
      <c r="G597" s="2">
        <f t="shared" si="9"/>
        <v>-1.0632379303950045E-2</v>
      </c>
    </row>
    <row r="598" spans="1:7" x14ac:dyDescent="0.3">
      <c r="A598" s="1">
        <v>42571</v>
      </c>
      <c r="B598">
        <v>161.77000000000001</v>
      </c>
      <c r="C598">
        <v>3546594</v>
      </c>
      <c r="D598">
        <v>162.55000000000001</v>
      </c>
      <c r="E598">
        <v>162.88999999999999</v>
      </c>
      <c r="F598">
        <v>159.22</v>
      </c>
      <c r="G598" s="2">
        <f t="shared" si="9"/>
        <v>2.2303450839477952E-3</v>
      </c>
    </row>
    <row r="599" spans="1:7" x14ac:dyDescent="0.3">
      <c r="A599" s="1">
        <v>42570</v>
      </c>
      <c r="B599">
        <v>161.41</v>
      </c>
      <c r="C599">
        <v>5396515</v>
      </c>
      <c r="D599">
        <v>162.02000000000001</v>
      </c>
      <c r="E599">
        <v>164.08</v>
      </c>
      <c r="F599">
        <v>160.72999999999999</v>
      </c>
      <c r="G599" s="2">
        <f t="shared" si="9"/>
        <v>-1.1755341945754092E-2</v>
      </c>
    </row>
    <row r="600" spans="1:7" x14ac:dyDescent="0.3">
      <c r="A600" s="1">
        <v>42569</v>
      </c>
      <c r="B600">
        <v>163.33000000000001</v>
      </c>
      <c r="C600">
        <v>4712592</v>
      </c>
      <c r="D600">
        <v>162.36000000000001</v>
      </c>
      <c r="E600">
        <v>164.09</v>
      </c>
      <c r="F600">
        <v>162.01</v>
      </c>
      <c r="G600" s="2">
        <f t="shared" si="9"/>
        <v>1.0455332838406498E-2</v>
      </c>
    </row>
    <row r="601" spans="1:7" x14ac:dyDescent="0.3">
      <c r="A601" s="1">
        <v>42566</v>
      </c>
      <c r="B601">
        <v>161.63999999999999</v>
      </c>
      <c r="C601">
        <v>3075690</v>
      </c>
      <c r="D601">
        <v>162.86000000000001</v>
      </c>
      <c r="E601">
        <v>163.13999999999999</v>
      </c>
      <c r="F601">
        <v>160.69999999999999</v>
      </c>
      <c r="G601" s="2">
        <f t="shared" si="9"/>
        <v>-5.5370985603544094E-3</v>
      </c>
    </row>
    <row r="602" spans="1:7" x14ac:dyDescent="0.3">
      <c r="A602" s="1">
        <v>42565</v>
      </c>
      <c r="B602">
        <v>162.54</v>
      </c>
      <c r="C602">
        <v>5086898</v>
      </c>
      <c r="D602">
        <v>160.29</v>
      </c>
      <c r="E602">
        <v>163.24</v>
      </c>
      <c r="F602">
        <v>160.01</v>
      </c>
      <c r="G602" s="2">
        <f t="shared" si="9"/>
        <v>2.9255319148936202E-2</v>
      </c>
    </row>
    <row r="603" spans="1:7" x14ac:dyDescent="0.3">
      <c r="A603" s="1">
        <v>42564</v>
      </c>
      <c r="B603">
        <v>157.91999999999999</v>
      </c>
      <c r="C603">
        <v>4275670</v>
      </c>
      <c r="D603">
        <v>157</v>
      </c>
      <c r="E603">
        <v>158.27000000000001</v>
      </c>
      <c r="F603">
        <v>156.15</v>
      </c>
      <c r="G603" s="2">
        <f t="shared" si="9"/>
        <v>6.372673973999491E-3</v>
      </c>
    </row>
    <row r="604" spans="1:7" x14ac:dyDescent="0.3">
      <c r="A604" s="1">
        <v>42563</v>
      </c>
      <c r="B604">
        <v>156.91999999999999</v>
      </c>
      <c r="C604">
        <v>5119289</v>
      </c>
      <c r="D604">
        <v>154</v>
      </c>
      <c r="E604">
        <v>157.25</v>
      </c>
      <c r="F604">
        <v>153.91999999999999</v>
      </c>
      <c r="G604" s="2">
        <f t="shared" si="9"/>
        <v>3.1079571588146331E-2</v>
      </c>
    </row>
    <row r="605" spans="1:7" x14ac:dyDescent="0.3">
      <c r="A605" s="1">
        <v>42562</v>
      </c>
      <c r="B605">
        <v>152.19</v>
      </c>
      <c r="C605">
        <v>3041961</v>
      </c>
      <c r="D605">
        <v>151.49</v>
      </c>
      <c r="E605">
        <v>152.97999999999999</v>
      </c>
      <c r="F605">
        <v>151.38</v>
      </c>
      <c r="G605" s="2">
        <f t="shared" si="9"/>
        <v>1.2036175023274387E-2</v>
      </c>
    </row>
    <row r="606" spans="1:7" x14ac:dyDescent="0.3">
      <c r="A606" s="1">
        <v>42559</v>
      </c>
      <c r="B606">
        <v>150.38</v>
      </c>
      <c r="C606">
        <v>3281203</v>
      </c>
      <c r="D606">
        <v>149.36000000000001</v>
      </c>
      <c r="E606">
        <v>150.91999999999999</v>
      </c>
      <c r="F606">
        <v>148.31</v>
      </c>
      <c r="G606" s="2">
        <f t="shared" si="9"/>
        <v>2.2993197278911533E-2</v>
      </c>
    </row>
    <row r="607" spans="1:7" x14ac:dyDescent="0.3">
      <c r="A607" s="1">
        <v>42558</v>
      </c>
      <c r="B607">
        <v>147</v>
      </c>
      <c r="C607">
        <v>2574665</v>
      </c>
      <c r="D607">
        <v>146</v>
      </c>
      <c r="E607">
        <v>148.09</v>
      </c>
      <c r="F607">
        <v>145.36000000000001</v>
      </c>
      <c r="G607" s="2">
        <f t="shared" si="9"/>
        <v>9.7540870998762703E-3</v>
      </c>
    </row>
    <row r="608" spans="1:7" x14ac:dyDescent="0.3">
      <c r="A608" s="1">
        <v>42557</v>
      </c>
      <c r="B608">
        <v>145.58000000000001</v>
      </c>
      <c r="C608">
        <v>2941364</v>
      </c>
      <c r="D608">
        <v>142.94</v>
      </c>
      <c r="E608">
        <v>145.93989999999999</v>
      </c>
      <c r="F608">
        <v>142.6241</v>
      </c>
      <c r="G608" s="2">
        <f t="shared" si="9"/>
        <v>7.8227760470752777E-3</v>
      </c>
    </row>
    <row r="609" spans="1:7" x14ac:dyDescent="0.3">
      <c r="A609" s="1">
        <v>42556</v>
      </c>
      <c r="B609">
        <v>144.44999999999999</v>
      </c>
      <c r="C609">
        <v>3942189</v>
      </c>
      <c r="D609">
        <v>146.72</v>
      </c>
      <c r="E609">
        <v>146.94</v>
      </c>
      <c r="F609">
        <v>143.33000000000001</v>
      </c>
      <c r="G609" s="2">
        <f t="shared" si="9"/>
        <v>-2.5632377740303618E-2</v>
      </c>
    </row>
    <row r="610" spans="1:7" x14ac:dyDescent="0.3">
      <c r="A610" s="1">
        <v>42552</v>
      </c>
      <c r="B610">
        <v>148.25</v>
      </c>
      <c r="C610">
        <v>3096562</v>
      </c>
      <c r="D610">
        <v>148.49</v>
      </c>
      <c r="E610">
        <v>150.69999999999999</v>
      </c>
      <c r="F610">
        <v>148.07</v>
      </c>
      <c r="G610" s="2">
        <f t="shared" si="9"/>
        <v>-2.221025710055273E-3</v>
      </c>
    </row>
    <row r="611" spans="1:7" x14ac:dyDescent="0.3">
      <c r="A611" s="1">
        <v>42551</v>
      </c>
      <c r="B611">
        <v>148.58000000000001</v>
      </c>
      <c r="C611">
        <v>4528448</v>
      </c>
      <c r="D611">
        <v>146.66999999999999</v>
      </c>
      <c r="E611">
        <v>148.88</v>
      </c>
      <c r="F611">
        <v>145.37</v>
      </c>
      <c r="G611" s="2">
        <f t="shared" si="9"/>
        <v>2.1168384879725173E-2</v>
      </c>
    </row>
    <row r="612" spans="1:7" x14ac:dyDescent="0.3">
      <c r="A612" s="1">
        <v>42550</v>
      </c>
      <c r="B612">
        <v>145.5</v>
      </c>
      <c r="C612">
        <v>3798911</v>
      </c>
      <c r="D612">
        <v>143.6</v>
      </c>
      <c r="E612">
        <v>145.55000000000001</v>
      </c>
      <c r="F612">
        <v>142.93010000000001</v>
      </c>
      <c r="G612" s="2">
        <f t="shared" si="9"/>
        <v>2.1697914472298317E-2</v>
      </c>
    </row>
    <row r="613" spans="1:7" x14ac:dyDescent="0.3">
      <c r="A613" s="1">
        <v>42549</v>
      </c>
      <c r="B613">
        <v>142.41</v>
      </c>
      <c r="C613">
        <v>5040223</v>
      </c>
      <c r="D613">
        <v>142.21</v>
      </c>
      <c r="E613">
        <v>142.61500000000001</v>
      </c>
      <c r="F613">
        <v>139.82</v>
      </c>
      <c r="G613" s="2">
        <f t="shared" si="9"/>
        <v>2.0787040355530112E-2</v>
      </c>
    </row>
    <row r="614" spans="1:7" x14ac:dyDescent="0.3">
      <c r="A614" s="1">
        <v>42548</v>
      </c>
      <c r="B614">
        <v>139.51</v>
      </c>
      <c r="C614">
        <v>7394904</v>
      </c>
      <c r="D614">
        <v>140.07</v>
      </c>
      <c r="E614">
        <v>141.22999999999999</v>
      </c>
      <c r="F614">
        <v>138.19999999999999</v>
      </c>
      <c r="G614" s="2">
        <f t="shared" si="9"/>
        <v>-1.6565628084026663E-2</v>
      </c>
    </row>
    <row r="615" spans="1:7" x14ac:dyDescent="0.3">
      <c r="A615" s="1">
        <v>42545</v>
      </c>
      <c r="B615">
        <v>141.86000000000001</v>
      </c>
      <c r="C615">
        <v>9439995</v>
      </c>
      <c r="D615">
        <v>143.03</v>
      </c>
      <c r="E615">
        <v>146.41999999999999</v>
      </c>
      <c r="F615">
        <v>140.91999999999999</v>
      </c>
      <c r="G615" s="2">
        <f t="shared" si="9"/>
        <v>-7.0745447399449643E-2</v>
      </c>
    </row>
    <row r="616" spans="1:7" x14ac:dyDescent="0.3">
      <c r="A616" s="1">
        <v>42544</v>
      </c>
      <c r="B616">
        <v>152.66</v>
      </c>
      <c r="C616">
        <v>2933050</v>
      </c>
      <c r="D616">
        <v>150.56</v>
      </c>
      <c r="E616">
        <v>152.80000000000001</v>
      </c>
      <c r="F616">
        <v>150.13999999999999</v>
      </c>
      <c r="G616" s="2">
        <f t="shared" si="9"/>
        <v>3.05116781422979E-2</v>
      </c>
    </row>
    <row r="617" spans="1:7" x14ac:dyDescent="0.3">
      <c r="A617" s="1">
        <v>42543</v>
      </c>
      <c r="B617">
        <v>148.13999999999999</v>
      </c>
      <c r="C617">
        <v>2484556</v>
      </c>
      <c r="D617">
        <v>148.01</v>
      </c>
      <c r="E617">
        <v>150.12</v>
      </c>
      <c r="F617">
        <v>147.99</v>
      </c>
      <c r="G617" s="2">
        <f t="shared" si="9"/>
        <v>-1.4155712841254328E-3</v>
      </c>
    </row>
    <row r="618" spans="1:7" x14ac:dyDescent="0.3">
      <c r="A618" s="1">
        <v>42542</v>
      </c>
      <c r="B618">
        <v>148.35</v>
      </c>
      <c r="C618">
        <v>2424718</v>
      </c>
      <c r="D618">
        <v>148.5</v>
      </c>
      <c r="E618">
        <v>148.83000000000001</v>
      </c>
      <c r="F618">
        <v>147.12</v>
      </c>
      <c r="G618" s="2">
        <f t="shared" si="9"/>
        <v>4.0609137055837175E-3</v>
      </c>
    </row>
    <row r="619" spans="1:7" x14ac:dyDescent="0.3">
      <c r="A619" s="1">
        <v>42541</v>
      </c>
      <c r="B619">
        <v>147.75</v>
      </c>
      <c r="C619">
        <v>3337283</v>
      </c>
      <c r="D619">
        <v>148.5</v>
      </c>
      <c r="E619">
        <v>150.5</v>
      </c>
      <c r="F619">
        <v>147.58000000000001</v>
      </c>
      <c r="G619" s="2">
        <f t="shared" si="9"/>
        <v>1.448777808294434E-2</v>
      </c>
    </row>
    <row r="620" spans="1:7" x14ac:dyDescent="0.3">
      <c r="A620" s="1">
        <v>42538</v>
      </c>
      <c r="B620">
        <v>145.63999999999999</v>
      </c>
      <c r="C620">
        <v>4295925</v>
      </c>
      <c r="D620">
        <v>146.63</v>
      </c>
      <c r="E620">
        <v>148.22999999999999</v>
      </c>
      <c r="F620">
        <v>145.46</v>
      </c>
      <c r="G620" s="2">
        <f t="shared" si="9"/>
        <v>-6.7516879219805571E-3</v>
      </c>
    </row>
    <row r="621" spans="1:7" x14ac:dyDescent="0.3">
      <c r="A621" s="1">
        <v>42537</v>
      </c>
      <c r="B621">
        <v>146.63</v>
      </c>
      <c r="C621">
        <v>3495569</v>
      </c>
      <c r="D621">
        <v>145</v>
      </c>
      <c r="E621">
        <v>146.99</v>
      </c>
      <c r="F621">
        <v>143.53</v>
      </c>
      <c r="G621" s="2">
        <f t="shared" si="9"/>
        <v>3.2156540777230356E-3</v>
      </c>
    </row>
    <row r="622" spans="1:7" x14ac:dyDescent="0.3">
      <c r="A622" s="1">
        <v>42536</v>
      </c>
      <c r="B622">
        <v>146.16</v>
      </c>
      <c r="C622">
        <v>2980242</v>
      </c>
      <c r="D622">
        <v>147.16</v>
      </c>
      <c r="E622">
        <v>148.69999999999999</v>
      </c>
      <c r="F622">
        <v>145.9</v>
      </c>
      <c r="G622" s="2">
        <f t="shared" si="9"/>
        <v>-2.0521239482865542E-4</v>
      </c>
    </row>
    <row r="623" spans="1:7" x14ac:dyDescent="0.3">
      <c r="A623" s="1">
        <v>42535</v>
      </c>
      <c r="B623">
        <v>146.19</v>
      </c>
      <c r="C623">
        <v>5068844</v>
      </c>
      <c r="D623">
        <v>148.22</v>
      </c>
      <c r="E623">
        <v>149.05000000000001</v>
      </c>
      <c r="F623">
        <v>145.44999999999999</v>
      </c>
      <c r="G623" s="2">
        <f t="shared" si="9"/>
        <v>-1.6416604992262652E-2</v>
      </c>
    </row>
    <row r="624" spans="1:7" x14ac:dyDescent="0.3">
      <c r="A624" s="1">
        <v>42534</v>
      </c>
      <c r="B624">
        <v>148.63</v>
      </c>
      <c r="C624">
        <v>3384655</v>
      </c>
      <c r="D624">
        <v>149</v>
      </c>
      <c r="E624">
        <v>151.316</v>
      </c>
      <c r="F624">
        <v>148.59</v>
      </c>
      <c r="G624" s="2">
        <f t="shared" si="9"/>
        <v>-8.4061645206484157E-3</v>
      </c>
    </row>
    <row r="625" spans="1:7" x14ac:dyDescent="0.3">
      <c r="A625" s="1">
        <v>42531</v>
      </c>
      <c r="B625">
        <v>149.88999999999999</v>
      </c>
      <c r="C625">
        <v>4335516</v>
      </c>
      <c r="D625">
        <v>151.35</v>
      </c>
      <c r="E625">
        <v>151.65989999999999</v>
      </c>
      <c r="F625">
        <v>149.57</v>
      </c>
      <c r="G625" s="2">
        <f t="shared" si="9"/>
        <v>-2.1414115035581389E-2</v>
      </c>
    </row>
    <row r="626" spans="1:7" x14ac:dyDescent="0.3">
      <c r="A626" s="1">
        <v>42530</v>
      </c>
      <c r="B626">
        <v>153.16999999999999</v>
      </c>
      <c r="C626">
        <v>2712012</v>
      </c>
      <c r="D626">
        <v>153.79</v>
      </c>
      <c r="E626">
        <v>154.29</v>
      </c>
      <c r="F626">
        <v>152.46109999999999</v>
      </c>
      <c r="G626" s="2">
        <f t="shared" si="9"/>
        <v>-9.5059493016037191E-3</v>
      </c>
    </row>
    <row r="627" spans="1:7" x14ac:dyDescent="0.3">
      <c r="A627" s="1">
        <v>42529</v>
      </c>
      <c r="B627">
        <v>154.63999999999999</v>
      </c>
      <c r="C627">
        <v>2421894</v>
      </c>
      <c r="D627">
        <v>155.19999999999999</v>
      </c>
      <c r="E627">
        <v>156.58000000000001</v>
      </c>
      <c r="F627">
        <v>153.91</v>
      </c>
      <c r="G627" s="2">
        <f t="shared" si="9"/>
        <v>-3.4156086872462535E-3</v>
      </c>
    </row>
    <row r="628" spans="1:7" x14ac:dyDescent="0.3">
      <c r="A628" s="1">
        <v>42528</v>
      </c>
      <c r="B628">
        <v>155.16999999999999</v>
      </c>
      <c r="C628">
        <v>2484438</v>
      </c>
      <c r="D628">
        <v>157.19999999999999</v>
      </c>
      <c r="E628">
        <v>157.47</v>
      </c>
      <c r="F628">
        <v>155.16999999999999</v>
      </c>
      <c r="G628" s="2">
        <f t="shared" si="9"/>
        <v>-1.2033617725710013E-2</v>
      </c>
    </row>
    <row r="629" spans="1:7" x14ac:dyDescent="0.3">
      <c r="A629" s="1">
        <v>42527</v>
      </c>
      <c r="B629">
        <v>157.06</v>
      </c>
      <c r="C629">
        <v>2537889</v>
      </c>
      <c r="D629">
        <v>156.25</v>
      </c>
      <c r="E629">
        <v>157.90889999999999</v>
      </c>
      <c r="F629">
        <v>155.77000000000001</v>
      </c>
      <c r="G629" s="2">
        <f t="shared" si="9"/>
        <v>8.9291449861888285E-3</v>
      </c>
    </row>
    <row r="630" spans="1:7" x14ac:dyDescent="0.3">
      <c r="A630" s="1">
        <v>42524</v>
      </c>
      <c r="B630">
        <v>155.66999999999999</v>
      </c>
      <c r="C630">
        <v>4328303</v>
      </c>
      <c r="D630">
        <v>155.86000000000001</v>
      </c>
      <c r="E630">
        <v>156.54</v>
      </c>
      <c r="F630">
        <v>153.86000000000001</v>
      </c>
      <c r="G630" s="2">
        <f t="shared" si="9"/>
        <v>-2.2664490205926757E-2</v>
      </c>
    </row>
    <row r="631" spans="1:7" x14ac:dyDescent="0.3">
      <c r="A631" s="1">
        <v>42523</v>
      </c>
      <c r="B631">
        <v>159.28</v>
      </c>
      <c r="C631">
        <v>2255102</v>
      </c>
      <c r="D631">
        <v>160.13999999999999</v>
      </c>
      <c r="E631">
        <v>160.33000000000001</v>
      </c>
      <c r="F631">
        <v>158.4624</v>
      </c>
      <c r="G631" s="2">
        <f t="shared" si="9"/>
        <v>-4.3133087453897465E-3</v>
      </c>
    </row>
    <row r="632" spans="1:7" x14ac:dyDescent="0.3">
      <c r="A632" s="1">
        <v>42522</v>
      </c>
      <c r="B632">
        <v>159.97</v>
      </c>
      <c r="C632">
        <v>2578436</v>
      </c>
      <c r="D632">
        <v>157.9</v>
      </c>
      <c r="E632">
        <v>160.55000000000001</v>
      </c>
      <c r="F632">
        <v>156</v>
      </c>
      <c r="G632" s="2">
        <f t="shared" si="9"/>
        <v>3.0724855781289763E-3</v>
      </c>
    </row>
    <row r="633" spans="1:7" x14ac:dyDescent="0.3">
      <c r="A633" s="1">
        <v>42521</v>
      </c>
      <c r="B633">
        <v>159.47999999999999</v>
      </c>
      <c r="C633">
        <v>2912924</v>
      </c>
      <c r="D633">
        <v>160.4</v>
      </c>
      <c r="E633">
        <v>161.65</v>
      </c>
      <c r="F633">
        <v>158.55000000000001</v>
      </c>
      <c r="G633" s="2">
        <f t="shared" si="9"/>
        <v>-3.1342067322767735E-4</v>
      </c>
    </row>
    <row r="634" spans="1:7" x14ac:dyDescent="0.3">
      <c r="A634" s="1">
        <v>42517</v>
      </c>
      <c r="B634">
        <v>159.53</v>
      </c>
      <c r="C634">
        <v>2157794</v>
      </c>
      <c r="D634">
        <v>158.69999999999999</v>
      </c>
      <c r="E634">
        <v>160.4</v>
      </c>
      <c r="F634">
        <v>158.32300000000001</v>
      </c>
      <c r="G634" s="2">
        <f t="shared" si="9"/>
        <v>1.9469915839718771E-3</v>
      </c>
    </row>
    <row r="635" spans="1:7" x14ac:dyDescent="0.3">
      <c r="A635" s="1">
        <v>42516</v>
      </c>
      <c r="B635">
        <v>159.22</v>
      </c>
      <c r="C635">
        <v>2575824</v>
      </c>
      <c r="D635">
        <v>161.16</v>
      </c>
      <c r="E635">
        <v>161.33369999999999</v>
      </c>
      <c r="F635">
        <v>159.16999999999999</v>
      </c>
      <c r="G635" s="2">
        <f t="shared" si="9"/>
        <v>-1.2589147286821712E-2</v>
      </c>
    </row>
    <row r="636" spans="1:7" x14ac:dyDescent="0.3">
      <c r="A636" s="1">
        <v>42515</v>
      </c>
      <c r="B636">
        <v>161.25</v>
      </c>
      <c r="C636">
        <v>3259910</v>
      </c>
      <c r="D636">
        <v>158.06</v>
      </c>
      <c r="E636">
        <v>162.29</v>
      </c>
      <c r="F636">
        <v>158.03</v>
      </c>
      <c r="G636" s="2">
        <f t="shared" si="9"/>
        <v>2.3224823910146561E-2</v>
      </c>
    </row>
    <row r="637" spans="1:7" x14ac:dyDescent="0.3">
      <c r="A637" s="1">
        <v>42514</v>
      </c>
      <c r="B637">
        <v>157.59</v>
      </c>
      <c r="C637">
        <v>3039318</v>
      </c>
      <c r="D637">
        <v>156.66999999999999</v>
      </c>
      <c r="E637">
        <v>158.55000000000001</v>
      </c>
      <c r="F637">
        <v>156.44</v>
      </c>
      <c r="G637" s="2">
        <f t="shared" si="9"/>
        <v>1.3766484400128755E-2</v>
      </c>
    </row>
    <row r="638" spans="1:7" x14ac:dyDescent="0.3">
      <c r="A638" s="1">
        <v>42513</v>
      </c>
      <c r="B638">
        <v>155.44999999999999</v>
      </c>
      <c r="C638">
        <v>2767409</v>
      </c>
      <c r="D638">
        <v>154.44</v>
      </c>
      <c r="E638">
        <v>156.09</v>
      </c>
      <c r="F638">
        <v>153.74010000000001</v>
      </c>
      <c r="G638" s="2">
        <f t="shared" si="9"/>
        <v>6.0837486246844725E-3</v>
      </c>
    </row>
    <row r="639" spans="1:7" x14ac:dyDescent="0.3">
      <c r="A639" s="1">
        <v>42510</v>
      </c>
      <c r="B639">
        <v>154.51</v>
      </c>
      <c r="C639">
        <v>3245839</v>
      </c>
      <c r="D639">
        <v>155.76</v>
      </c>
      <c r="E639">
        <v>156.41</v>
      </c>
      <c r="F639">
        <v>153.922</v>
      </c>
      <c r="G639" s="2">
        <f t="shared" si="9"/>
        <v>-1.228183581124743E-3</v>
      </c>
    </row>
    <row r="640" spans="1:7" x14ac:dyDescent="0.3">
      <c r="A640" s="1">
        <v>42509</v>
      </c>
      <c r="B640">
        <v>154.69999999999999</v>
      </c>
      <c r="C640">
        <v>4705158</v>
      </c>
      <c r="D640">
        <v>158.68</v>
      </c>
      <c r="E640">
        <v>159.94990000000001</v>
      </c>
      <c r="F640">
        <v>154.52000000000001</v>
      </c>
      <c r="G640" s="2">
        <f t="shared" si="9"/>
        <v>-3.2762285857196503E-2</v>
      </c>
    </row>
    <row r="641" spans="1:7" x14ac:dyDescent="0.3">
      <c r="A641" s="1">
        <v>42508</v>
      </c>
      <c r="B641">
        <v>159.94</v>
      </c>
      <c r="C641">
        <v>3642880</v>
      </c>
      <c r="D641">
        <v>154.81</v>
      </c>
      <c r="E641">
        <v>160</v>
      </c>
      <c r="F641">
        <v>154.65</v>
      </c>
      <c r="G641" s="2">
        <f t="shared" si="9"/>
        <v>3.4206272227610683E-2</v>
      </c>
    </row>
    <row r="642" spans="1:7" x14ac:dyDescent="0.3">
      <c r="A642" s="1">
        <v>42507</v>
      </c>
      <c r="B642">
        <v>154.65</v>
      </c>
      <c r="C642">
        <v>2699449</v>
      </c>
      <c r="D642">
        <v>154.74</v>
      </c>
      <c r="E642">
        <v>157.11000000000001</v>
      </c>
      <c r="F642">
        <v>153.77000000000001</v>
      </c>
      <c r="G642" s="2">
        <f t="shared" ref="G642:G705" si="10">(B642-B643)/B643</f>
        <v>-4.6981593512677939E-3</v>
      </c>
    </row>
    <row r="643" spans="1:7" x14ac:dyDescent="0.3">
      <c r="A643" s="1">
        <v>42506</v>
      </c>
      <c r="B643">
        <v>155.38</v>
      </c>
      <c r="C643">
        <v>3175567</v>
      </c>
      <c r="D643">
        <v>155.34</v>
      </c>
      <c r="E643">
        <v>156.9</v>
      </c>
      <c r="F643">
        <v>154.6</v>
      </c>
      <c r="G643" s="2">
        <f t="shared" si="10"/>
        <v>2.5749967812535113E-4</v>
      </c>
    </row>
    <row r="644" spans="1:7" x14ac:dyDescent="0.3">
      <c r="A644" s="1">
        <v>42503</v>
      </c>
      <c r="B644">
        <v>155.34</v>
      </c>
      <c r="C644">
        <v>2549753</v>
      </c>
      <c r="D644">
        <v>157.88</v>
      </c>
      <c r="E644">
        <v>159.715</v>
      </c>
      <c r="F644">
        <v>155.26</v>
      </c>
      <c r="G644" s="2">
        <f t="shared" si="10"/>
        <v>-1.7270829379388813E-2</v>
      </c>
    </row>
    <row r="645" spans="1:7" x14ac:dyDescent="0.3">
      <c r="A645" s="1">
        <v>42502</v>
      </c>
      <c r="B645">
        <v>158.07</v>
      </c>
      <c r="C645">
        <v>2447686</v>
      </c>
      <c r="D645">
        <v>160.32</v>
      </c>
      <c r="E645">
        <v>161.47</v>
      </c>
      <c r="F645">
        <v>157.31</v>
      </c>
      <c r="G645" s="2">
        <f t="shared" si="10"/>
        <v>-8.4681972149039924E-3</v>
      </c>
    </row>
    <row r="646" spans="1:7" x14ac:dyDescent="0.3">
      <c r="A646" s="1">
        <v>42501</v>
      </c>
      <c r="B646">
        <v>159.41999999999999</v>
      </c>
      <c r="C646">
        <v>2092923</v>
      </c>
      <c r="D646">
        <v>161.36000000000001</v>
      </c>
      <c r="E646">
        <v>162.53</v>
      </c>
      <c r="F646">
        <v>159.28</v>
      </c>
      <c r="G646" s="2">
        <f t="shared" si="10"/>
        <v>-1.2390038409119069E-2</v>
      </c>
    </row>
    <row r="647" spans="1:7" x14ac:dyDescent="0.3">
      <c r="A647" s="1">
        <v>42500</v>
      </c>
      <c r="B647">
        <v>161.41999999999999</v>
      </c>
      <c r="C647">
        <v>2376166</v>
      </c>
      <c r="D647">
        <v>158.66999999999999</v>
      </c>
      <c r="E647">
        <v>161.5</v>
      </c>
      <c r="F647">
        <v>158.38999999999999</v>
      </c>
      <c r="G647" s="2">
        <f t="shared" si="10"/>
        <v>2.4823820709796184E-2</v>
      </c>
    </row>
    <row r="648" spans="1:7" x14ac:dyDescent="0.3">
      <c r="A648" s="1">
        <v>42499</v>
      </c>
      <c r="B648">
        <v>157.51</v>
      </c>
      <c r="C648">
        <v>2097224</v>
      </c>
      <c r="D648">
        <v>158.19999999999999</v>
      </c>
      <c r="E648">
        <v>159.85</v>
      </c>
      <c r="F648">
        <v>156.79</v>
      </c>
      <c r="G648" s="2">
        <f t="shared" si="10"/>
        <v>-8.4356310985206386E-3</v>
      </c>
    </row>
    <row r="649" spans="1:7" x14ac:dyDescent="0.3">
      <c r="A649" s="1">
        <v>42496</v>
      </c>
      <c r="B649">
        <v>158.85</v>
      </c>
      <c r="C649">
        <v>2303629</v>
      </c>
      <c r="D649">
        <v>158.19</v>
      </c>
      <c r="E649">
        <v>160.16999999999999</v>
      </c>
      <c r="F649">
        <v>157.01</v>
      </c>
      <c r="G649" s="2">
        <f t="shared" si="10"/>
        <v>-4.2625211558954858E-3</v>
      </c>
    </row>
    <row r="650" spans="1:7" x14ac:dyDescent="0.3">
      <c r="A650" s="1">
        <v>42495</v>
      </c>
      <c r="B650">
        <v>159.53</v>
      </c>
      <c r="C650">
        <v>2366521</v>
      </c>
      <c r="D650">
        <v>160.78</v>
      </c>
      <c r="E650">
        <v>160.82</v>
      </c>
      <c r="F650">
        <v>158.5</v>
      </c>
      <c r="G650" s="2">
        <f t="shared" si="10"/>
        <v>-3.3735240832135443E-3</v>
      </c>
    </row>
    <row r="651" spans="1:7" x14ac:dyDescent="0.3">
      <c r="A651" s="1">
        <v>42494</v>
      </c>
      <c r="B651">
        <v>160.07</v>
      </c>
      <c r="C651">
        <v>3203793</v>
      </c>
      <c r="D651">
        <v>161.19999999999999</v>
      </c>
      <c r="E651">
        <v>162.59899999999999</v>
      </c>
      <c r="F651">
        <v>159.09</v>
      </c>
      <c r="G651" s="2">
        <f t="shared" si="10"/>
        <v>-1.881819296309914E-2</v>
      </c>
    </row>
    <row r="652" spans="1:7" x14ac:dyDescent="0.3">
      <c r="A652" s="1">
        <v>42493</v>
      </c>
      <c r="B652">
        <v>163.13999999999999</v>
      </c>
      <c r="C652">
        <v>2774817</v>
      </c>
      <c r="D652">
        <v>163.66</v>
      </c>
      <c r="E652">
        <v>164.11</v>
      </c>
      <c r="F652">
        <v>161.37</v>
      </c>
      <c r="G652" s="2">
        <f t="shared" si="10"/>
        <v>-1.8293416776988931E-2</v>
      </c>
    </row>
    <row r="653" spans="1:7" x14ac:dyDescent="0.3">
      <c r="A653" s="1">
        <v>42492</v>
      </c>
      <c r="B653">
        <v>166.18</v>
      </c>
      <c r="C653">
        <v>1998336</v>
      </c>
      <c r="D653">
        <v>165.08</v>
      </c>
      <c r="E653">
        <v>167.19</v>
      </c>
      <c r="F653">
        <v>163.99</v>
      </c>
      <c r="G653" s="2">
        <f t="shared" si="10"/>
        <v>1.2613490951191231E-2</v>
      </c>
    </row>
    <row r="654" spans="1:7" x14ac:dyDescent="0.3">
      <c r="A654" s="1">
        <v>42489</v>
      </c>
      <c r="B654">
        <v>164.11</v>
      </c>
      <c r="C654">
        <v>2887929</v>
      </c>
      <c r="D654">
        <v>163.80000000000001</v>
      </c>
      <c r="E654">
        <v>164.68</v>
      </c>
      <c r="F654">
        <v>162.56</v>
      </c>
      <c r="G654" s="2">
        <f t="shared" si="10"/>
        <v>-1.0956235924278921E-3</v>
      </c>
    </row>
    <row r="655" spans="1:7" x14ac:dyDescent="0.3">
      <c r="A655" s="1">
        <v>42488</v>
      </c>
      <c r="B655">
        <v>164.29</v>
      </c>
      <c r="C655">
        <v>2527216</v>
      </c>
      <c r="D655">
        <v>165.35</v>
      </c>
      <c r="E655">
        <v>167.32</v>
      </c>
      <c r="F655">
        <v>164.01</v>
      </c>
      <c r="G655" s="2">
        <f t="shared" si="10"/>
        <v>-1.575605080277975E-2</v>
      </c>
    </row>
    <row r="656" spans="1:7" x14ac:dyDescent="0.3">
      <c r="A656" s="1">
        <v>42487</v>
      </c>
      <c r="B656">
        <v>166.92</v>
      </c>
      <c r="C656">
        <v>3321272</v>
      </c>
      <c r="D656">
        <v>165.83</v>
      </c>
      <c r="E656">
        <v>168.655</v>
      </c>
      <c r="F656">
        <v>164.93</v>
      </c>
      <c r="G656" s="2">
        <f t="shared" si="10"/>
        <v>6.5123010130245058E-3</v>
      </c>
    </row>
    <row r="657" spans="1:7" x14ac:dyDescent="0.3">
      <c r="A657" s="1">
        <v>42486</v>
      </c>
      <c r="B657">
        <v>165.84</v>
      </c>
      <c r="C657">
        <v>2248469</v>
      </c>
      <c r="D657">
        <v>165.38</v>
      </c>
      <c r="E657">
        <v>166</v>
      </c>
      <c r="F657">
        <v>164.22</v>
      </c>
      <c r="G657" s="2">
        <f t="shared" si="10"/>
        <v>4.5429765582409593E-3</v>
      </c>
    </row>
    <row r="658" spans="1:7" x14ac:dyDescent="0.3">
      <c r="A658" s="1">
        <v>42485</v>
      </c>
      <c r="B658">
        <v>165.09</v>
      </c>
      <c r="C658">
        <v>2472929</v>
      </c>
      <c r="D658">
        <v>166</v>
      </c>
      <c r="E658">
        <v>167.39</v>
      </c>
      <c r="F658">
        <v>164.06</v>
      </c>
      <c r="G658" s="2">
        <f t="shared" si="10"/>
        <v>-9.9550224887556011E-3</v>
      </c>
    </row>
    <row r="659" spans="1:7" x14ac:dyDescent="0.3">
      <c r="A659" s="1">
        <v>42482</v>
      </c>
      <c r="B659">
        <v>166.75</v>
      </c>
      <c r="C659">
        <v>2676985</v>
      </c>
      <c r="D659">
        <v>165.79</v>
      </c>
      <c r="E659">
        <v>167.49</v>
      </c>
      <c r="F659">
        <v>165.66</v>
      </c>
      <c r="G659" s="2">
        <f t="shared" si="10"/>
        <v>8.6498911202516748E-3</v>
      </c>
    </row>
    <row r="660" spans="1:7" x14ac:dyDescent="0.3">
      <c r="A660" s="1">
        <v>42481</v>
      </c>
      <c r="B660">
        <v>165.32</v>
      </c>
      <c r="C660">
        <v>4159409</v>
      </c>
      <c r="D660">
        <v>166.55</v>
      </c>
      <c r="E660">
        <v>168.9</v>
      </c>
      <c r="F660">
        <v>165.01</v>
      </c>
      <c r="G660" s="2">
        <f t="shared" si="10"/>
        <v>-9.9413103365672342E-3</v>
      </c>
    </row>
    <row r="661" spans="1:7" x14ac:dyDescent="0.3">
      <c r="A661" s="1">
        <v>42480</v>
      </c>
      <c r="B661">
        <v>166.98</v>
      </c>
      <c r="C661">
        <v>4800277</v>
      </c>
      <c r="D661">
        <v>162</v>
      </c>
      <c r="E661">
        <v>167.45</v>
      </c>
      <c r="F661">
        <v>161.94</v>
      </c>
      <c r="G661" s="2">
        <f t="shared" si="10"/>
        <v>2.6621580079926124E-2</v>
      </c>
    </row>
    <row r="662" spans="1:7" x14ac:dyDescent="0.3">
      <c r="A662" s="1">
        <v>42479</v>
      </c>
      <c r="B662">
        <v>162.65</v>
      </c>
      <c r="C662">
        <v>5827614</v>
      </c>
      <c r="D662">
        <v>157.75</v>
      </c>
      <c r="E662">
        <v>163.69999999999999</v>
      </c>
      <c r="F662">
        <v>157</v>
      </c>
      <c r="G662" s="2">
        <f t="shared" si="10"/>
        <v>2.2827317318576248E-2</v>
      </c>
    </row>
    <row r="663" spans="1:7" x14ac:dyDescent="0.3">
      <c r="A663" s="1">
        <v>42478</v>
      </c>
      <c r="B663">
        <v>159.02000000000001</v>
      </c>
      <c r="C663">
        <v>3028573</v>
      </c>
      <c r="D663">
        <v>157.61000000000001</v>
      </c>
      <c r="E663">
        <v>160</v>
      </c>
      <c r="F663">
        <v>157.15</v>
      </c>
      <c r="G663" s="2">
        <f t="shared" si="10"/>
        <v>3.1541761291950542E-3</v>
      </c>
    </row>
    <row r="664" spans="1:7" x14ac:dyDescent="0.3">
      <c r="A664" s="1">
        <v>42475</v>
      </c>
      <c r="B664">
        <v>158.52000000000001</v>
      </c>
      <c r="C664">
        <v>3467626</v>
      </c>
      <c r="D664">
        <v>161.22999999999999</v>
      </c>
      <c r="E664">
        <v>161.7799</v>
      </c>
      <c r="F664">
        <v>158.19999999999999</v>
      </c>
      <c r="G664" s="2">
        <f t="shared" si="10"/>
        <v>-1.4853023429246078E-2</v>
      </c>
    </row>
    <row r="665" spans="1:7" x14ac:dyDescent="0.3">
      <c r="A665" s="1">
        <v>42474</v>
      </c>
      <c r="B665">
        <v>160.91</v>
      </c>
      <c r="C665">
        <v>3063075</v>
      </c>
      <c r="D665">
        <v>159.53</v>
      </c>
      <c r="E665">
        <v>162.273</v>
      </c>
      <c r="F665">
        <v>159.15</v>
      </c>
      <c r="G665" s="2">
        <f t="shared" si="10"/>
        <v>6.6312167657178751E-3</v>
      </c>
    </row>
    <row r="666" spans="1:7" x14ac:dyDescent="0.3">
      <c r="A666" s="1">
        <v>42473</v>
      </c>
      <c r="B666">
        <v>159.85</v>
      </c>
      <c r="C666">
        <v>5145509</v>
      </c>
      <c r="D666">
        <v>156.53</v>
      </c>
      <c r="E666">
        <v>159.99</v>
      </c>
      <c r="F666">
        <v>156.38</v>
      </c>
      <c r="G666" s="2">
        <f t="shared" si="10"/>
        <v>3.5901756205041747E-2</v>
      </c>
    </row>
    <row r="667" spans="1:7" x14ac:dyDescent="0.3">
      <c r="A667" s="1">
        <v>42472</v>
      </c>
      <c r="B667">
        <v>154.31</v>
      </c>
      <c r="C667">
        <v>2732851</v>
      </c>
      <c r="D667">
        <v>152.66999999999999</v>
      </c>
      <c r="E667">
        <v>155.09</v>
      </c>
      <c r="F667">
        <v>151.30000000000001</v>
      </c>
      <c r="G667" s="2">
        <f t="shared" si="10"/>
        <v>1.3863337713534913E-2</v>
      </c>
    </row>
    <row r="668" spans="1:7" x14ac:dyDescent="0.3">
      <c r="A668" s="1">
        <v>42471</v>
      </c>
      <c r="B668">
        <v>152.19999999999999</v>
      </c>
      <c r="C668">
        <v>3464249</v>
      </c>
      <c r="D668">
        <v>151.18</v>
      </c>
      <c r="E668">
        <v>153.9</v>
      </c>
      <c r="F668">
        <v>150.41</v>
      </c>
      <c r="G668" s="2">
        <f t="shared" si="10"/>
        <v>1.27761511844556E-2</v>
      </c>
    </row>
    <row r="669" spans="1:7" x14ac:dyDescent="0.3">
      <c r="A669" s="1">
        <v>42468</v>
      </c>
      <c r="B669">
        <v>150.28</v>
      </c>
      <c r="C669">
        <v>3119791</v>
      </c>
      <c r="D669">
        <v>152.07</v>
      </c>
      <c r="E669">
        <v>152.87</v>
      </c>
      <c r="F669">
        <v>150.01</v>
      </c>
      <c r="G669" s="2">
        <f t="shared" si="10"/>
        <v>-8.6430423509072172E-4</v>
      </c>
    </row>
    <row r="670" spans="1:7" x14ac:dyDescent="0.3">
      <c r="A670" s="1">
        <v>42467</v>
      </c>
      <c r="B670">
        <v>150.41</v>
      </c>
      <c r="C670">
        <v>4786405</v>
      </c>
      <c r="D670">
        <v>153.65</v>
      </c>
      <c r="E670">
        <v>154.03</v>
      </c>
      <c r="F670">
        <v>149.37</v>
      </c>
      <c r="G670" s="2">
        <f t="shared" si="10"/>
        <v>-3.0800953669695218E-2</v>
      </c>
    </row>
    <row r="671" spans="1:7" x14ac:dyDescent="0.3">
      <c r="A671" s="1">
        <v>42466</v>
      </c>
      <c r="B671">
        <v>155.19</v>
      </c>
      <c r="C671">
        <v>2922098</v>
      </c>
      <c r="D671">
        <v>155.26</v>
      </c>
      <c r="E671">
        <v>156.27000000000001</v>
      </c>
      <c r="F671">
        <v>153.91999999999999</v>
      </c>
      <c r="G671" s="2">
        <f t="shared" si="10"/>
        <v>-1.0299324106855269E-3</v>
      </c>
    </row>
    <row r="672" spans="1:7" x14ac:dyDescent="0.3">
      <c r="A672" s="1">
        <v>42465</v>
      </c>
      <c r="B672">
        <v>155.35</v>
      </c>
      <c r="C672">
        <v>2818421</v>
      </c>
      <c r="D672">
        <v>156.44</v>
      </c>
      <c r="E672">
        <v>156.53</v>
      </c>
      <c r="F672">
        <v>154.55000000000001</v>
      </c>
      <c r="G672" s="2">
        <f t="shared" si="10"/>
        <v>-1.5338784306268718E-2</v>
      </c>
    </row>
    <row r="673" spans="1:7" x14ac:dyDescent="0.3">
      <c r="A673" s="1">
        <v>42464</v>
      </c>
      <c r="B673">
        <v>157.77000000000001</v>
      </c>
      <c r="C673">
        <v>2478141</v>
      </c>
      <c r="D673">
        <v>159.97</v>
      </c>
      <c r="E673">
        <v>160</v>
      </c>
      <c r="F673">
        <v>157.38999999999999</v>
      </c>
      <c r="G673" s="2">
        <f t="shared" si="10"/>
        <v>-1.282693029658355E-2</v>
      </c>
    </row>
    <row r="674" spans="1:7" x14ac:dyDescent="0.3">
      <c r="A674" s="1">
        <v>42461</v>
      </c>
      <c r="B674">
        <v>159.82</v>
      </c>
      <c r="C674">
        <v>3372045</v>
      </c>
      <c r="D674">
        <v>156.46</v>
      </c>
      <c r="E674">
        <v>160.01</v>
      </c>
      <c r="F674">
        <v>155.08500000000001</v>
      </c>
      <c r="G674" s="2">
        <f t="shared" si="10"/>
        <v>1.8091476621225656E-2</v>
      </c>
    </row>
    <row r="675" spans="1:7" x14ac:dyDescent="0.3">
      <c r="A675" s="1">
        <v>42460</v>
      </c>
      <c r="B675">
        <v>156.97999999999999</v>
      </c>
      <c r="C675">
        <v>2923091</v>
      </c>
      <c r="D675">
        <v>156.18</v>
      </c>
      <c r="E675">
        <v>157.47999999999999</v>
      </c>
      <c r="F675">
        <v>156.06</v>
      </c>
      <c r="G675" s="2">
        <f t="shared" si="10"/>
        <v>3.0670926517571231E-3</v>
      </c>
    </row>
    <row r="676" spans="1:7" x14ac:dyDescent="0.3">
      <c r="A676" s="1">
        <v>42459</v>
      </c>
      <c r="B676">
        <v>156.5</v>
      </c>
      <c r="C676">
        <v>3127066</v>
      </c>
      <c r="D676">
        <v>156.13</v>
      </c>
      <c r="E676">
        <v>158.02250000000001</v>
      </c>
      <c r="F676">
        <v>154.892</v>
      </c>
      <c r="G676" s="2">
        <f t="shared" si="10"/>
        <v>9.4820357350190211E-3</v>
      </c>
    </row>
    <row r="677" spans="1:7" x14ac:dyDescent="0.3">
      <c r="A677" s="1">
        <v>42458</v>
      </c>
      <c r="B677">
        <v>155.03</v>
      </c>
      <c r="C677">
        <v>2919290</v>
      </c>
      <c r="D677">
        <v>152.87</v>
      </c>
      <c r="E677">
        <v>155.35</v>
      </c>
      <c r="F677">
        <v>151.5</v>
      </c>
      <c r="G677" s="2">
        <f t="shared" si="10"/>
        <v>7.7353094123764803E-3</v>
      </c>
    </row>
    <row r="678" spans="1:7" x14ac:dyDescent="0.3">
      <c r="A678" s="1">
        <v>42457</v>
      </c>
      <c r="B678">
        <v>153.84</v>
      </c>
      <c r="C678">
        <v>2308573</v>
      </c>
      <c r="D678">
        <v>153.13999999999999</v>
      </c>
      <c r="E678">
        <v>154.63999999999999</v>
      </c>
      <c r="F678">
        <v>152.38</v>
      </c>
      <c r="G678" s="2">
        <f t="shared" si="10"/>
        <v>5.4901960784313952E-3</v>
      </c>
    </row>
    <row r="679" spans="1:7" x14ac:dyDescent="0.3">
      <c r="A679" s="1">
        <v>42453</v>
      </c>
      <c r="B679">
        <v>153</v>
      </c>
      <c r="C679">
        <v>3693369</v>
      </c>
      <c r="D679">
        <v>152.4</v>
      </c>
      <c r="E679">
        <v>153.04</v>
      </c>
      <c r="F679">
        <v>150.13</v>
      </c>
      <c r="G679" s="2">
        <f t="shared" si="10"/>
        <v>-7.0093457943926039E-3</v>
      </c>
    </row>
    <row r="680" spans="1:7" x14ac:dyDescent="0.3">
      <c r="A680" s="1">
        <v>42452</v>
      </c>
      <c r="B680">
        <v>154.08000000000001</v>
      </c>
      <c r="C680">
        <v>3630183</v>
      </c>
      <c r="D680">
        <v>154.25</v>
      </c>
      <c r="E680">
        <v>155.55000000000001</v>
      </c>
      <c r="F680">
        <v>153.59</v>
      </c>
      <c r="G680" s="2">
        <f t="shared" si="10"/>
        <v>-7.7821011673136274E-4</v>
      </c>
    </row>
    <row r="681" spans="1:7" x14ac:dyDescent="0.3">
      <c r="A681" s="1">
        <v>42451</v>
      </c>
      <c r="B681">
        <v>154.19999999999999</v>
      </c>
      <c r="C681">
        <v>3519232</v>
      </c>
      <c r="D681">
        <v>155.5</v>
      </c>
      <c r="E681">
        <v>155.59</v>
      </c>
      <c r="F681">
        <v>153.36000000000001</v>
      </c>
      <c r="G681" s="2">
        <f t="shared" si="10"/>
        <v>-1.3372576620385204E-2</v>
      </c>
    </row>
    <row r="682" spans="1:7" x14ac:dyDescent="0.3">
      <c r="A682" s="1">
        <v>42450</v>
      </c>
      <c r="B682">
        <v>156.29</v>
      </c>
      <c r="C682">
        <v>4408131</v>
      </c>
      <c r="D682">
        <v>157.24</v>
      </c>
      <c r="E682">
        <v>158.9</v>
      </c>
      <c r="F682">
        <v>155.75</v>
      </c>
      <c r="G682" s="2">
        <f t="shared" si="10"/>
        <v>-8.3121827411167665E-3</v>
      </c>
    </row>
    <row r="683" spans="1:7" x14ac:dyDescent="0.3">
      <c r="A683" s="1">
        <v>42447</v>
      </c>
      <c r="B683">
        <v>157.6</v>
      </c>
      <c r="C683">
        <v>7413169</v>
      </c>
      <c r="D683">
        <v>153.91</v>
      </c>
      <c r="E683">
        <v>158.18</v>
      </c>
      <c r="F683">
        <v>153.87</v>
      </c>
      <c r="G683" s="2">
        <f t="shared" si="10"/>
        <v>3.0671636910600993E-2</v>
      </c>
    </row>
    <row r="684" spans="1:7" x14ac:dyDescent="0.3">
      <c r="A684" s="1">
        <v>42446</v>
      </c>
      <c r="B684">
        <v>152.91</v>
      </c>
      <c r="C684">
        <v>4428127</v>
      </c>
      <c r="D684">
        <v>150.38999999999999</v>
      </c>
      <c r="E684">
        <v>153.976</v>
      </c>
      <c r="F684">
        <v>148.75</v>
      </c>
      <c r="G684" s="2">
        <f t="shared" si="10"/>
        <v>1.5743324033479503E-2</v>
      </c>
    </row>
    <row r="685" spans="1:7" x14ac:dyDescent="0.3">
      <c r="A685" s="1">
        <v>42445</v>
      </c>
      <c r="B685">
        <v>150.54</v>
      </c>
      <c r="C685">
        <v>4307794</v>
      </c>
      <c r="D685">
        <v>150.91999999999999</v>
      </c>
      <c r="E685">
        <v>152.85</v>
      </c>
      <c r="F685">
        <v>149.71</v>
      </c>
      <c r="G685" s="2">
        <f t="shared" si="10"/>
        <v>-9.8006972308097677E-3</v>
      </c>
    </row>
    <row r="686" spans="1:7" x14ac:dyDescent="0.3">
      <c r="A686" s="1">
        <v>42444</v>
      </c>
      <c r="B686">
        <v>152.03</v>
      </c>
      <c r="C686">
        <v>3727792</v>
      </c>
      <c r="D686">
        <v>152.65</v>
      </c>
      <c r="E686">
        <v>152.74</v>
      </c>
      <c r="F686">
        <v>150.9007</v>
      </c>
      <c r="G686" s="2">
        <f t="shared" si="10"/>
        <v>-9.5120203270571881E-3</v>
      </c>
    </row>
    <row r="687" spans="1:7" x14ac:dyDescent="0.3">
      <c r="A687" s="1">
        <v>42443</v>
      </c>
      <c r="B687">
        <v>153.49</v>
      </c>
      <c r="C687">
        <v>3317894</v>
      </c>
      <c r="D687">
        <v>153.66</v>
      </c>
      <c r="E687">
        <v>154.44749999999999</v>
      </c>
      <c r="F687">
        <v>152.13</v>
      </c>
      <c r="G687" s="2">
        <f t="shared" si="10"/>
        <v>-2.9232168377289116E-3</v>
      </c>
    </row>
    <row r="688" spans="1:7" x14ac:dyDescent="0.3">
      <c r="A688" s="1">
        <v>42440</v>
      </c>
      <c r="B688">
        <v>153.94</v>
      </c>
      <c r="C688">
        <v>4056016</v>
      </c>
      <c r="D688">
        <v>153.28</v>
      </c>
      <c r="E688">
        <v>154.16</v>
      </c>
      <c r="F688">
        <v>152.37</v>
      </c>
      <c r="G688" s="2">
        <f t="shared" si="10"/>
        <v>1.9335187392398274E-2</v>
      </c>
    </row>
    <row r="689" spans="1:7" x14ac:dyDescent="0.3">
      <c r="A689" s="1">
        <v>42439</v>
      </c>
      <c r="B689">
        <v>151.02000000000001</v>
      </c>
      <c r="C689">
        <v>4630175</v>
      </c>
      <c r="D689">
        <v>150.41</v>
      </c>
      <c r="E689">
        <v>153.6</v>
      </c>
      <c r="F689">
        <v>148.84</v>
      </c>
      <c r="G689" s="2">
        <f t="shared" si="10"/>
        <v>7.4044426655994512E-3</v>
      </c>
    </row>
    <row r="690" spans="1:7" x14ac:dyDescent="0.3">
      <c r="A690" s="1">
        <v>42438</v>
      </c>
      <c r="B690">
        <v>149.91</v>
      </c>
      <c r="C690">
        <v>3249855</v>
      </c>
      <c r="D690">
        <v>152.11000000000001</v>
      </c>
      <c r="E690">
        <v>152.5</v>
      </c>
      <c r="F690">
        <v>149.18</v>
      </c>
      <c r="G690" s="2">
        <f t="shared" si="10"/>
        <v>-1.114775725593666E-2</v>
      </c>
    </row>
    <row r="691" spans="1:7" x14ac:dyDescent="0.3">
      <c r="A691" s="1">
        <v>42437</v>
      </c>
      <c r="B691">
        <v>151.6</v>
      </c>
      <c r="C691">
        <v>3826277</v>
      </c>
      <c r="D691">
        <v>154</v>
      </c>
      <c r="E691">
        <v>154.22999999999999</v>
      </c>
      <c r="F691">
        <v>151.5</v>
      </c>
      <c r="G691" s="2">
        <f t="shared" si="10"/>
        <v>-2.4139040875442549E-2</v>
      </c>
    </row>
    <row r="692" spans="1:7" x14ac:dyDescent="0.3">
      <c r="A692" s="1">
        <v>42436</v>
      </c>
      <c r="B692">
        <v>155.35</v>
      </c>
      <c r="C692">
        <v>2771869</v>
      </c>
      <c r="D692">
        <v>156</v>
      </c>
      <c r="E692">
        <v>156.37</v>
      </c>
      <c r="F692">
        <v>154.41</v>
      </c>
      <c r="G692" s="2">
        <f t="shared" si="10"/>
        <v>-9.5001275184902392E-3</v>
      </c>
    </row>
    <row r="693" spans="1:7" x14ac:dyDescent="0.3">
      <c r="A693" s="1">
        <v>42433</v>
      </c>
      <c r="B693">
        <v>156.84</v>
      </c>
      <c r="C693">
        <v>5256663</v>
      </c>
      <c r="D693">
        <v>156.37</v>
      </c>
      <c r="E693">
        <v>158.85</v>
      </c>
      <c r="F693">
        <v>155.29</v>
      </c>
      <c r="G693" s="2">
        <f t="shared" si="10"/>
        <v>9.7212386531899241E-3</v>
      </c>
    </row>
    <row r="694" spans="1:7" x14ac:dyDescent="0.3">
      <c r="A694" s="1">
        <v>42432</v>
      </c>
      <c r="B694">
        <v>155.33000000000001</v>
      </c>
      <c r="C694">
        <v>3615575</v>
      </c>
      <c r="D694">
        <v>154</v>
      </c>
      <c r="E694">
        <v>155.66</v>
      </c>
      <c r="F694">
        <v>153.36000000000001</v>
      </c>
      <c r="G694" s="2">
        <f t="shared" si="10"/>
        <v>7.3281452658886118E-3</v>
      </c>
    </row>
    <row r="695" spans="1:7" x14ac:dyDescent="0.3">
      <c r="A695" s="1">
        <v>42431</v>
      </c>
      <c r="B695">
        <v>154.19999999999999</v>
      </c>
      <c r="C695">
        <v>5046669</v>
      </c>
      <c r="D695">
        <v>154.75</v>
      </c>
      <c r="E695">
        <v>155.41</v>
      </c>
      <c r="F695">
        <v>153.44999999999999</v>
      </c>
      <c r="G695" s="2">
        <f t="shared" si="10"/>
        <v>-2.9097963142581122E-3</v>
      </c>
    </row>
    <row r="696" spans="1:7" x14ac:dyDescent="0.3">
      <c r="A696" s="1">
        <v>42430</v>
      </c>
      <c r="B696">
        <v>154.65</v>
      </c>
      <c r="C696">
        <v>6489550</v>
      </c>
      <c r="D696">
        <v>150.94999999999999</v>
      </c>
      <c r="E696">
        <v>154.77000000000001</v>
      </c>
      <c r="F696">
        <v>150.68</v>
      </c>
      <c r="G696" s="2">
        <f t="shared" si="10"/>
        <v>3.4240620611248607E-2</v>
      </c>
    </row>
    <row r="697" spans="1:7" x14ac:dyDescent="0.3">
      <c r="A697" s="1">
        <v>42429</v>
      </c>
      <c r="B697">
        <v>149.53</v>
      </c>
      <c r="C697">
        <v>5505338</v>
      </c>
      <c r="D697">
        <v>149.75</v>
      </c>
      <c r="E697">
        <v>150.29</v>
      </c>
      <c r="F697">
        <v>148.32</v>
      </c>
      <c r="G697" s="2">
        <f t="shared" si="10"/>
        <v>-4.792013311148079E-3</v>
      </c>
    </row>
    <row r="698" spans="1:7" x14ac:dyDescent="0.3">
      <c r="A698" s="1">
        <v>42426</v>
      </c>
      <c r="B698">
        <v>150.25</v>
      </c>
      <c r="C698">
        <v>5923562</v>
      </c>
      <c r="D698">
        <v>149.72</v>
      </c>
      <c r="E698">
        <v>151.97</v>
      </c>
      <c r="F698">
        <v>149.01009999999999</v>
      </c>
      <c r="G698" s="2">
        <f t="shared" si="10"/>
        <v>1.3490725126475547E-2</v>
      </c>
    </row>
    <row r="699" spans="1:7" x14ac:dyDescent="0.3">
      <c r="A699" s="1">
        <v>42425</v>
      </c>
      <c r="B699">
        <v>148.25</v>
      </c>
      <c r="C699">
        <v>4296374</v>
      </c>
      <c r="D699">
        <v>146</v>
      </c>
      <c r="E699">
        <v>149.065</v>
      </c>
      <c r="F699">
        <v>145.22999999999999</v>
      </c>
      <c r="G699" s="2">
        <f t="shared" si="10"/>
        <v>1.8480351744984871E-2</v>
      </c>
    </row>
    <row r="700" spans="1:7" x14ac:dyDescent="0.3">
      <c r="A700" s="1">
        <v>42424</v>
      </c>
      <c r="B700">
        <v>145.56</v>
      </c>
      <c r="C700">
        <v>5712638</v>
      </c>
      <c r="D700">
        <v>143.08000000000001</v>
      </c>
      <c r="E700">
        <v>145.63999999999999</v>
      </c>
      <c r="F700">
        <v>140.26</v>
      </c>
      <c r="G700" s="2">
        <f t="shared" si="10"/>
        <v>4.4855427506728706E-3</v>
      </c>
    </row>
    <row r="701" spans="1:7" x14ac:dyDescent="0.3">
      <c r="A701" s="1">
        <v>42423</v>
      </c>
      <c r="B701">
        <v>144.91</v>
      </c>
      <c r="C701">
        <v>4248486</v>
      </c>
      <c r="D701">
        <v>148</v>
      </c>
      <c r="E701">
        <v>148.05000000000001</v>
      </c>
      <c r="F701">
        <v>144.05000000000001</v>
      </c>
      <c r="G701" s="2">
        <f t="shared" si="10"/>
        <v>-2.6077021305195212E-2</v>
      </c>
    </row>
    <row r="702" spans="1:7" x14ac:dyDescent="0.3">
      <c r="A702" s="1">
        <v>42422</v>
      </c>
      <c r="B702">
        <v>148.79</v>
      </c>
      <c r="C702">
        <v>4284900</v>
      </c>
      <c r="D702">
        <v>149.19999999999999</v>
      </c>
      <c r="E702">
        <v>149.99</v>
      </c>
      <c r="F702">
        <v>148.22999999999999</v>
      </c>
      <c r="G702" s="2">
        <f t="shared" si="10"/>
        <v>1.2796950513920057E-2</v>
      </c>
    </row>
    <row r="703" spans="1:7" x14ac:dyDescent="0.3">
      <c r="A703" s="1">
        <v>42419</v>
      </c>
      <c r="B703">
        <v>146.91</v>
      </c>
      <c r="C703">
        <v>5256679</v>
      </c>
      <c r="D703">
        <v>147</v>
      </c>
      <c r="E703">
        <v>147.72999999999999</v>
      </c>
      <c r="F703">
        <v>145.43</v>
      </c>
      <c r="G703" s="2">
        <f t="shared" si="10"/>
        <v>-5.5506667569213651E-3</v>
      </c>
    </row>
    <row r="704" spans="1:7" x14ac:dyDescent="0.3">
      <c r="A704" s="1">
        <v>42418</v>
      </c>
      <c r="B704">
        <v>147.72999999999999</v>
      </c>
      <c r="C704">
        <v>5895468</v>
      </c>
      <c r="D704">
        <v>151.25</v>
      </c>
      <c r="E704">
        <v>152</v>
      </c>
      <c r="F704">
        <v>147.37</v>
      </c>
      <c r="G704" s="2">
        <f t="shared" si="10"/>
        <v>-2.1266728501391333E-2</v>
      </c>
    </row>
    <row r="705" spans="1:7" x14ac:dyDescent="0.3">
      <c r="A705" s="1">
        <v>42417</v>
      </c>
      <c r="B705">
        <v>150.94</v>
      </c>
      <c r="C705">
        <v>5576727</v>
      </c>
      <c r="D705">
        <v>150.80000000000001</v>
      </c>
      <c r="E705">
        <v>151.87</v>
      </c>
      <c r="F705">
        <v>150.31</v>
      </c>
      <c r="G705" s="2">
        <f t="shared" si="10"/>
        <v>1.2884176620587755E-2</v>
      </c>
    </row>
    <row r="706" spans="1:7" x14ac:dyDescent="0.3">
      <c r="A706" s="1">
        <v>42416</v>
      </c>
      <c r="B706">
        <v>149.02000000000001</v>
      </c>
      <c r="C706">
        <v>10197010</v>
      </c>
      <c r="D706">
        <v>149.6</v>
      </c>
      <c r="E706">
        <v>150.47999999999999</v>
      </c>
      <c r="F706">
        <v>147.44999999999999</v>
      </c>
      <c r="G706" s="2">
        <f t="shared" ref="G706:G769" si="11">(B706-B707)/B707</f>
        <v>1.9776910969684629E-2</v>
      </c>
    </row>
    <row r="707" spans="1:7" x14ac:dyDescent="0.3">
      <c r="A707" s="1">
        <v>42412</v>
      </c>
      <c r="B707">
        <v>146.13</v>
      </c>
      <c r="C707">
        <v>9008473</v>
      </c>
      <c r="D707">
        <v>143.75</v>
      </c>
      <c r="E707">
        <v>146.51</v>
      </c>
      <c r="F707">
        <v>143.69999999999999</v>
      </c>
      <c r="G707" s="2">
        <f t="shared" si="11"/>
        <v>3.8666571895657101E-2</v>
      </c>
    </row>
    <row r="708" spans="1:7" x14ac:dyDescent="0.3">
      <c r="A708" s="1">
        <v>42411</v>
      </c>
      <c r="B708">
        <v>140.69</v>
      </c>
      <c r="C708">
        <v>10250490</v>
      </c>
      <c r="D708">
        <v>143.41</v>
      </c>
      <c r="E708">
        <v>144.41</v>
      </c>
      <c r="F708">
        <v>139.05000000000001</v>
      </c>
      <c r="G708" s="2">
        <f t="shared" si="11"/>
        <v>-4.4420294776879664E-2</v>
      </c>
    </row>
    <row r="709" spans="1:7" x14ac:dyDescent="0.3">
      <c r="A709" s="1">
        <v>42410</v>
      </c>
      <c r="B709">
        <v>147.22999999999999</v>
      </c>
      <c r="C709">
        <v>7608766</v>
      </c>
      <c r="D709">
        <v>150</v>
      </c>
      <c r="E709">
        <v>153.38</v>
      </c>
      <c r="F709">
        <v>147.21</v>
      </c>
      <c r="G709" s="2">
        <f t="shared" si="11"/>
        <v>-6.8802698145025987E-3</v>
      </c>
    </row>
    <row r="710" spans="1:7" x14ac:dyDescent="0.3">
      <c r="A710" s="1">
        <v>42409</v>
      </c>
      <c r="B710">
        <v>148.25</v>
      </c>
      <c r="C710">
        <v>6917135</v>
      </c>
      <c r="D710">
        <v>145.52000000000001</v>
      </c>
      <c r="E710">
        <v>149.94999999999999</v>
      </c>
      <c r="F710">
        <v>145.1</v>
      </c>
      <c r="G710" s="2">
        <f t="shared" si="11"/>
        <v>-6.7001675041876048E-3</v>
      </c>
    </row>
    <row r="711" spans="1:7" x14ac:dyDescent="0.3">
      <c r="A711" s="1">
        <v>42408</v>
      </c>
      <c r="B711">
        <v>149.25</v>
      </c>
      <c r="C711">
        <v>8678076</v>
      </c>
      <c r="D711">
        <v>153.83000000000001</v>
      </c>
      <c r="E711">
        <v>153.83000000000001</v>
      </c>
      <c r="F711">
        <v>145.25</v>
      </c>
      <c r="G711" s="2">
        <f t="shared" si="11"/>
        <v>-4.6143030612897033E-2</v>
      </c>
    </row>
    <row r="712" spans="1:7" x14ac:dyDescent="0.3">
      <c r="A712" s="1">
        <v>42405</v>
      </c>
      <c r="B712">
        <v>156.47</v>
      </c>
      <c r="C712">
        <v>4595530</v>
      </c>
      <c r="D712">
        <v>157.57</v>
      </c>
      <c r="E712">
        <v>159.69999999999999</v>
      </c>
      <c r="F712">
        <v>155.69</v>
      </c>
      <c r="G712" s="2">
        <f t="shared" si="11"/>
        <v>-1.2780369352680831E-4</v>
      </c>
    </row>
    <row r="713" spans="1:7" x14ac:dyDescent="0.3">
      <c r="A713" s="1">
        <v>42404</v>
      </c>
      <c r="B713">
        <v>156.49</v>
      </c>
      <c r="C713">
        <v>4569809</v>
      </c>
      <c r="D713">
        <v>152.30000000000001</v>
      </c>
      <c r="E713">
        <v>157.94999999999999</v>
      </c>
      <c r="F713">
        <v>152.01</v>
      </c>
      <c r="G713" s="2">
        <f t="shared" si="11"/>
        <v>2.4954152475766322E-2</v>
      </c>
    </row>
    <row r="714" spans="1:7" x14ac:dyDescent="0.3">
      <c r="A714" s="1">
        <v>42403</v>
      </c>
      <c r="B714">
        <v>152.68</v>
      </c>
      <c r="C714">
        <v>5883610</v>
      </c>
      <c r="D714">
        <v>152.5</v>
      </c>
      <c r="E714">
        <v>153.84</v>
      </c>
      <c r="F714">
        <v>147.01</v>
      </c>
      <c r="G714" s="2">
        <f t="shared" si="11"/>
        <v>6.4601186552407271E-3</v>
      </c>
    </row>
    <row r="715" spans="1:7" x14ac:dyDescent="0.3">
      <c r="A715" s="1">
        <v>42402</v>
      </c>
      <c r="B715">
        <v>151.69999999999999</v>
      </c>
      <c r="C715">
        <v>6306226</v>
      </c>
      <c r="D715">
        <v>157</v>
      </c>
      <c r="E715">
        <v>157</v>
      </c>
      <c r="F715">
        <v>150.155</v>
      </c>
      <c r="G715" s="2">
        <f t="shared" si="11"/>
        <v>-4.9796429689946867E-2</v>
      </c>
    </row>
    <row r="716" spans="1:7" x14ac:dyDescent="0.3">
      <c r="A716" s="1">
        <v>42401</v>
      </c>
      <c r="B716">
        <v>159.65</v>
      </c>
      <c r="C716">
        <v>2957041</v>
      </c>
      <c r="D716">
        <v>160.41</v>
      </c>
      <c r="E716">
        <v>161</v>
      </c>
      <c r="F716">
        <v>158.44999999999999</v>
      </c>
      <c r="G716" s="2">
        <f t="shared" si="11"/>
        <v>-1.1822233226046031E-2</v>
      </c>
    </row>
    <row r="717" spans="1:7" x14ac:dyDescent="0.3">
      <c r="A717" s="1">
        <v>42398</v>
      </c>
      <c r="B717">
        <v>161.56</v>
      </c>
      <c r="C717">
        <v>4881327</v>
      </c>
      <c r="D717">
        <v>158.63999999999999</v>
      </c>
      <c r="E717">
        <v>161.59</v>
      </c>
      <c r="F717">
        <v>157.78</v>
      </c>
      <c r="G717" s="2">
        <f t="shared" si="11"/>
        <v>2.8651470775499809E-2</v>
      </c>
    </row>
    <row r="718" spans="1:7" x14ac:dyDescent="0.3">
      <c r="A718" s="1">
        <v>42397</v>
      </c>
      <c r="B718">
        <v>157.06</v>
      </c>
      <c r="C718">
        <v>4291885</v>
      </c>
      <c r="D718">
        <v>155.01</v>
      </c>
      <c r="E718">
        <v>158.05000000000001</v>
      </c>
      <c r="F718">
        <v>152.53</v>
      </c>
      <c r="G718" s="2">
        <f t="shared" si="11"/>
        <v>2.1727816809784046E-2</v>
      </c>
    </row>
    <row r="719" spans="1:7" x14ac:dyDescent="0.3">
      <c r="A719" s="1">
        <v>42396</v>
      </c>
      <c r="B719">
        <v>153.72</v>
      </c>
      <c r="C719">
        <v>5151866</v>
      </c>
      <c r="D719">
        <v>153.59</v>
      </c>
      <c r="E719">
        <v>158.43</v>
      </c>
      <c r="F719">
        <v>153.19</v>
      </c>
      <c r="G719" s="2">
        <f t="shared" si="11"/>
        <v>-4.7264486888960169E-3</v>
      </c>
    </row>
    <row r="720" spans="1:7" x14ac:dyDescent="0.3">
      <c r="A720" s="1">
        <v>42395</v>
      </c>
      <c r="B720">
        <v>154.44999999999999</v>
      </c>
      <c r="C720">
        <v>5237676</v>
      </c>
      <c r="D720">
        <v>151.41</v>
      </c>
      <c r="E720">
        <v>156.1</v>
      </c>
      <c r="F720">
        <v>151.19</v>
      </c>
      <c r="G720" s="2">
        <f t="shared" si="11"/>
        <v>2.2035468501852725E-2</v>
      </c>
    </row>
    <row r="721" spans="1:7" x14ac:dyDescent="0.3">
      <c r="A721" s="1">
        <v>42394</v>
      </c>
      <c r="B721">
        <v>151.12</v>
      </c>
      <c r="C721">
        <v>5043926</v>
      </c>
      <c r="D721">
        <v>156.4</v>
      </c>
      <c r="E721">
        <v>156.53</v>
      </c>
      <c r="F721">
        <v>151.12</v>
      </c>
      <c r="G721" s="2">
        <f t="shared" si="11"/>
        <v>-3.6593140379956701E-2</v>
      </c>
    </row>
    <row r="722" spans="1:7" x14ac:dyDescent="0.3">
      <c r="A722" s="1">
        <v>42391</v>
      </c>
      <c r="B722">
        <v>156.86000000000001</v>
      </c>
      <c r="C722">
        <v>5578673</v>
      </c>
      <c r="D722">
        <v>154.58000000000001</v>
      </c>
      <c r="E722">
        <v>156.99</v>
      </c>
      <c r="F722">
        <v>153.86000000000001</v>
      </c>
      <c r="G722" s="2">
        <f t="shared" si="11"/>
        <v>3.4355423672931144E-2</v>
      </c>
    </row>
    <row r="723" spans="1:7" x14ac:dyDescent="0.3">
      <c r="A723" s="1">
        <v>42390</v>
      </c>
      <c r="B723">
        <v>151.65</v>
      </c>
      <c r="C723">
        <v>5730886</v>
      </c>
      <c r="D723">
        <v>153.97</v>
      </c>
      <c r="E723">
        <v>155.16</v>
      </c>
      <c r="F723">
        <v>151.49</v>
      </c>
      <c r="G723" s="2">
        <f t="shared" si="11"/>
        <v>-1.3658536585365817E-2</v>
      </c>
    </row>
    <row r="724" spans="1:7" x14ac:dyDescent="0.3">
      <c r="A724" s="1">
        <v>42389</v>
      </c>
      <c r="B724">
        <v>153.75</v>
      </c>
      <c r="C724">
        <v>9360593</v>
      </c>
      <c r="D724">
        <v>154.1</v>
      </c>
      <c r="E724">
        <v>158.37</v>
      </c>
      <c r="F724">
        <v>151.65</v>
      </c>
      <c r="G724" s="2">
        <f t="shared" si="11"/>
        <v>-1.957658461930872E-2</v>
      </c>
    </row>
    <row r="725" spans="1:7" x14ac:dyDescent="0.3">
      <c r="A725" s="1">
        <v>42388</v>
      </c>
      <c r="B725">
        <v>156.82</v>
      </c>
      <c r="C725">
        <v>5848324</v>
      </c>
      <c r="D725">
        <v>157.56</v>
      </c>
      <c r="E725">
        <v>158.76</v>
      </c>
      <c r="F725">
        <v>155.28479999999999</v>
      </c>
      <c r="G725" s="2">
        <f t="shared" si="11"/>
        <v>7.7758498811129071E-3</v>
      </c>
    </row>
    <row r="726" spans="1:7" x14ac:dyDescent="0.3">
      <c r="A726" s="1">
        <v>42384</v>
      </c>
      <c r="B726">
        <v>155.61000000000001</v>
      </c>
      <c r="C726">
        <v>6227425</v>
      </c>
      <c r="D726">
        <v>156.69999999999999</v>
      </c>
      <c r="E726">
        <v>157.99</v>
      </c>
      <c r="F726">
        <v>153.81</v>
      </c>
      <c r="G726" s="2">
        <f t="shared" si="11"/>
        <v>-3.5813867030175188E-2</v>
      </c>
    </row>
    <row r="727" spans="1:7" x14ac:dyDescent="0.3">
      <c r="A727" s="1">
        <v>42383</v>
      </c>
      <c r="B727">
        <v>161.38999999999999</v>
      </c>
      <c r="C727">
        <v>4268032</v>
      </c>
      <c r="D727">
        <v>160.30000000000001</v>
      </c>
      <c r="E727">
        <v>162.51</v>
      </c>
      <c r="F727">
        <v>156.76</v>
      </c>
      <c r="G727" s="2">
        <f t="shared" si="11"/>
        <v>1.5095289011887397E-2</v>
      </c>
    </row>
    <row r="728" spans="1:7" x14ac:dyDescent="0.3">
      <c r="A728" s="1">
        <v>42382</v>
      </c>
      <c r="B728">
        <v>158.99</v>
      </c>
      <c r="C728">
        <v>5249362</v>
      </c>
      <c r="D728">
        <v>166.46</v>
      </c>
      <c r="E728">
        <v>167.1</v>
      </c>
      <c r="F728">
        <v>157.91999999999999</v>
      </c>
      <c r="G728" s="2">
        <f t="shared" si="11"/>
        <v>-4.0552772916540934E-2</v>
      </c>
    </row>
    <row r="729" spans="1:7" x14ac:dyDescent="0.3">
      <c r="A729" s="1">
        <v>42381</v>
      </c>
      <c r="B729">
        <v>165.71</v>
      </c>
      <c r="C729">
        <v>4434511</v>
      </c>
      <c r="D729">
        <v>166.89</v>
      </c>
      <c r="E729">
        <v>168.18</v>
      </c>
      <c r="F729">
        <v>163.30000000000001</v>
      </c>
      <c r="G729" s="2">
        <f t="shared" si="11"/>
        <v>-1.206782115487951E-4</v>
      </c>
    </row>
    <row r="730" spans="1:7" x14ac:dyDescent="0.3">
      <c r="A730" s="1">
        <v>42380</v>
      </c>
      <c r="B730">
        <v>165.73</v>
      </c>
      <c r="C730">
        <v>4375689</v>
      </c>
      <c r="D730">
        <v>165</v>
      </c>
      <c r="E730">
        <v>166.46</v>
      </c>
      <c r="F730">
        <v>163.34</v>
      </c>
      <c r="G730" s="2">
        <f t="shared" si="11"/>
        <v>1.0918628766621887E-2</v>
      </c>
    </row>
    <row r="731" spans="1:7" x14ac:dyDescent="0.3">
      <c r="A731" s="1">
        <v>42377</v>
      </c>
      <c r="B731">
        <v>163.94</v>
      </c>
      <c r="C731">
        <v>4917930</v>
      </c>
      <c r="D731">
        <v>166.75</v>
      </c>
      <c r="E731">
        <v>168.42</v>
      </c>
      <c r="F731">
        <v>163.63</v>
      </c>
      <c r="G731" s="2">
        <f t="shared" si="11"/>
        <v>-4.1307253067671412E-3</v>
      </c>
    </row>
    <row r="732" spans="1:7" x14ac:dyDescent="0.3">
      <c r="A732" s="1">
        <v>42376</v>
      </c>
      <c r="B732">
        <v>164.62</v>
      </c>
      <c r="C732">
        <v>5669345</v>
      </c>
      <c r="D732">
        <v>166.67</v>
      </c>
      <c r="E732">
        <v>169.5</v>
      </c>
      <c r="F732">
        <v>163.6</v>
      </c>
      <c r="G732" s="2">
        <f t="shared" si="11"/>
        <v>-3.0734809232218552E-2</v>
      </c>
    </row>
    <row r="733" spans="1:7" x14ac:dyDescent="0.3">
      <c r="A733" s="1">
        <v>42375</v>
      </c>
      <c r="B733">
        <v>169.84</v>
      </c>
      <c r="C733">
        <v>5517525</v>
      </c>
      <c r="D733">
        <v>171.31</v>
      </c>
      <c r="E733">
        <v>172.02</v>
      </c>
      <c r="F733">
        <v>169.1</v>
      </c>
      <c r="G733" s="2">
        <f t="shared" si="11"/>
        <v>-2.4412660118329599E-2</v>
      </c>
    </row>
    <row r="734" spans="1:7" x14ac:dyDescent="0.3">
      <c r="A734" s="1">
        <v>42374</v>
      </c>
      <c r="B734">
        <v>174.09</v>
      </c>
      <c r="C734">
        <v>4518473</v>
      </c>
      <c r="D734">
        <v>176.71</v>
      </c>
      <c r="E734">
        <v>177.5</v>
      </c>
      <c r="F734">
        <v>172.92</v>
      </c>
      <c r="G734" s="2">
        <f t="shared" si="11"/>
        <v>-1.7218019645478057E-2</v>
      </c>
    </row>
    <row r="735" spans="1:7" x14ac:dyDescent="0.3">
      <c r="A735" s="1">
        <v>42373</v>
      </c>
      <c r="B735">
        <v>177.14</v>
      </c>
      <c r="C735">
        <v>3714539</v>
      </c>
      <c r="D735">
        <v>175.79</v>
      </c>
      <c r="E735">
        <v>177.19</v>
      </c>
      <c r="F735">
        <v>173.76</v>
      </c>
      <c r="G735" s="2">
        <f t="shared" si="11"/>
        <v>-1.7144759474005459E-2</v>
      </c>
    </row>
    <row r="736" spans="1:7" x14ac:dyDescent="0.3">
      <c r="A736" s="1">
        <v>42369</v>
      </c>
      <c r="B736">
        <v>180.23</v>
      </c>
      <c r="C736">
        <v>1773329</v>
      </c>
      <c r="D736">
        <v>181.16</v>
      </c>
      <c r="E736">
        <v>182.88499999999999</v>
      </c>
      <c r="F736">
        <v>180.03</v>
      </c>
      <c r="G736" s="2">
        <f t="shared" si="11"/>
        <v>-9.779682435031049E-3</v>
      </c>
    </row>
    <row r="737" spans="1:7" x14ac:dyDescent="0.3">
      <c r="A737" s="1">
        <v>42368</v>
      </c>
      <c r="B737">
        <v>182.01</v>
      </c>
      <c r="C737">
        <v>1500000</v>
      </c>
      <c r="D737">
        <v>183.28</v>
      </c>
      <c r="E737">
        <v>183.53</v>
      </c>
      <c r="F737">
        <v>181.84</v>
      </c>
      <c r="G737" s="2">
        <f t="shared" si="11"/>
        <v>-8.2820247371002565E-3</v>
      </c>
    </row>
    <row r="738" spans="1:7" x14ac:dyDescent="0.3">
      <c r="A738" s="1">
        <v>42367</v>
      </c>
      <c r="B738">
        <v>183.53</v>
      </c>
      <c r="C738">
        <v>1848845</v>
      </c>
      <c r="D738">
        <v>182.82</v>
      </c>
      <c r="E738">
        <v>184.18</v>
      </c>
      <c r="F738">
        <v>182.50030000000001</v>
      </c>
      <c r="G738" s="2">
        <f t="shared" si="11"/>
        <v>1.0516462944609605E-2</v>
      </c>
    </row>
    <row r="739" spans="1:7" x14ac:dyDescent="0.3">
      <c r="A739" s="1">
        <v>42366</v>
      </c>
      <c r="B739">
        <v>181.62</v>
      </c>
      <c r="C739">
        <v>1719700</v>
      </c>
      <c r="D739">
        <v>181.77</v>
      </c>
      <c r="E739">
        <v>181.9325</v>
      </c>
      <c r="F739">
        <v>179.84</v>
      </c>
      <c r="G739" s="2">
        <f t="shared" si="11"/>
        <v>-4.6582999945196163E-3</v>
      </c>
    </row>
    <row r="740" spans="1:7" x14ac:dyDescent="0.3">
      <c r="A740" s="1">
        <v>42362</v>
      </c>
      <c r="B740">
        <v>182.47</v>
      </c>
      <c r="C740">
        <v>1107633</v>
      </c>
      <c r="D740">
        <v>182.27</v>
      </c>
      <c r="E740">
        <v>183.17</v>
      </c>
      <c r="F740">
        <v>182.02</v>
      </c>
      <c r="G740" s="2">
        <f t="shared" si="11"/>
        <v>-2.623667668761901E-3</v>
      </c>
    </row>
    <row r="741" spans="1:7" x14ac:dyDescent="0.3">
      <c r="A741" s="1">
        <v>42361</v>
      </c>
      <c r="B741">
        <v>182.95</v>
      </c>
      <c r="C741">
        <v>2351087</v>
      </c>
      <c r="D741">
        <v>180.7</v>
      </c>
      <c r="E741">
        <v>183</v>
      </c>
      <c r="F741">
        <v>180.46</v>
      </c>
      <c r="G741" s="2">
        <f t="shared" si="11"/>
        <v>1.6106637045265076E-2</v>
      </c>
    </row>
    <row r="742" spans="1:7" x14ac:dyDescent="0.3">
      <c r="A742" s="1">
        <v>42360</v>
      </c>
      <c r="B742">
        <v>180.05</v>
      </c>
      <c r="C742">
        <v>2296991</v>
      </c>
      <c r="D742">
        <v>178.9</v>
      </c>
      <c r="E742">
        <v>180.69329999999999</v>
      </c>
      <c r="F742">
        <v>177.05</v>
      </c>
      <c r="G742" s="2">
        <f t="shared" si="11"/>
        <v>1.2939521800281358E-2</v>
      </c>
    </row>
    <row r="743" spans="1:7" x14ac:dyDescent="0.3">
      <c r="A743" s="1">
        <v>42359</v>
      </c>
      <c r="B743">
        <v>177.75</v>
      </c>
      <c r="C743">
        <v>2454154</v>
      </c>
      <c r="D743">
        <v>177.5</v>
      </c>
      <c r="E743">
        <v>178.15</v>
      </c>
      <c r="F743">
        <v>175.83</v>
      </c>
      <c r="G743" s="2">
        <f t="shared" si="11"/>
        <v>1.2878226679582831E-2</v>
      </c>
    </row>
    <row r="744" spans="1:7" x14ac:dyDescent="0.3">
      <c r="A744" s="1">
        <v>42356</v>
      </c>
      <c r="B744">
        <v>175.49</v>
      </c>
      <c r="C744">
        <v>6729182</v>
      </c>
      <c r="D744">
        <v>181.2</v>
      </c>
      <c r="E744">
        <v>181.9</v>
      </c>
      <c r="F744">
        <v>175.39</v>
      </c>
      <c r="G744" s="2">
        <f t="shared" si="11"/>
        <v>-3.899019768906415E-2</v>
      </c>
    </row>
    <row r="745" spans="1:7" x14ac:dyDescent="0.3">
      <c r="A745" s="1">
        <v>42355</v>
      </c>
      <c r="B745">
        <v>182.61</v>
      </c>
      <c r="C745">
        <v>2801023</v>
      </c>
      <c r="D745">
        <v>186.88</v>
      </c>
      <c r="E745">
        <v>187.89</v>
      </c>
      <c r="F745">
        <v>182.61</v>
      </c>
      <c r="G745" s="2">
        <f t="shared" si="11"/>
        <v>-1.933301111648136E-2</v>
      </c>
    </row>
    <row r="746" spans="1:7" x14ac:dyDescent="0.3">
      <c r="A746" s="1">
        <v>42354</v>
      </c>
      <c r="B746">
        <v>186.21</v>
      </c>
      <c r="C746">
        <v>3176924</v>
      </c>
      <c r="D746">
        <v>184.01</v>
      </c>
      <c r="E746">
        <v>186.88</v>
      </c>
      <c r="F746">
        <v>181.68</v>
      </c>
      <c r="G746" s="2">
        <f t="shared" si="11"/>
        <v>2.3075655183781206E-2</v>
      </c>
    </row>
    <row r="747" spans="1:7" x14ac:dyDescent="0.3">
      <c r="A747" s="1">
        <v>42353</v>
      </c>
      <c r="B747">
        <v>182.01</v>
      </c>
      <c r="C747">
        <v>3394398</v>
      </c>
      <c r="D747">
        <v>178.98</v>
      </c>
      <c r="E747">
        <v>183.28</v>
      </c>
      <c r="F747">
        <v>178.85</v>
      </c>
      <c r="G747" s="2">
        <f t="shared" si="11"/>
        <v>3.1802721088435286E-2</v>
      </c>
    </row>
    <row r="748" spans="1:7" x14ac:dyDescent="0.3">
      <c r="A748" s="1">
        <v>42352</v>
      </c>
      <c r="B748">
        <v>176.4</v>
      </c>
      <c r="C748">
        <v>5071124</v>
      </c>
      <c r="D748">
        <v>176.67</v>
      </c>
      <c r="E748">
        <v>178.63</v>
      </c>
      <c r="F748">
        <v>172.9</v>
      </c>
      <c r="G748" s="2">
        <f t="shared" si="11"/>
        <v>-9.0620752152240926E-4</v>
      </c>
    </row>
    <row r="749" spans="1:7" x14ac:dyDescent="0.3">
      <c r="A749" s="1">
        <v>42349</v>
      </c>
      <c r="B749">
        <v>176.56</v>
      </c>
      <c r="C749">
        <v>3740089</v>
      </c>
      <c r="D749">
        <v>179.68</v>
      </c>
      <c r="E749">
        <v>180.15</v>
      </c>
      <c r="F749">
        <v>175.47</v>
      </c>
      <c r="G749" s="2">
        <f t="shared" si="11"/>
        <v>-3.0476085882159196E-2</v>
      </c>
    </row>
    <row r="750" spans="1:7" x14ac:dyDescent="0.3">
      <c r="A750" s="1">
        <v>42348</v>
      </c>
      <c r="B750">
        <v>182.11</v>
      </c>
      <c r="C750">
        <v>2199104</v>
      </c>
      <c r="D750">
        <v>180.99</v>
      </c>
      <c r="E750">
        <v>183.93</v>
      </c>
      <c r="F750">
        <v>180.31</v>
      </c>
      <c r="G750" s="2">
        <f t="shared" si="11"/>
        <v>7.7472193016435483E-3</v>
      </c>
    </row>
    <row r="751" spans="1:7" x14ac:dyDescent="0.3">
      <c r="A751" s="1">
        <v>42347</v>
      </c>
      <c r="B751">
        <v>180.71</v>
      </c>
      <c r="C751">
        <v>3903891</v>
      </c>
      <c r="D751">
        <v>182.02</v>
      </c>
      <c r="E751">
        <v>184.85</v>
      </c>
      <c r="F751">
        <v>179.82669999999999</v>
      </c>
      <c r="G751" s="2">
        <f t="shared" si="11"/>
        <v>-1.208178438661699E-2</v>
      </c>
    </row>
    <row r="752" spans="1:7" x14ac:dyDescent="0.3">
      <c r="A752" s="1">
        <v>42346</v>
      </c>
      <c r="B752">
        <v>182.92</v>
      </c>
      <c r="C752">
        <v>2663499</v>
      </c>
      <c r="D752">
        <v>183.92</v>
      </c>
      <c r="E752">
        <v>184.47</v>
      </c>
      <c r="F752">
        <v>181.84</v>
      </c>
      <c r="G752" s="2">
        <f t="shared" si="11"/>
        <v>-1.3855194350099851E-2</v>
      </c>
    </row>
    <row r="753" spans="1:7" x14ac:dyDescent="0.3">
      <c r="A753" s="1">
        <v>42345</v>
      </c>
      <c r="B753">
        <v>185.49</v>
      </c>
      <c r="C753">
        <v>3499815</v>
      </c>
      <c r="D753">
        <v>190</v>
      </c>
      <c r="E753">
        <v>190.12</v>
      </c>
      <c r="F753">
        <v>185</v>
      </c>
      <c r="G753" s="2">
        <f t="shared" si="11"/>
        <v>-2.3685457129322594E-2</v>
      </c>
    </row>
    <row r="754" spans="1:7" x14ac:dyDescent="0.3">
      <c r="A754" s="1">
        <v>42342</v>
      </c>
      <c r="B754">
        <v>189.99</v>
      </c>
      <c r="C754">
        <v>3517116</v>
      </c>
      <c r="D754">
        <v>185.61</v>
      </c>
      <c r="E754">
        <v>190.62</v>
      </c>
      <c r="F754">
        <v>184.75</v>
      </c>
      <c r="G754" s="2">
        <f t="shared" si="11"/>
        <v>2.5863930885529268E-2</v>
      </c>
    </row>
    <row r="755" spans="1:7" x14ac:dyDescent="0.3">
      <c r="A755" s="1">
        <v>42341</v>
      </c>
      <c r="B755">
        <v>185.2</v>
      </c>
      <c r="C755">
        <v>3584308</v>
      </c>
      <c r="D755">
        <v>190.66</v>
      </c>
      <c r="E755">
        <v>191.65</v>
      </c>
      <c r="F755">
        <v>184.73</v>
      </c>
      <c r="G755" s="2">
        <f t="shared" si="11"/>
        <v>-2.6595185535582901E-2</v>
      </c>
    </row>
    <row r="756" spans="1:7" x14ac:dyDescent="0.3">
      <c r="A756" s="1">
        <v>42340</v>
      </c>
      <c r="B756">
        <v>190.26</v>
      </c>
      <c r="C756">
        <v>1814415</v>
      </c>
      <c r="D756">
        <v>193.3</v>
      </c>
      <c r="E756">
        <v>193.84</v>
      </c>
      <c r="F756">
        <v>189.80410000000001</v>
      </c>
      <c r="G756" s="2">
        <f t="shared" si="11"/>
        <v>-1.4554306728129705E-2</v>
      </c>
    </row>
    <row r="757" spans="1:7" x14ac:dyDescent="0.3">
      <c r="A757" s="1">
        <v>42339</v>
      </c>
      <c r="B757">
        <v>193.07</v>
      </c>
      <c r="C757">
        <v>4141335</v>
      </c>
      <c r="D757">
        <v>191.22</v>
      </c>
      <c r="E757">
        <v>193.15</v>
      </c>
      <c r="F757">
        <v>190.01</v>
      </c>
      <c r="G757" s="2">
        <f t="shared" si="11"/>
        <v>1.6050942006104529E-2</v>
      </c>
    </row>
    <row r="758" spans="1:7" x14ac:dyDescent="0.3">
      <c r="A758" s="1">
        <v>42338</v>
      </c>
      <c r="B758">
        <v>190.02</v>
      </c>
      <c r="C758">
        <v>3381893</v>
      </c>
      <c r="D758">
        <v>190.5</v>
      </c>
      <c r="E758">
        <v>191.08</v>
      </c>
      <c r="F758">
        <v>189.24</v>
      </c>
      <c r="G758" s="2">
        <f t="shared" si="11"/>
        <v>-2.3625767837454122E-3</v>
      </c>
    </row>
    <row r="759" spans="1:7" x14ac:dyDescent="0.3">
      <c r="A759" s="1">
        <v>42335</v>
      </c>
      <c r="B759">
        <v>190.47</v>
      </c>
      <c r="C759">
        <v>1092728</v>
      </c>
      <c r="D759">
        <v>189.16</v>
      </c>
      <c r="E759">
        <v>191.19</v>
      </c>
      <c r="F759">
        <v>188.8501</v>
      </c>
      <c r="G759" s="2">
        <f t="shared" si="11"/>
        <v>6.9785884218873549E-3</v>
      </c>
    </row>
    <row r="760" spans="1:7" x14ac:dyDescent="0.3">
      <c r="A760" s="1">
        <v>42333</v>
      </c>
      <c r="B760">
        <v>189.15</v>
      </c>
      <c r="C760">
        <v>1490682</v>
      </c>
      <c r="D760">
        <v>188.99</v>
      </c>
      <c r="E760">
        <v>189.77</v>
      </c>
      <c r="F760">
        <v>188.15</v>
      </c>
      <c r="G760" s="2">
        <f t="shared" si="11"/>
        <v>2.5441246621085399E-3</v>
      </c>
    </row>
    <row r="761" spans="1:7" x14ac:dyDescent="0.3">
      <c r="A761" s="1">
        <v>42332</v>
      </c>
      <c r="B761">
        <v>188.67</v>
      </c>
      <c r="C761">
        <v>2675114</v>
      </c>
      <c r="D761">
        <v>188.02</v>
      </c>
      <c r="E761">
        <v>189.79499999999999</v>
      </c>
      <c r="F761">
        <v>186.56</v>
      </c>
      <c r="G761" s="2">
        <f t="shared" si="11"/>
        <v>-2.7485596490301298E-3</v>
      </c>
    </row>
    <row r="762" spans="1:7" x14ac:dyDescent="0.3">
      <c r="A762" s="1">
        <v>42331</v>
      </c>
      <c r="B762">
        <v>189.19</v>
      </c>
      <c r="C762">
        <v>2671611</v>
      </c>
      <c r="D762">
        <v>191.3</v>
      </c>
      <c r="E762">
        <v>191.49</v>
      </c>
      <c r="F762">
        <v>188.52</v>
      </c>
      <c r="G762" s="2">
        <f t="shared" si="11"/>
        <v>-1.190787068470257E-2</v>
      </c>
    </row>
    <row r="763" spans="1:7" x14ac:dyDescent="0.3">
      <c r="A763" s="1">
        <v>42328</v>
      </c>
      <c r="B763">
        <v>191.47</v>
      </c>
      <c r="C763">
        <v>2929198</v>
      </c>
      <c r="D763">
        <v>193</v>
      </c>
      <c r="E763">
        <v>193.49</v>
      </c>
      <c r="F763">
        <v>191.11</v>
      </c>
      <c r="G763" s="2">
        <f t="shared" si="11"/>
        <v>-8.0816453401025869E-3</v>
      </c>
    </row>
    <row r="764" spans="1:7" x14ac:dyDescent="0.3">
      <c r="A764" s="1">
        <v>42327</v>
      </c>
      <c r="B764">
        <v>193.03</v>
      </c>
      <c r="C764">
        <v>1833040</v>
      </c>
      <c r="D764">
        <v>193.82</v>
      </c>
      <c r="E764">
        <v>194.21</v>
      </c>
      <c r="F764">
        <v>191.67</v>
      </c>
      <c r="G764" s="2">
        <f t="shared" si="11"/>
        <v>-3.2531240318083004E-3</v>
      </c>
    </row>
    <row r="765" spans="1:7" x14ac:dyDescent="0.3">
      <c r="A765" s="1">
        <v>42326</v>
      </c>
      <c r="B765">
        <v>193.66</v>
      </c>
      <c r="C765">
        <v>2507473</v>
      </c>
      <c r="D765">
        <v>191.05</v>
      </c>
      <c r="E765">
        <v>194.05</v>
      </c>
      <c r="F765">
        <v>191.01</v>
      </c>
      <c r="G765" s="2">
        <f t="shared" si="11"/>
        <v>1.6214514351681815E-2</v>
      </c>
    </row>
    <row r="766" spans="1:7" x14ac:dyDescent="0.3">
      <c r="A766" s="1">
        <v>42325</v>
      </c>
      <c r="B766">
        <v>190.57</v>
      </c>
      <c r="C766">
        <v>1775674</v>
      </c>
      <c r="D766">
        <v>192.67</v>
      </c>
      <c r="E766">
        <v>193</v>
      </c>
      <c r="F766">
        <v>190.32</v>
      </c>
      <c r="G766" s="2">
        <f t="shared" si="11"/>
        <v>-8.2743547044130065E-3</v>
      </c>
    </row>
    <row r="767" spans="1:7" x14ac:dyDescent="0.3">
      <c r="A767" s="1">
        <v>42324</v>
      </c>
      <c r="B767">
        <v>192.16</v>
      </c>
      <c r="C767">
        <v>4620119</v>
      </c>
      <c r="D767">
        <v>189.99</v>
      </c>
      <c r="E767">
        <v>192.16</v>
      </c>
      <c r="F767">
        <v>188.01</v>
      </c>
      <c r="G767" s="2">
        <f t="shared" si="11"/>
        <v>9.2967067598088687E-3</v>
      </c>
    </row>
    <row r="768" spans="1:7" x14ac:dyDescent="0.3">
      <c r="A768" s="1">
        <v>42321</v>
      </c>
      <c r="B768">
        <v>190.39</v>
      </c>
      <c r="C768">
        <v>2473675</v>
      </c>
      <c r="D768">
        <v>192.63</v>
      </c>
      <c r="E768">
        <v>193.38</v>
      </c>
      <c r="F768">
        <v>190.06</v>
      </c>
      <c r="G768" s="2">
        <f t="shared" si="11"/>
        <v>-1.2346319448047019E-2</v>
      </c>
    </row>
    <row r="769" spans="1:7" x14ac:dyDescent="0.3">
      <c r="A769" s="1">
        <v>42320</v>
      </c>
      <c r="B769">
        <v>192.77</v>
      </c>
      <c r="C769">
        <v>3156408</v>
      </c>
      <c r="D769">
        <v>196.19</v>
      </c>
      <c r="E769">
        <v>196.19</v>
      </c>
      <c r="F769">
        <v>192.26</v>
      </c>
      <c r="G769" s="2">
        <f t="shared" si="11"/>
        <v>-2.3405441005116656E-2</v>
      </c>
    </row>
    <row r="770" spans="1:7" x14ac:dyDescent="0.3">
      <c r="A770" s="1">
        <v>42319</v>
      </c>
      <c r="B770">
        <v>197.39</v>
      </c>
      <c r="C770">
        <v>1643435</v>
      </c>
      <c r="D770">
        <v>198.29</v>
      </c>
      <c r="E770">
        <v>198.93</v>
      </c>
      <c r="F770">
        <v>196.73</v>
      </c>
      <c r="G770" s="2">
        <f t="shared" ref="G770:G833" si="12">(B770-B771)/B771</f>
        <v>-2.123249582933198E-3</v>
      </c>
    </row>
    <row r="771" spans="1:7" x14ac:dyDescent="0.3">
      <c r="A771" s="1">
        <v>42318</v>
      </c>
      <c r="B771">
        <v>197.81</v>
      </c>
      <c r="C771">
        <v>2147437</v>
      </c>
      <c r="D771">
        <v>196.58</v>
      </c>
      <c r="E771">
        <v>198.22</v>
      </c>
      <c r="F771">
        <v>195.27500000000001</v>
      </c>
      <c r="G771" s="2">
        <f t="shared" si="12"/>
        <v>5.3364504980687715E-3</v>
      </c>
    </row>
    <row r="772" spans="1:7" x14ac:dyDescent="0.3">
      <c r="A772" s="1">
        <v>42317</v>
      </c>
      <c r="B772">
        <v>196.76</v>
      </c>
      <c r="C772">
        <v>2600366</v>
      </c>
      <c r="D772">
        <v>199.04</v>
      </c>
      <c r="E772">
        <v>199.9</v>
      </c>
      <c r="F772">
        <v>196.32</v>
      </c>
      <c r="G772" s="2">
        <f t="shared" si="12"/>
        <v>-1.2100215895968252E-2</v>
      </c>
    </row>
    <row r="773" spans="1:7" x14ac:dyDescent="0.3">
      <c r="A773" s="1">
        <v>42314</v>
      </c>
      <c r="B773">
        <v>199.17</v>
      </c>
      <c r="C773">
        <v>4268415</v>
      </c>
      <c r="D773">
        <v>196</v>
      </c>
      <c r="E773">
        <v>199.47</v>
      </c>
      <c r="F773">
        <v>195.9</v>
      </c>
      <c r="G773" s="2">
        <f t="shared" si="12"/>
        <v>3.7235704614102576E-2</v>
      </c>
    </row>
    <row r="774" spans="1:7" x14ac:dyDescent="0.3">
      <c r="A774" s="1">
        <v>42313</v>
      </c>
      <c r="B774">
        <v>192.02</v>
      </c>
      <c r="C774">
        <v>2185840</v>
      </c>
      <c r="D774">
        <v>192.54</v>
      </c>
      <c r="E774">
        <v>193.28</v>
      </c>
      <c r="F774">
        <v>191</v>
      </c>
      <c r="G774" s="2">
        <f t="shared" si="12"/>
        <v>1.9306026611009891E-3</v>
      </c>
    </row>
    <row r="775" spans="1:7" x14ac:dyDescent="0.3">
      <c r="A775" s="1">
        <v>42312</v>
      </c>
      <c r="B775">
        <v>191.65</v>
      </c>
      <c r="C775">
        <v>2173829</v>
      </c>
      <c r="D775">
        <v>191</v>
      </c>
      <c r="E775">
        <v>192.89</v>
      </c>
      <c r="F775">
        <v>190.31</v>
      </c>
      <c r="G775" s="2">
        <f t="shared" si="12"/>
        <v>5.034348943311175E-3</v>
      </c>
    </row>
    <row r="776" spans="1:7" x14ac:dyDescent="0.3">
      <c r="A776" s="1">
        <v>42311</v>
      </c>
      <c r="B776">
        <v>190.69</v>
      </c>
      <c r="C776">
        <v>2443164</v>
      </c>
      <c r="D776">
        <v>189.25</v>
      </c>
      <c r="E776">
        <v>191.87</v>
      </c>
      <c r="F776">
        <v>189.05</v>
      </c>
      <c r="G776" s="2">
        <f t="shared" si="12"/>
        <v>5.3247574862926557E-3</v>
      </c>
    </row>
    <row r="777" spans="1:7" x14ac:dyDescent="0.3">
      <c r="A777" s="1">
        <v>42310</v>
      </c>
      <c r="B777">
        <v>189.68</v>
      </c>
      <c r="C777">
        <v>2527913</v>
      </c>
      <c r="D777">
        <v>188.32</v>
      </c>
      <c r="E777">
        <v>190.43</v>
      </c>
      <c r="F777">
        <v>187.67500000000001</v>
      </c>
      <c r="G777" s="2">
        <f t="shared" si="12"/>
        <v>1.1626666666666704E-2</v>
      </c>
    </row>
    <row r="778" spans="1:7" x14ac:dyDescent="0.3">
      <c r="A778" s="1">
        <v>42307</v>
      </c>
      <c r="B778">
        <v>187.5</v>
      </c>
      <c r="C778">
        <v>2782370</v>
      </c>
      <c r="D778">
        <v>189.76</v>
      </c>
      <c r="E778">
        <v>190.09</v>
      </c>
      <c r="F778">
        <v>187.24</v>
      </c>
      <c r="G778" s="2">
        <f t="shared" si="12"/>
        <v>-1.258623413555209E-2</v>
      </c>
    </row>
    <row r="779" spans="1:7" x14ac:dyDescent="0.3">
      <c r="A779" s="1">
        <v>42306</v>
      </c>
      <c r="B779">
        <v>189.89</v>
      </c>
      <c r="C779">
        <v>3064889</v>
      </c>
      <c r="D779">
        <v>191</v>
      </c>
      <c r="E779">
        <v>191.96</v>
      </c>
      <c r="F779">
        <v>189.33</v>
      </c>
      <c r="G779" s="2">
        <f t="shared" si="12"/>
        <v>-7.4743884591261071E-3</v>
      </c>
    </row>
    <row r="780" spans="1:7" x14ac:dyDescent="0.3">
      <c r="A780" s="1">
        <v>42305</v>
      </c>
      <c r="B780">
        <v>191.32</v>
      </c>
      <c r="C780">
        <v>3230709</v>
      </c>
      <c r="D780">
        <v>186.71</v>
      </c>
      <c r="E780">
        <v>191.48</v>
      </c>
      <c r="F780">
        <v>186.17</v>
      </c>
      <c r="G780" s="2">
        <f t="shared" si="12"/>
        <v>2.689066609414412E-2</v>
      </c>
    </row>
    <row r="781" spans="1:7" x14ac:dyDescent="0.3">
      <c r="A781" s="1">
        <v>42304</v>
      </c>
      <c r="B781">
        <v>186.31</v>
      </c>
      <c r="C781">
        <v>1928827</v>
      </c>
      <c r="D781">
        <v>186</v>
      </c>
      <c r="E781">
        <v>186.83</v>
      </c>
      <c r="F781">
        <v>184.5</v>
      </c>
      <c r="G781" s="2">
        <f t="shared" si="12"/>
        <v>-3.7431153414255315E-3</v>
      </c>
    </row>
    <row r="782" spans="1:7" x14ac:dyDescent="0.3">
      <c r="A782" s="1">
        <v>42303</v>
      </c>
      <c r="B782">
        <v>187.01</v>
      </c>
      <c r="C782">
        <v>2570012</v>
      </c>
      <c r="D782">
        <v>187.1</v>
      </c>
      <c r="E782">
        <v>188</v>
      </c>
      <c r="F782">
        <v>186.62</v>
      </c>
      <c r="G782" s="2">
        <f t="shared" si="12"/>
        <v>8.140161725067336E-3</v>
      </c>
    </row>
    <row r="783" spans="1:7" x14ac:dyDescent="0.3">
      <c r="A783" s="1">
        <v>42300</v>
      </c>
      <c r="B783">
        <v>185.5</v>
      </c>
      <c r="C783">
        <v>2930470</v>
      </c>
      <c r="D783">
        <v>185.16</v>
      </c>
      <c r="E783">
        <v>186.36</v>
      </c>
      <c r="F783">
        <v>184.43</v>
      </c>
      <c r="G783" s="2">
        <f t="shared" si="12"/>
        <v>1.0568751361952483E-2</v>
      </c>
    </row>
    <row r="784" spans="1:7" x14ac:dyDescent="0.3">
      <c r="A784" s="1">
        <v>42299</v>
      </c>
      <c r="B784">
        <v>183.56</v>
      </c>
      <c r="C784">
        <v>2595631</v>
      </c>
      <c r="D784">
        <v>180.23</v>
      </c>
      <c r="E784">
        <v>184.19</v>
      </c>
      <c r="F784">
        <v>180.2</v>
      </c>
      <c r="G784" s="2">
        <f t="shared" si="12"/>
        <v>2.1480244852532075E-2</v>
      </c>
    </row>
    <row r="785" spans="1:7" x14ac:dyDescent="0.3">
      <c r="A785" s="1">
        <v>42298</v>
      </c>
      <c r="B785">
        <v>179.7</v>
      </c>
      <c r="C785">
        <v>3699099</v>
      </c>
      <c r="D785">
        <v>186.22</v>
      </c>
      <c r="E785">
        <v>186.22</v>
      </c>
      <c r="F785">
        <v>179.55</v>
      </c>
      <c r="G785" s="2">
        <f t="shared" si="12"/>
        <v>-3.1319066357608769E-2</v>
      </c>
    </row>
    <row r="786" spans="1:7" x14ac:dyDescent="0.3">
      <c r="A786" s="1">
        <v>42297</v>
      </c>
      <c r="B786">
        <v>185.51</v>
      </c>
      <c r="C786">
        <v>2730949</v>
      </c>
      <c r="D786">
        <v>185.2</v>
      </c>
      <c r="E786">
        <v>185.97</v>
      </c>
      <c r="F786">
        <v>183.9</v>
      </c>
      <c r="G786" s="2">
        <f t="shared" si="12"/>
        <v>-1.2382900829116948E-3</v>
      </c>
    </row>
    <row r="787" spans="1:7" x14ac:dyDescent="0.3">
      <c r="A787" s="1">
        <v>42296</v>
      </c>
      <c r="B787">
        <v>185.74</v>
      </c>
      <c r="C787">
        <v>2665324</v>
      </c>
      <c r="D787">
        <v>183.48</v>
      </c>
      <c r="E787">
        <v>186.5</v>
      </c>
      <c r="F787">
        <v>183.15</v>
      </c>
      <c r="G787" s="2">
        <f t="shared" si="12"/>
        <v>3.0240846743708944E-3</v>
      </c>
    </row>
    <row r="788" spans="1:7" x14ac:dyDescent="0.3">
      <c r="A788" s="1">
        <v>42293</v>
      </c>
      <c r="B788">
        <v>185.18</v>
      </c>
      <c r="C788">
        <v>2963073</v>
      </c>
      <c r="D788">
        <v>185.12</v>
      </c>
      <c r="E788">
        <v>186.65</v>
      </c>
      <c r="F788">
        <v>183.63</v>
      </c>
      <c r="G788" s="2">
        <f t="shared" si="12"/>
        <v>1.1894463667820006E-3</v>
      </c>
    </row>
    <row r="789" spans="1:7" x14ac:dyDescent="0.3">
      <c r="A789" s="1">
        <v>42292</v>
      </c>
      <c r="B789">
        <v>184.96</v>
      </c>
      <c r="C789">
        <v>5709087</v>
      </c>
      <c r="D789">
        <v>176.73</v>
      </c>
      <c r="E789">
        <v>185.75</v>
      </c>
      <c r="F789">
        <v>175.76</v>
      </c>
      <c r="G789" s="2">
        <f t="shared" si="12"/>
        <v>3.036042560303057E-2</v>
      </c>
    </row>
    <row r="790" spans="1:7" x14ac:dyDescent="0.3">
      <c r="A790" s="1">
        <v>42291</v>
      </c>
      <c r="B790">
        <v>179.51</v>
      </c>
      <c r="C790">
        <v>3250029</v>
      </c>
      <c r="D790">
        <v>180.73</v>
      </c>
      <c r="E790">
        <v>182.215</v>
      </c>
      <c r="F790">
        <v>179.14</v>
      </c>
      <c r="G790" s="2">
        <f t="shared" si="12"/>
        <v>-8.0676355196994416E-3</v>
      </c>
    </row>
    <row r="791" spans="1:7" x14ac:dyDescent="0.3">
      <c r="A791" s="1">
        <v>42290</v>
      </c>
      <c r="B791">
        <v>180.97</v>
      </c>
      <c r="C791">
        <v>2908029</v>
      </c>
      <c r="D791">
        <v>179.57</v>
      </c>
      <c r="E791">
        <v>183.14</v>
      </c>
      <c r="F791">
        <v>179.5</v>
      </c>
      <c r="G791" s="2">
        <f t="shared" si="12"/>
        <v>4.1058647284026471E-3</v>
      </c>
    </row>
    <row r="792" spans="1:7" x14ac:dyDescent="0.3">
      <c r="A792" s="1">
        <v>42289</v>
      </c>
      <c r="B792">
        <v>180.23</v>
      </c>
      <c r="C792">
        <v>3049464</v>
      </c>
      <c r="D792">
        <v>180.8</v>
      </c>
      <c r="E792">
        <v>181.2</v>
      </c>
      <c r="F792">
        <v>179.01</v>
      </c>
      <c r="G792" s="2">
        <f t="shared" si="12"/>
        <v>5.803895306657693E-3</v>
      </c>
    </row>
    <row r="793" spans="1:7" x14ac:dyDescent="0.3">
      <c r="A793" s="1">
        <v>42286</v>
      </c>
      <c r="B793">
        <v>179.19</v>
      </c>
      <c r="C793">
        <v>3331997</v>
      </c>
      <c r="D793">
        <v>180.96</v>
      </c>
      <c r="E793">
        <v>182.29</v>
      </c>
      <c r="F793">
        <v>178.21</v>
      </c>
      <c r="G793" s="2">
        <f t="shared" si="12"/>
        <v>-1.038272491301704E-2</v>
      </c>
    </row>
    <row r="794" spans="1:7" x14ac:dyDescent="0.3">
      <c r="A794" s="1">
        <v>42285</v>
      </c>
      <c r="B794">
        <v>181.07</v>
      </c>
      <c r="C794">
        <v>3233207</v>
      </c>
      <c r="D794">
        <v>181.18</v>
      </c>
      <c r="E794">
        <v>182.47</v>
      </c>
      <c r="F794">
        <v>179.75</v>
      </c>
      <c r="G794" s="2">
        <f t="shared" si="12"/>
        <v>-6.3655819568676766E-3</v>
      </c>
    </row>
    <row r="795" spans="1:7" x14ac:dyDescent="0.3">
      <c r="A795" s="1">
        <v>42284</v>
      </c>
      <c r="B795">
        <v>182.23</v>
      </c>
      <c r="C795">
        <v>2578844</v>
      </c>
      <c r="D795">
        <v>181.8</v>
      </c>
      <c r="E795">
        <v>183.79</v>
      </c>
      <c r="F795">
        <v>180.54</v>
      </c>
      <c r="G795" s="2">
        <f t="shared" si="12"/>
        <v>1.0592280390417017E-2</v>
      </c>
    </row>
    <row r="796" spans="1:7" x14ac:dyDescent="0.3">
      <c r="A796" s="1">
        <v>42283</v>
      </c>
      <c r="B796">
        <v>180.32</v>
      </c>
      <c r="C796">
        <v>1853547</v>
      </c>
      <c r="D796">
        <v>180.2</v>
      </c>
      <c r="E796">
        <v>181.28</v>
      </c>
      <c r="F796">
        <v>179.47</v>
      </c>
      <c r="G796" s="2">
        <f t="shared" si="12"/>
        <v>-2.1029330381848116E-3</v>
      </c>
    </row>
    <row r="797" spans="1:7" x14ac:dyDescent="0.3">
      <c r="A797" s="1">
        <v>42282</v>
      </c>
      <c r="B797">
        <v>180.7</v>
      </c>
      <c r="C797">
        <v>3398498</v>
      </c>
      <c r="D797">
        <v>178.23</v>
      </c>
      <c r="E797">
        <v>181.06</v>
      </c>
      <c r="F797">
        <v>177.83</v>
      </c>
      <c r="G797" s="2">
        <f t="shared" si="12"/>
        <v>2.0846279871193706E-2</v>
      </c>
    </row>
    <row r="798" spans="1:7" x14ac:dyDescent="0.3">
      <c r="A798" s="1">
        <v>42279</v>
      </c>
      <c r="B798">
        <v>177.01</v>
      </c>
      <c r="C798">
        <v>4458977</v>
      </c>
      <c r="D798">
        <v>172.14</v>
      </c>
      <c r="E798">
        <v>177.1</v>
      </c>
      <c r="F798">
        <v>169.87</v>
      </c>
      <c r="G798" s="2">
        <f t="shared" si="12"/>
        <v>5.6243608680830622E-3</v>
      </c>
    </row>
    <row r="799" spans="1:7" x14ac:dyDescent="0.3">
      <c r="A799" s="1">
        <v>42278</v>
      </c>
      <c r="B799">
        <v>176.02</v>
      </c>
      <c r="C799">
        <v>3610399</v>
      </c>
      <c r="D799">
        <v>174.4</v>
      </c>
      <c r="E799">
        <v>176.17</v>
      </c>
      <c r="F799">
        <v>173.04</v>
      </c>
      <c r="G799" s="2">
        <f t="shared" si="12"/>
        <v>1.3006445672191641E-2</v>
      </c>
    </row>
    <row r="800" spans="1:7" x14ac:dyDescent="0.3">
      <c r="A800" s="1">
        <v>42277</v>
      </c>
      <c r="B800">
        <v>173.76</v>
      </c>
      <c r="C800">
        <v>2926011</v>
      </c>
      <c r="D800">
        <v>174.58</v>
      </c>
      <c r="E800">
        <v>175.08</v>
      </c>
      <c r="F800">
        <v>172.16</v>
      </c>
      <c r="G800" s="2">
        <f t="shared" si="12"/>
        <v>1.1055510299080513E-2</v>
      </c>
    </row>
    <row r="801" spans="1:7" x14ac:dyDescent="0.3">
      <c r="A801" s="1">
        <v>42276</v>
      </c>
      <c r="B801">
        <v>171.86</v>
      </c>
      <c r="C801">
        <v>4409910</v>
      </c>
      <c r="D801">
        <v>173.01</v>
      </c>
      <c r="E801">
        <v>173.3</v>
      </c>
      <c r="F801">
        <v>167.49</v>
      </c>
      <c r="G801" s="2">
        <f t="shared" si="12"/>
        <v>-6.7044272338457785E-3</v>
      </c>
    </row>
    <row r="802" spans="1:7" x14ac:dyDescent="0.3">
      <c r="A802" s="1">
        <v>42275</v>
      </c>
      <c r="B802">
        <v>173.02</v>
      </c>
      <c r="C802">
        <v>3885215</v>
      </c>
      <c r="D802">
        <v>178.46</v>
      </c>
      <c r="E802">
        <v>178.46</v>
      </c>
      <c r="F802">
        <v>172.75</v>
      </c>
      <c r="G802" s="2">
        <f t="shared" si="12"/>
        <v>-3.7869098593115727E-2</v>
      </c>
    </row>
    <row r="803" spans="1:7" x14ac:dyDescent="0.3">
      <c r="A803" s="1">
        <v>42272</v>
      </c>
      <c r="B803">
        <v>179.83</v>
      </c>
      <c r="C803">
        <v>3022834</v>
      </c>
      <c r="D803">
        <v>179.2</v>
      </c>
      <c r="E803">
        <v>181.11</v>
      </c>
      <c r="F803">
        <v>178.16</v>
      </c>
      <c r="G803" s="2">
        <f t="shared" si="12"/>
        <v>1.6505567802837691E-2</v>
      </c>
    </row>
    <row r="804" spans="1:7" x14ac:dyDescent="0.3">
      <c r="A804" s="1">
        <v>42271</v>
      </c>
      <c r="B804">
        <v>176.91</v>
      </c>
      <c r="C804">
        <v>3900653</v>
      </c>
      <c r="D804">
        <v>177.66</v>
      </c>
      <c r="E804">
        <v>177.97499999999999</v>
      </c>
      <c r="F804">
        <v>174.8201</v>
      </c>
      <c r="G804" s="2">
        <f t="shared" si="12"/>
        <v>-1.3934563290786467E-2</v>
      </c>
    </row>
    <row r="805" spans="1:7" x14ac:dyDescent="0.3">
      <c r="A805" s="1">
        <v>42270</v>
      </c>
      <c r="B805">
        <v>179.41</v>
      </c>
      <c r="C805">
        <v>2726114</v>
      </c>
      <c r="D805">
        <v>179.81</v>
      </c>
      <c r="E805">
        <v>180.19</v>
      </c>
      <c r="F805">
        <v>177.75</v>
      </c>
      <c r="G805" s="2">
        <f t="shared" si="12"/>
        <v>-1.7249054084130997E-3</v>
      </c>
    </row>
    <row r="806" spans="1:7" x14ac:dyDescent="0.3">
      <c r="A806" s="1">
        <v>42269</v>
      </c>
      <c r="B806">
        <v>179.72</v>
      </c>
      <c r="C806">
        <v>4162002</v>
      </c>
      <c r="D806">
        <v>180.89</v>
      </c>
      <c r="E806">
        <v>181</v>
      </c>
      <c r="F806">
        <v>178.01</v>
      </c>
      <c r="G806" s="2">
        <f t="shared" si="12"/>
        <v>-1.9798200163621466E-2</v>
      </c>
    </row>
    <row r="807" spans="1:7" x14ac:dyDescent="0.3">
      <c r="A807" s="1">
        <v>42268</v>
      </c>
      <c r="B807">
        <v>183.35</v>
      </c>
      <c r="C807">
        <v>2936198</v>
      </c>
      <c r="D807">
        <v>183.3</v>
      </c>
      <c r="E807">
        <v>184.41</v>
      </c>
      <c r="F807">
        <v>181.7</v>
      </c>
      <c r="G807" s="2">
        <f t="shared" si="12"/>
        <v>1.3319332375373033E-2</v>
      </c>
    </row>
    <row r="808" spans="1:7" x14ac:dyDescent="0.3">
      <c r="A808" s="1">
        <v>42265</v>
      </c>
      <c r="B808">
        <v>180.94</v>
      </c>
      <c r="C808">
        <v>6518374</v>
      </c>
      <c r="D808">
        <v>183.2</v>
      </c>
      <c r="E808">
        <v>183.38</v>
      </c>
      <c r="F808">
        <v>180.55</v>
      </c>
      <c r="G808" s="2">
        <f t="shared" si="12"/>
        <v>-2.955215875569853E-2</v>
      </c>
    </row>
    <row r="809" spans="1:7" x14ac:dyDescent="0.3">
      <c r="A809" s="1">
        <v>42264</v>
      </c>
      <c r="B809">
        <v>186.45</v>
      </c>
      <c r="C809">
        <v>3679801</v>
      </c>
      <c r="D809">
        <v>188.45</v>
      </c>
      <c r="E809">
        <v>190.57</v>
      </c>
      <c r="F809">
        <v>186</v>
      </c>
      <c r="G809" s="2">
        <f t="shared" si="12"/>
        <v>-1.1609414758269709E-2</v>
      </c>
    </row>
    <row r="810" spans="1:7" x14ac:dyDescent="0.3">
      <c r="A810" s="1">
        <v>42263</v>
      </c>
      <c r="B810">
        <v>188.64</v>
      </c>
      <c r="C810">
        <v>2709197</v>
      </c>
      <c r="D810">
        <v>187.96</v>
      </c>
      <c r="E810">
        <v>189.3</v>
      </c>
      <c r="F810">
        <v>186.59</v>
      </c>
      <c r="G810" s="2">
        <f t="shared" si="12"/>
        <v>6.3483595625500018E-3</v>
      </c>
    </row>
    <row r="811" spans="1:7" x14ac:dyDescent="0.3">
      <c r="A811" s="1">
        <v>42262</v>
      </c>
      <c r="B811">
        <v>187.45</v>
      </c>
      <c r="C811">
        <v>3089521</v>
      </c>
      <c r="D811">
        <v>184.78</v>
      </c>
      <c r="E811">
        <v>188.02</v>
      </c>
      <c r="F811">
        <v>184.19</v>
      </c>
      <c r="G811" s="2">
        <f t="shared" si="12"/>
        <v>1.9082309448733233E-2</v>
      </c>
    </row>
    <row r="812" spans="1:7" x14ac:dyDescent="0.3">
      <c r="A812" s="1">
        <v>42261</v>
      </c>
      <c r="B812">
        <v>183.94</v>
      </c>
      <c r="C812">
        <v>2746031</v>
      </c>
      <c r="D812">
        <v>185.6</v>
      </c>
      <c r="E812">
        <v>185.86</v>
      </c>
      <c r="F812">
        <v>183.3</v>
      </c>
      <c r="G812" s="2">
        <f t="shared" si="12"/>
        <v>-7.1787121498354421E-3</v>
      </c>
    </row>
    <row r="813" spans="1:7" x14ac:dyDescent="0.3">
      <c r="A813" s="1">
        <v>42258</v>
      </c>
      <c r="B813">
        <v>185.27</v>
      </c>
      <c r="C813">
        <v>2535306</v>
      </c>
      <c r="D813">
        <v>185.43</v>
      </c>
      <c r="E813">
        <v>185.82</v>
      </c>
      <c r="F813">
        <v>183.32</v>
      </c>
      <c r="G813" s="2">
        <f t="shared" si="12"/>
        <v>-3.4425259534182472E-3</v>
      </c>
    </row>
    <row r="814" spans="1:7" x14ac:dyDescent="0.3">
      <c r="A814" s="1">
        <v>42257</v>
      </c>
      <c r="B814">
        <v>185.91</v>
      </c>
      <c r="C814">
        <v>3038401</v>
      </c>
      <c r="D814">
        <v>185.45</v>
      </c>
      <c r="E814">
        <v>187.82</v>
      </c>
      <c r="F814">
        <v>184.77</v>
      </c>
      <c r="G814" s="2">
        <f t="shared" si="12"/>
        <v>1.2386902197328187E-3</v>
      </c>
    </row>
    <row r="815" spans="1:7" x14ac:dyDescent="0.3">
      <c r="A815" s="1">
        <v>42256</v>
      </c>
      <c r="B815">
        <v>185.68</v>
      </c>
      <c r="C815">
        <v>4748481</v>
      </c>
      <c r="D815">
        <v>189.55</v>
      </c>
      <c r="E815">
        <v>191.75</v>
      </c>
      <c r="F815">
        <v>185.26</v>
      </c>
      <c r="G815" s="2">
        <f t="shared" si="12"/>
        <v>-1.0759629868731903E-3</v>
      </c>
    </row>
    <row r="816" spans="1:7" x14ac:dyDescent="0.3">
      <c r="A816" s="1">
        <v>42255</v>
      </c>
      <c r="B816">
        <v>185.88</v>
      </c>
      <c r="C816">
        <v>3057081</v>
      </c>
      <c r="D816">
        <v>183.91</v>
      </c>
      <c r="E816">
        <v>186.31</v>
      </c>
      <c r="F816">
        <v>183.65</v>
      </c>
      <c r="G816" s="2">
        <f t="shared" si="12"/>
        <v>3.049118527552944E-2</v>
      </c>
    </row>
    <row r="817" spans="1:7" x14ac:dyDescent="0.3">
      <c r="A817" s="1">
        <v>42251</v>
      </c>
      <c r="B817">
        <v>180.38</v>
      </c>
      <c r="C817">
        <v>4282955</v>
      </c>
      <c r="D817">
        <v>182.26</v>
      </c>
      <c r="E817">
        <v>182.83</v>
      </c>
      <c r="F817">
        <v>179.131</v>
      </c>
      <c r="G817" s="2">
        <f t="shared" si="12"/>
        <v>-2.5289095428509708E-2</v>
      </c>
    </row>
    <row r="818" spans="1:7" x14ac:dyDescent="0.3">
      <c r="A818" s="1">
        <v>42250</v>
      </c>
      <c r="B818">
        <v>185.06</v>
      </c>
      <c r="C818">
        <v>2898722</v>
      </c>
      <c r="D818">
        <v>185</v>
      </c>
      <c r="E818">
        <v>187.89</v>
      </c>
      <c r="F818">
        <v>184.28</v>
      </c>
      <c r="G818" s="2">
        <f t="shared" si="12"/>
        <v>2.980868245623605E-3</v>
      </c>
    </row>
    <row r="819" spans="1:7" x14ac:dyDescent="0.3">
      <c r="A819" s="1">
        <v>42249</v>
      </c>
      <c r="B819">
        <v>184.51</v>
      </c>
      <c r="C819">
        <v>3009960</v>
      </c>
      <c r="D819">
        <v>184.87</v>
      </c>
      <c r="E819">
        <v>185.82</v>
      </c>
      <c r="F819">
        <v>182.51</v>
      </c>
      <c r="G819" s="2">
        <f t="shared" si="12"/>
        <v>1.3123215462332452E-2</v>
      </c>
    </row>
    <row r="820" spans="1:7" x14ac:dyDescent="0.3">
      <c r="A820" s="1">
        <v>42248</v>
      </c>
      <c r="B820">
        <v>182.12</v>
      </c>
      <c r="C820">
        <v>5461345</v>
      </c>
      <c r="D820">
        <v>184.24</v>
      </c>
      <c r="E820">
        <v>186.47</v>
      </c>
      <c r="F820">
        <v>181.08</v>
      </c>
      <c r="G820" s="2">
        <f t="shared" si="12"/>
        <v>-3.4358430540827094E-2</v>
      </c>
    </row>
    <row r="821" spans="1:7" x14ac:dyDescent="0.3">
      <c r="A821" s="1">
        <v>42247</v>
      </c>
      <c r="B821">
        <v>188.6</v>
      </c>
      <c r="C821">
        <v>2856584</v>
      </c>
      <c r="D821">
        <v>187.69</v>
      </c>
      <c r="E821">
        <v>190.25</v>
      </c>
      <c r="F821">
        <v>187.18</v>
      </c>
      <c r="G821" s="2">
        <f t="shared" si="12"/>
        <v>4.5272969374167476E-3</v>
      </c>
    </row>
    <row r="822" spans="1:7" x14ac:dyDescent="0.3">
      <c r="A822" s="1">
        <v>42244</v>
      </c>
      <c r="B822">
        <v>187.75</v>
      </c>
      <c r="C822">
        <v>2405662</v>
      </c>
      <c r="D822">
        <v>187.59</v>
      </c>
      <c r="E822">
        <v>188.85</v>
      </c>
      <c r="F822">
        <v>186.26</v>
      </c>
      <c r="G822" s="2">
        <f t="shared" si="12"/>
        <v>-7.7162940647957715E-3</v>
      </c>
    </row>
    <row r="823" spans="1:7" x14ac:dyDescent="0.3">
      <c r="A823" s="1">
        <v>42243</v>
      </c>
      <c r="B823">
        <v>189.21</v>
      </c>
      <c r="C823">
        <v>3792300</v>
      </c>
      <c r="D823">
        <v>186.81</v>
      </c>
      <c r="E823">
        <v>189.86</v>
      </c>
      <c r="F823">
        <v>185.42869999999999</v>
      </c>
      <c r="G823" s="2">
        <f t="shared" si="12"/>
        <v>2.6084598698481572E-2</v>
      </c>
    </row>
    <row r="824" spans="1:7" x14ac:dyDescent="0.3">
      <c r="A824" s="1">
        <v>42242</v>
      </c>
      <c r="B824">
        <v>184.4</v>
      </c>
      <c r="C824">
        <v>5537032</v>
      </c>
      <c r="D824">
        <v>183.04</v>
      </c>
      <c r="E824">
        <v>185.06200000000001</v>
      </c>
      <c r="F824">
        <v>179.11</v>
      </c>
      <c r="G824" s="2">
        <f t="shared" si="12"/>
        <v>3.4676242845920809E-2</v>
      </c>
    </row>
    <row r="825" spans="1:7" x14ac:dyDescent="0.3">
      <c r="A825" s="1">
        <v>42241</v>
      </c>
      <c r="B825">
        <v>178.22</v>
      </c>
      <c r="C825">
        <v>7182620</v>
      </c>
      <c r="D825">
        <v>185.89</v>
      </c>
      <c r="E825">
        <v>187.33</v>
      </c>
      <c r="F825">
        <v>177.71</v>
      </c>
      <c r="G825" s="2">
        <f t="shared" si="12"/>
        <v>-6.9096177421152849E-3</v>
      </c>
    </row>
    <row r="826" spans="1:7" x14ac:dyDescent="0.3">
      <c r="A826" s="1">
        <v>42240</v>
      </c>
      <c r="B826">
        <v>179.46</v>
      </c>
      <c r="C826">
        <v>7183154</v>
      </c>
      <c r="D826">
        <v>178.46</v>
      </c>
      <c r="E826">
        <v>186.89</v>
      </c>
      <c r="F826">
        <v>172.1</v>
      </c>
      <c r="G826" s="2">
        <f t="shared" si="12"/>
        <v>-4.4103547459252164E-2</v>
      </c>
    </row>
    <row r="827" spans="1:7" x14ac:dyDescent="0.3">
      <c r="A827" s="1">
        <v>42237</v>
      </c>
      <c r="B827">
        <v>187.74</v>
      </c>
      <c r="C827">
        <v>5395889</v>
      </c>
      <c r="D827">
        <v>193.66</v>
      </c>
      <c r="E827">
        <v>194.6</v>
      </c>
      <c r="F827">
        <v>187.58</v>
      </c>
      <c r="G827" s="2">
        <f t="shared" si="12"/>
        <v>-4.5794155019059674E-2</v>
      </c>
    </row>
    <row r="828" spans="1:7" x14ac:dyDescent="0.3">
      <c r="A828" s="1">
        <v>42236</v>
      </c>
      <c r="B828">
        <v>196.75</v>
      </c>
      <c r="C828">
        <v>3137416</v>
      </c>
      <c r="D828">
        <v>198.43</v>
      </c>
      <c r="E828">
        <v>199.22</v>
      </c>
      <c r="F828">
        <v>196.75</v>
      </c>
      <c r="G828" s="2">
        <f t="shared" si="12"/>
        <v>-2.0900721572530426E-2</v>
      </c>
    </row>
    <row r="829" spans="1:7" x14ac:dyDescent="0.3">
      <c r="A829" s="1">
        <v>42235</v>
      </c>
      <c r="B829">
        <v>200.95</v>
      </c>
      <c r="C829">
        <v>2720811</v>
      </c>
      <c r="D829">
        <v>200.02</v>
      </c>
      <c r="E829">
        <v>202.75</v>
      </c>
      <c r="F829">
        <v>199.14</v>
      </c>
      <c r="G829" s="2">
        <f t="shared" si="12"/>
        <v>-1.1432547966995635E-3</v>
      </c>
    </row>
    <row r="830" spans="1:7" x14ac:dyDescent="0.3">
      <c r="A830" s="1">
        <v>42234</v>
      </c>
      <c r="B830">
        <v>201.18</v>
      </c>
      <c r="C830">
        <v>1660139</v>
      </c>
      <c r="D830">
        <v>202.12</v>
      </c>
      <c r="E830">
        <v>203.1</v>
      </c>
      <c r="F830">
        <v>201.18</v>
      </c>
      <c r="G830" s="2">
        <f t="shared" si="12"/>
        <v>-6.8618255417879567E-3</v>
      </c>
    </row>
    <row r="831" spans="1:7" x14ac:dyDescent="0.3">
      <c r="A831" s="1">
        <v>42233</v>
      </c>
      <c r="B831">
        <v>202.57</v>
      </c>
      <c r="C831">
        <v>1589251</v>
      </c>
      <c r="D831">
        <v>201.01</v>
      </c>
      <c r="E831">
        <v>202.86</v>
      </c>
      <c r="F831">
        <v>199.78</v>
      </c>
      <c r="G831" s="2">
        <f t="shared" si="12"/>
        <v>2.7225027225026379E-3</v>
      </c>
    </row>
    <row r="832" spans="1:7" x14ac:dyDescent="0.3">
      <c r="A832" s="1">
        <v>42230</v>
      </c>
      <c r="B832">
        <v>202.02</v>
      </c>
      <c r="C832">
        <v>3560250</v>
      </c>
      <c r="D832">
        <v>200.83</v>
      </c>
      <c r="E832">
        <v>202.55</v>
      </c>
      <c r="F832">
        <v>200.74</v>
      </c>
      <c r="G832" s="2">
        <f t="shared" si="12"/>
        <v>6.3764072930158466E-3</v>
      </c>
    </row>
    <row r="833" spans="1:7" x14ac:dyDescent="0.3">
      <c r="A833" s="1">
        <v>42229</v>
      </c>
      <c r="B833">
        <v>200.74</v>
      </c>
      <c r="C833">
        <v>3350073</v>
      </c>
      <c r="D833">
        <v>200.72</v>
      </c>
      <c r="E833">
        <v>201.95</v>
      </c>
      <c r="F833">
        <v>199.58</v>
      </c>
      <c r="G833" s="2">
        <f t="shared" si="12"/>
        <v>-1.9390443991447639E-3</v>
      </c>
    </row>
    <row r="834" spans="1:7" x14ac:dyDescent="0.3">
      <c r="A834" s="1">
        <v>42228</v>
      </c>
      <c r="B834">
        <v>201.13</v>
      </c>
      <c r="C834">
        <v>2784933</v>
      </c>
      <c r="D834">
        <v>199.9</v>
      </c>
      <c r="E834">
        <v>201.55</v>
      </c>
      <c r="F834">
        <v>196.58</v>
      </c>
      <c r="G834" s="2">
        <f t="shared" ref="G834:G897" si="13">(B834-B835)/B835</f>
        <v>-2.8259791769955044E-3</v>
      </c>
    </row>
    <row r="835" spans="1:7" x14ac:dyDescent="0.3">
      <c r="A835" s="1">
        <v>42227</v>
      </c>
      <c r="B835">
        <v>201.7</v>
      </c>
      <c r="C835">
        <v>2532151</v>
      </c>
      <c r="D835">
        <v>203.5</v>
      </c>
      <c r="E835">
        <v>203.92</v>
      </c>
      <c r="F835">
        <v>200.66</v>
      </c>
      <c r="G835" s="2">
        <f t="shared" si="13"/>
        <v>-2.0731174442880081E-2</v>
      </c>
    </row>
    <row r="836" spans="1:7" x14ac:dyDescent="0.3">
      <c r="A836" s="1">
        <v>42226</v>
      </c>
      <c r="B836">
        <v>205.97</v>
      </c>
      <c r="C836">
        <v>1635337</v>
      </c>
      <c r="D836">
        <v>204.59</v>
      </c>
      <c r="E836">
        <v>206.57</v>
      </c>
      <c r="F836">
        <v>204.34</v>
      </c>
      <c r="G836" s="2">
        <f t="shared" si="13"/>
        <v>1.2436099095556435E-2</v>
      </c>
    </row>
    <row r="837" spans="1:7" x14ac:dyDescent="0.3">
      <c r="A837" s="1">
        <v>42223</v>
      </c>
      <c r="B837">
        <v>203.44</v>
      </c>
      <c r="C837">
        <v>1690513</v>
      </c>
      <c r="D837">
        <v>205.3</v>
      </c>
      <c r="E837">
        <v>206.63990000000001</v>
      </c>
      <c r="F837">
        <v>202.32</v>
      </c>
      <c r="G837" s="2">
        <f t="shared" si="13"/>
        <v>-8.045248427519653E-3</v>
      </c>
    </row>
    <row r="838" spans="1:7" x14ac:dyDescent="0.3">
      <c r="A838" s="1">
        <v>42222</v>
      </c>
      <c r="B838">
        <v>205.09</v>
      </c>
      <c r="C838">
        <v>1483959</v>
      </c>
      <c r="D838">
        <v>206</v>
      </c>
      <c r="E838">
        <v>206.7</v>
      </c>
      <c r="F838">
        <v>204.3</v>
      </c>
      <c r="G838" s="2">
        <f t="shared" si="13"/>
        <v>-2.965483714146744E-3</v>
      </c>
    </row>
    <row r="839" spans="1:7" x14ac:dyDescent="0.3">
      <c r="A839" s="1">
        <v>42221</v>
      </c>
      <c r="B839">
        <v>205.7</v>
      </c>
      <c r="C839">
        <v>1535537</v>
      </c>
      <c r="D839">
        <v>206.94</v>
      </c>
      <c r="E839">
        <v>207.78</v>
      </c>
      <c r="F839">
        <v>204.93</v>
      </c>
      <c r="G839" s="2">
        <f t="shared" si="13"/>
        <v>2.5832236681776143E-3</v>
      </c>
    </row>
    <row r="840" spans="1:7" x14ac:dyDescent="0.3">
      <c r="A840" s="1">
        <v>42220</v>
      </c>
      <c r="B840">
        <v>205.17</v>
      </c>
      <c r="C840">
        <v>1449579</v>
      </c>
      <c r="D840">
        <v>205.01</v>
      </c>
      <c r="E840">
        <v>207.15</v>
      </c>
      <c r="F840">
        <v>204.8</v>
      </c>
      <c r="G840" s="2">
        <f t="shared" si="13"/>
        <v>2.3450095266011519E-3</v>
      </c>
    </row>
    <row r="841" spans="1:7" x14ac:dyDescent="0.3">
      <c r="A841" s="1">
        <v>42219</v>
      </c>
      <c r="B841">
        <v>204.69</v>
      </c>
      <c r="C841">
        <v>2069825</v>
      </c>
      <c r="D841">
        <v>205.75</v>
      </c>
      <c r="E841">
        <v>205.95</v>
      </c>
      <c r="F841">
        <v>202.84</v>
      </c>
      <c r="G841" s="2">
        <f t="shared" si="13"/>
        <v>-1.8530257960696127E-3</v>
      </c>
    </row>
    <row r="842" spans="1:7" x14ac:dyDescent="0.3">
      <c r="A842" s="1">
        <v>42216</v>
      </c>
      <c r="B842">
        <v>205.07</v>
      </c>
      <c r="C842">
        <v>1635459</v>
      </c>
      <c r="D842">
        <v>207.4</v>
      </c>
      <c r="E842">
        <v>207.47</v>
      </c>
      <c r="F842">
        <v>204.9</v>
      </c>
      <c r="G842" s="2">
        <f t="shared" si="13"/>
        <v>-1.0279922779922759E-2</v>
      </c>
    </row>
    <row r="843" spans="1:7" x14ac:dyDescent="0.3">
      <c r="A843" s="1">
        <v>42215</v>
      </c>
      <c r="B843">
        <v>207.2</v>
      </c>
      <c r="C843">
        <v>1341102</v>
      </c>
      <c r="D843">
        <v>206.03</v>
      </c>
      <c r="E843">
        <v>207.35</v>
      </c>
      <c r="F843">
        <v>205.102</v>
      </c>
      <c r="G843" s="2">
        <f t="shared" si="13"/>
        <v>1.7404757300328042E-3</v>
      </c>
    </row>
    <row r="844" spans="1:7" x14ac:dyDescent="0.3">
      <c r="A844" s="1">
        <v>42214</v>
      </c>
      <c r="B844">
        <v>206.84</v>
      </c>
      <c r="C844">
        <v>1985468</v>
      </c>
      <c r="D844">
        <v>206.57</v>
      </c>
      <c r="E844">
        <v>208.13</v>
      </c>
      <c r="F844">
        <v>205.67</v>
      </c>
      <c r="G844" s="2">
        <f t="shared" si="13"/>
        <v>2.909231962761803E-3</v>
      </c>
    </row>
    <row r="845" spans="1:7" x14ac:dyDescent="0.3">
      <c r="A845" s="1">
        <v>42213</v>
      </c>
      <c r="B845">
        <v>206.24</v>
      </c>
      <c r="C845">
        <v>2015906</v>
      </c>
      <c r="D845">
        <v>207.14</v>
      </c>
      <c r="E845">
        <v>207.18</v>
      </c>
      <c r="F845">
        <v>204.6</v>
      </c>
      <c r="G845" s="2">
        <f t="shared" si="13"/>
        <v>5.950638962052477E-3</v>
      </c>
    </row>
    <row r="846" spans="1:7" x14ac:dyDescent="0.3">
      <c r="A846" s="1">
        <v>42212</v>
      </c>
      <c r="B846">
        <v>205.02</v>
      </c>
      <c r="C846">
        <v>2904034</v>
      </c>
      <c r="D846">
        <v>205.45</v>
      </c>
      <c r="E846">
        <v>205.84</v>
      </c>
      <c r="F846">
        <v>203.5</v>
      </c>
      <c r="G846" s="2">
        <f t="shared" si="13"/>
        <v>-1.1237038823245643E-2</v>
      </c>
    </row>
    <row r="847" spans="1:7" x14ac:dyDescent="0.3">
      <c r="A847" s="1">
        <v>42209</v>
      </c>
      <c r="B847">
        <v>207.35</v>
      </c>
      <c r="C847">
        <v>2449929</v>
      </c>
      <c r="D847">
        <v>211.45</v>
      </c>
      <c r="E847">
        <v>211.45</v>
      </c>
      <c r="F847">
        <v>206.9</v>
      </c>
      <c r="G847" s="2">
        <f t="shared" si="13"/>
        <v>-1.7531390665719102E-2</v>
      </c>
    </row>
    <row r="848" spans="1:7" x14ac:dyDescent="0.3">
      <c r="A848" s="1">
        <v>42208</v>
      </c>
      <c r="B848">
        <v>211.05</v>
      </c>
      <c r="C848">
        <v>2186669</v>
      </c>
      <c r="D848">
        <v>213.66</v>
      </c>
      <c r="E848">
        <v>214.61</v>
      </c>
      <c r="F848">
        <v>210.7</v>
      </c>
      <c r="G848" s="2">
        <f t="shared" si="13"/>
        <v>-1.0316529894489982E-2</v>
      </c>
    </row>
    <row r="849" spans="1:7" x14ac:dyDescent="0.3">
      <c r="A849" s="1">
        <v>42207</v>
      </c>
      <c r="B849">
        <v>213.25</v>
      </c>
      <c r="C849">
        <v>2296041</v>
      </c>
      <c r="D849">
        <v>211.8</v>
      </c>
      <c r="E849">
        <v>213.72</v>
      </c>
      <c r="F849">
        <v>211.75</v>
      </c>
      <c r="G849" s="2">
        <f t="shared" si="13"/>
        <v>8.2742316784869974E-3</v>
      </c>
    </row>
    <row r="850" spans="1:7" x14ac:dyDescent="0.3">
      <c r="A850" s="1">
        <v>42206</v>
      </c>
      <c r="B850">
        <v>211.5</v>
      </c>
      <c r="C850">
        <v>1984190</v>
      </c>
      <c r="D850">
        <v>211.98</v>
      </c>
      <c r="E850">
        <v>212.79599999999999</v>
      </c>
      <c r="F850">
        <v>210.75</v>
      </c>
      <c r="G850" s="2">
        <f t="shared" si="13"/>
        <v>-4.1904044446536394E-3</v>
      </c>
    </row>
    <row r="851" spans="1:7" x14ac:dyDescent="0.3">
      <c r="A851" s="1">
        <v>42205</v>
      </c>
      <c r="B851">
        <v>212.39</v>
      </c>
      <c r="C851">
        <v>2175307</v>
      </c>
      <c r="D851">
        <v>212.68</v>
      </c>
      <c r="E851">
        <v>214</v>
      </c>
      <c r="F851">
        <v>211.21</v>
      </c>
      <c r="G851" s="2">
        <f t="shared" si="13"/>
        <v>-3.2947378330048762E-4</v>
      </c>
    </row>
    <row r="852" spans="1:7" x14ac:dyDescent="0.3">
      <c r="A852" s="1">
        <v>42202</v>
      </c>
      <c r="B852">
        <v>212.46</v>
      </c>
      <c r="C852">
        <v>2846778</v>
      </c>
      <c r="D852">
        <v>210.76</v>
      </c>
      <c r="E852">
        <v>212.8</v>
      </c>
      <c r="F852">
        <v>209.785</v>
      </c>
      <c r="G852" s="2">
        <f t="shared" si="13"/>
        <v>6.0611800359882621E-3</v>
      </c>
    </row>
    <row r="853" spans="1:7" x14ac:dyDescent="0.3">
      <c r="A853" s="1">
        <v>42201</v>
      </c>
      <c r="B853">
        <v>211.18</v>
      </c>
      <c r="C853">
        <v>4400486</v>
      </c>
      <c r="D853">
        <v>211.39</v>
      </c>
      <c r="E853">
        <v>214.14</v>
      </c>
      <c r="F853">
        <v>209.32</v>
      </c>
      <c r="G853" s="2">
        <f t="shared" si="13"/>
        <v>-8.3583771600300571E-3</v>
      </c>
    </row>
    <row r="854" spans="1:7" x14ac:dyDescent="0.3">
      <c r="A854" s="1">
        <v>42200</v>
      </c>
      <c r="B854">
        <v>212.96</v>
      </c>
      <c r="C854">
        <v>2528602</v>
      </c>
      <c r="D854">
        <v>213.54</v>
      </c>
      <c r="E854">
        <v>213.61</v>
      </c>
      <c r="F854">
        <v>211.42500000000001</v>
      </c>
      <c r="G854" s="2">
        <f t="shared" si="13"/>
        <v>3.7707390648567657E-3</v>
      </c>
    </row>
    <row r="855" spans="1:7" x14ac:dyDescent="0.3">
      <c r="A855" s="1">
        <v>42199</v>
      </c>
      <c r="B855">
        <v>212.16</v>
      </c>
      <c r="C855">
        <v>2090061</v>
      </c>
      <c r="D855">
        <v>210.01</v>
      </c>
      <c r="E855">
        <v>212.76</v>
      </c>
      <c r="F855">
        <v>209.7</v>
      </c>
      <c r="G855" s="2">
        <f t="shared" si="13"/>
        <v>9.7087378640776326E-3</v>
      </c>
    </row>
    <row r="856" spans="1:7" x14ac:dyDescent="0.3">
      <c r="A856" s="1">
        <v>42198</v>
      </c>
      <c r="B856">
        <v>210.12</v>
      </c>
      <c r="C856">
        <v>2035157</v>
      </c>
      <c r="D856">
        <v>209.44</v>
      </c>
      <c r="E856">
        <v>210.31</v>
      </c>
      <c r="F856">
        <v>208.65</v>
      </c>
      <c r="G856" s="2">
        <f t="shared" si="13"/>
        <v>1.4141609151020836E-2</v>
      </c>
    </row>
    <row r="857" spans="1:7" x14ac:dyDescent="0.3">
      <c r="A857" s="1">
        <v>42195</v>
      </c>
      <c r="B857">
        <v>207.19</v>
      </c>
      <c r="C857">
        <v>1840497</v>
      </c>
      <c r="D857">
        <v>207.72</v>
      </c>
      <c r="E857">
        <v>207.98</v>
      </c>
      <c r="F857">
        <v>206.18</v>
      </c>
      <c r="G857" s="2">
        <f t="shared" si="13"/>
        <v>1.1620526341487209E-2</v>
      </c>
    </row>
    <row r="858" spans="1:7" x14ac:dyDescent="0.3">
      <c r="A858" s="1">
        <v>42194</v>
      </c>
      <c r="B858">
        <v>204.81</v>
      </c>
      <c r="C858">
        <v>2250143</v>
      </c>
      <c r="D858">
        <v>207.13</v>
      </c>
      <c r="E858">
        <v>207.55</v>
      </c>
      <c r="F858">
        <v>204.44</v>
      </c>
      <c r="G858" s="2">
        <f t="shared" si="13"/>
        <v>3.6753895912966772E-3</v>
      </c>
    </row>
    <row r="859" spans="1:7" x14ac:dyDescent="0.3">
      <c r="A859" s="1">
        <v>42193</v>
      </c>
      <c r="B859">
        <v>204.06</v>
      </c>
      <c r="C859">
        <v>2185031</v>
      </c>
      <c r="D859">
        <v>206.3</v>
      </c>
      <c r="E859">
        <v>206.785</v>
      </c>
      <c r="F859">
        <v>203.7004</v>
      </c>
      <c r="G859" s="2">
        <f t="shared" si="13"/>
        <v>-1.9931799625378249E-2</v>
      </c>
    </row>
    <row r="860" spans="1:7" x14ac:dyDescent="0.3">
      <c r="A860" s="1">
        <v>42192</v>
      </c>
      <c r="B860">
        <v>208.21</v>
      </c>
      <c r="C860">
        <v>3304051</v>
      </c>
      <c r="D860">
        <v>207.98</v>
      </c>
      <c r="E860">
        <v>208.97</v>
      </c>
      <c r="F860">
        <v>203.2</v>
      </c>
      <c r="G860" s="2">
        <f t="shared" si="13"/>
        <v>8.1715054797162044E-4</v>
      </c>
    </row>
    <row r="861" spans="1:7" x14ac:dyDescent="0.3">
      <c r="A861" s="1">
        <v>42191</v>
      </c>
      <c r="B861">
        <v>208.04</v>
      </c>
      <c r="C861">
        <v>2812951</v>
      </c>
      <c r="D861">
        <v>206.71</v>
      </c>
      <c r="E861">
        <v>208.53</v>
      </c>
      <c r="F861">
        <v>206.26</v>
      </c>
      <c r="G861" s="2">
        <f t="shared" si="13"/>
        <v>-5.5449330783938653E-3</v>
      </c>
    </row>
    <row r="862" spans="1:7" x14ac:dyDescent="0.3">
      <c r="A862" s="1">
        <v>42187</v>
      </c>
      <c r="B862">
        <v>209.2</v>
      </c>
      <c r="C862">
        <v>1816322</v>
      </c>
      <c r="D862">
        <v>209.94</v>
      </c>
      <c r="E862">
        <v>210.63</v>
      </c>
      <c r="F862">
        <v>208.501</v>
      </c>
      <c r="G862" s="2">
        <f t="shared" si="13"/>
        <v>-3.5248166142707875E-3</v>
      </c>
    </row>
    <row r="863" spans="1:7" x14ac:dyDescent="0.3">
      <c r="A863" s="1">
        <v>42186</v>
      </c>
      <c r="B863">
        <v>209.94</v>
      </c>
      <c r="C863">
        <v>2819981</v>
      </c>
      <c r="D863">
        <v>211.63</v>
      </c>
      <c r="E863">
        <v>212.49</v>
      </c>
      <c r="F863">
        <v>208.94499999999999</v>
      </c>
      <c r="G863" s="2">
        <f t="shared" si="13"/>
        <v>5.5079266248383814E-3</v>
      </c>
    </row>
    <row r="864" spans="1:7" x14ac:dyDescent="0.3">
      <c r="A864" s="1">
        <v>42185</v>
      </c>
      <c r="B864">
        <v>208.79</v>
      </c>
      <c r="C864">
        <v>4166533</v>
      </c>
      <c r="D864">
        <v>209.89</v>
      </c>
      <c r="E864">
        <v>210.79</v>
      </c>
      <c r="F864">
        <v>208.15</v>
      </c>
      <c r="G864" s="2">
        <f t="shared" si="13"/>
        <v>5.4900072236936494E-3</v>
      </c>
    </row>
    <row r="865" spans="1:7" x14ac:dyDescent="0.3">
      <c r="A865" s="1">
        <v>42184</v>
      </c>
      <c r="B865">
        <v>207.65</v>
      </c>
      <c r="C865">
        <v>3291685</v>
      </c>
      <c r="D865">
        <v>210.14</v>
      </c>
      <c r="E865">
        <v>211.22</v>
      </c>
      <c r="F865">
        <v>207.65</v>
      </c>
      <c r="G865" s="2">
        <f t="shared" si="13"/>
        <v>-2.5894825725946344E-2</v>
      </c>
    </row>
    <row r="866" spans="1:7" x14ac:dyDescent="0.3">
      <c r="A866" s="1">
        <v>42181</v>
      </c>
      <c r="B866">
        <v>213.17</v>
      </c>
      <c r="C866">
        <v>2762601</v>
      </c>
      <c r="D866">
        <v>213.62</v>
      </c>
      <c r="E866">
        <v>214.61</v>
      </c>
      <c r="F866">
        <v>212.55</v>
      </c>
      <c r="G866" s="2">
        <f t="shared" si="13"/>
        <v>1.6445822761018435E-3</v>
      </c>
    </row>
    <row r="867" spans="1:7" x14ac:dyDescent="0.3">
      <c r="A867" s="1">
        <v>42180</v>
      </c>
      <c r="B867">
        <v>212.82</v>
      </c>
      <c r="C867">
        <v>2434409</v>
      </c>
      <c r="D867">
        <v>215.15</v>
      </c>
      <c r="E867">
        <v>215.8</v>
      </c>
      <c r="F867">
        <v>212.49</v>
      </c>
      <c r="G867" s="2">
        <f t="shared" si="13"/>
        <v>-7.5082777596419048E-3</v>
      </c>
    </row>
    <row r="868" spans="1:7" x14ac:dyDescent="0.3">
      <c r="A868" s="1">
        <v>42179</v>
      </c>
      <c r="B868">
        <v>214.43</v>
      </c>
      <c r="C868">
        <v>3944237</v>
      </c>
      <c r="D868">
        <v>216.2</v>
      </c>
      <c r="E868">
        <v>217</v>
      </c>
      <c r="F868">
        <v>213.7</v>
      </c>
      <c r="G868" s="2">
        <f t="shared" si="13"/>
        <v>-1.8177655677655672E-2</v>
      </c>
    </row>
    <row r="869" spans="1:7" x14ac:dyDescent="0.3">
      <c r="A869" s="1">
        <v>42178</v>
      </c>
      <c r="B869">
        <v>218.4</v>
      </c>
      <c r="C869">
        <v>2733299</v>
      </c>
      <c r="D869">
        <v>216.92</v>
      </c>
      <c r="E869">
        <v>218.77</v>
      </c>
      <c r="F869">
        <v>216.64</v>
      </c>
      <c r="G869" s="2">
        <f t="shared" si="13"/>
        <v>8.7293889427740752E-3</v>
      </c>
    </row>
    <row r="870" spans="1:7" x14ac:dyDescent="0.3">
      <c r="A870" s="1">
        <v>42177</v>
      </c>
      <c r="B870">
        <v>216.51</v>
      </c>
      <c r="C870">
        <v>2005879</v>
      </c>
      <c r="D870">
        <v>215.06</v>
      </c>
      <c r="E870">
        <v>216.81</v>
      </c>
      <c r="F870">
        <v>215</v>
      </c>
      <c r="G870" s="2">
        <f t="shared" si="13"/>
        <v>1.5572963084572415E-2</v>
      </c>
    </row>
    <row r="871" spans="1:7" x14ac:dyDescent="0.3">
      <c r="A871" s="1">
        <v>42174</v>
      </c>
      <c r="B871">
        <v>213.19</v>
      </c>
      <c r="C871">
        <v>4106508</v>
      </c>
      <c r="D871">
        <v>214.12</v>
      </c>
      <c r="E871">
        <v>215</v>
      </c>
      <c r="F871">
        <v>213.19</v>
      </c>
      <c r="G871" s="2">
        <f t="shared" si="13"/>
        <v>-6.570363466915175E-3</v>
      </c>
    </row>
    <row r="872" spans="1:7" x14ac:dyDescent="0.3">
      <c r="A872" s="1">
        <v>42173</v>
      </c>
      <c r="B872">
        <v>214.6</v>
      </c>
      <c r="C872">
        <v>2167088</v>
      </c>
      <c r="D872">
        <v>213.45</v>
      </c>
      <c r="E872">
        <v>215.01</v>
      </c>
      <c r="F872">
        <v>212.01</v>
      </c>
      <c r="G872" s="2">
        <f t="shared" si="13"/>
        <v>7.8429530831728156E-3</v>
      </c>
    </row>
    <row r="873" spans="1:7" x14ac:dyDescent="0.3">
      <c r="A873" s="1">
        <v>42172</v>
      </c>
      <c r="B873">
        <v>212.93</v>
      </c>
      <c r="C873">
        <v>1778162</v>
      </c>
      <c r="D873">
        <v>213.59</v>
      </c>
      <c r="E873">
        <v>214.5</v>
      </c>
      <c r="F873">
        <v>212.571</v>
      </c>
      <c r="G873" s="2">
        <f t="shared" si="13"/>
        <v>-2.949990634950344E-3</v>
      </c>
    </row>
    <row r="874" spans="1:7" x14ac:dyDescent="0.3">
      <c r="A874" s="1">
        <v>42171</v>
      </c>
      <c r="B874">
        <v>213.56</v>
      </c>
      <c r="C874">
        <v>1953185</v>
      </c>
      <c r="D874">
        <v>211.85</v>
      </c>
      <c r="E874">
        <v>213.57</v>
      </c>
      <c r="F874">
        <v>211.13</v>
      </c>
      <c r="G874" s="2">
        <f t="shared" si="13"/>
        <v>8.500188893086567E-3</v>
      </c>
    </row>
    <row r="875" spans="1:7" x14ac:dyDescent="0.3">
      <c r="A875" s="1">
        <v>42170</v>
      </c>
      <c r="B875">
        <v>211.76</v>
      </c>
      <c r="C875">
        <v>1903731</v>
      </c>
      <c r="D875">
        <v>210.89</v>
      </c>
      <c r="E875">
        <v>212.34</v>
      </c>
      <c r="F875">
        <v>210.38</v>
      </c>
      <c r="G875" s="2">
        <f t="shared" si="13"/>
        <v>-6.1015676335305141E-3</v>
      </c>
    </row>
    <row r="876" spans="1:7" x14ac:dyDescent="0.3">
      <c r="A876" s="1">
        <v>42167</v>
      </c>
      <c r="B876">
        <v>213.06</v>
      </c>
      <c r="C876">
        <v>2006235</v>
      </c>
      <c r="D876">
        <v>213.48</v>
      </c>
      <c r="E876">
        <v>214.01</v>
      </c>
      <c r="F876">
        <v>212.01</v>
      </c>
      <c r="G876" s="2">
        <f t="shared" si="13"/>
        <v>-4.1133027951761967E-3</v>
      </c>
    </row>
    <row r="877" spans="1:7" x14ac:dyDescent="0.3">
      <c r="A877" s="1">
        <v>42166</v>
      </c>
      <c r="B877">
        <v>213.94</v>
      </c>
      <c r="C877">
        <v>2023111</v>
      </c>
      <c r="D877">
        <v>213.17</v>
      </c>
      <c r="E877">
        <v>214.60499999999999</v>
      </c>
      <c r="F877">
        <v>212.87</v>
      </c>
      <c r="G877" s="2">
        <f t="shared" si="13"/>
        <v>3.8004973490358106E-3</v>
      </c>
    </row>
    <row r="878" spans="1:7" x14ac:dyDescent="0.3">
      <c r="A878" s="1">
        <v>42165</v>
      </c>
      <c r="B878">
        <v>213.13</v>
      </c>
      <c r="C878">
        <v>2675331</v>
      </c>
      <c r="D878">
        <v>209.72</v>
      </c>
      <c r="E878">
        <v>213.4</v>
      </c>
      <c r="F878">
        <v>209.36</v>
      </c>
      <c r="G878" s="2">
        <f t="shared" si="13"/>
        <v>1.9663190125346786E-2</v>
      </c>
    </row>
    <row r="879" spans="1:7" x14ac:dyDescent="0.3">
      <c r="A879" s="1">
        <v>42164</v>
      </c>
      <c r="B879">
        <v>209.02</v>
      </c>
      <c r="C879">
        <v>2277498</v>
      </c>
      <c r="D879">
        <v>210</v>
      </c>
      <c r="E879">
        <v>210.44</v>
      </c>
      <c r="F879">
        <v>207.62</v>
      </c>
      <c r="G879" s="2">
        <f t="shared" si="13"/>
        <v>-3.6703370036702504E-3</v>
      </c>
    </row>
    <row r="880" spans="1:7" x14ac:dyDescent="0.3">
      <c r="A880" s="1">
        <v>42163</v>
      </c>
      <c r="B880">
        <v>209.79</v>
      </c>
      <c r="C880">
        <v>2180358</v>
      </c>
      <c r="D880">
        <v>211.15</v>
      </c>
      <c r="E880">
        <v>211.7</v>
      </c>
      <c r="F880">
        <v>209.45009999999999</v>
      </c>
      <c r="G880" s="2">
        <f t="shared" si="13"/>
        <v>-3.1361368496079668E-3</v>
      </c>
    </row>
    <row r="881" spans="1:7" x14ac:dyDescent="0.3">
      <c r="A881" s="1">
        <v>42160</v>
      </c>
      <c r="B881">
        <v>210.45</v>
      </c>
      <c r="C881">
        <v>3224281</v>
      </c>
      <c r="D881">
        <v>210.7</v>
      </c>
      <c r="E881">
        <v>211.94</v>
      </c>
      <c r="F881">
        <v>208.55</v>
      </c>
      <c r="G881" s="2">
        <f t="shared" si="13"/>
        <v>7.5645138124191321E-3</v>
      </c>
    </row>
    <row r="882" spans="1:7" x14ac:dyDescent="0.3">
      <c r="A882" s="1">
        <v>42159</v>
      </c>
      <c r="B882">
        <v>208.87</v>
      </c>
      <c r="C882">
        <v>3461448</v>
      </c>
      <c r="D882">
        <v>207.6</v>
      </c>
      <c r="E882">
        <v>210.06</v>
      </c>
      <c r="F882">
        <v>207</v>
      </c>
      <c r="G882" s="2">
        <f t="shared" si="13"/>
        <v>2.7845791924720944E-3</v>
      </c>
    </row>
    <row r="883" spans="1:7" x14ac:dyDescent="0.3">
      <c r="A883" s="1">
        <v>42158</v>
      </c>
      <c r="B883">
        <v>208.29</v>
      </c>
      <c r="C883">
        <v>2416800</v>
      </c>
      <c r="D883">
        <v>207.52</v>
      </c>
      <c r="E883">
        <v>210.17</v>
      </c>
      <c r="F883">
        <v>206.77</v>
      </c>
      <c r="G883" s="2">
        <f t="shared" si="13"/>
        <v>9.0103182676935772E-3</v>
      </c>
    </row>
    <row r="884" spans="1:7" x14ac:dyDescent="0.3">
      <c r="A884" s="1">
        <v>42157</v>
      </c>
      <c r="B884">
        <v>206.43</v>
      </c>
      <c r="C884">
        <v>2228101</v>
      </c>
      <c r="D884">
        <v>206.85</v>
      </c>
      <c r="E884">
        <v>207.84</v>
      </c>
      <c r="F884">
        <v>205.654</v>
      </c>
      <c r="G884" s="2">
        <f t="shared" si="13"/>
        <v>-6.6406813916558179E-3</v>
      </c>
    </row>
    <row r="885" spans="1:7" x14ac:dyDescent="0.3">
      <c r="A885" s="1">
        <v>42156</v>
      </c>
      <c r="B885">
        <v>207.81</v>
      </c>
      <c r="C885">
        <v>2085596</v>
      </c>
      <c r="D885">
        <v>207.32</v>
      </c>
      <c r="E885">
        <v>208.82</v>
      </c>
      <c r="F885">
        <v>206.89</v>
      </c>
      <c r="G885" s="2">
        <f t="shared" si="13"/>
        <v>7.8568310781318429E-3</v>
      </c>
    </row>
    <row r="886" spans="1:7" x14ac:dyDescent="0.3">
      <c r="A886" s="1">
        <v>42153</v>
      </c>
      <c r="B886">
        <v>206.19</v>
      </c>
      <c r="C886">
        <v>2246550</v>
      </c>
      <c r="D886">
        <v>208.23</v>
      </c>
      <c r="E886">
        <v>208.27</v>
      </c>
      <c r="F886">
        <v>205.62</v>
      </c>
      <c r="G886" s="2">
        <f t="shared" si="13"/>
        <v>-1.0984267075978474E-2</v>
      </c>
    </row>
    <row r="887" spans="1:7" x14ac:dyDescent="0.3">
      <c r="A887" s="1">
        <v>42152</v>
      </c>
      <c r="B887">
        <v>208.48</v>
      </c>
      <c r="C887">
        <v>3084915</v>
      </c>
      <c r="D887">
        <v>208.08</v>
      </c>
      <c r="E887">
        <v>208.59</v>
      </c>
      <c r="F887">
        <v>207.28</v>
      </c>
      <c r="G887" s="2">
        <f t="shared" si="13"/>
        <v>-2.7743231608151368E-3</v>
      </c>
    </row>
    <row r="888" spans="1:7" x14ac:dyDescent="0.3">
      <c r="A888" s="1">
        <v>42151</v>
      </c>
      <c r="B888">
        <v>209.06</v>
      </c>
      <c r="C888">
        <v>3011357</v>
      </c>
      <c r="D888">
        <v>206.89</v>
      </c>
      <c r="E888">
        <v>209.68</v>
      </c>
      <c r="F888">
        <v>205.87</v>
      </c>
      <c r="G888" s="2">
        <f t="shared" si="13"/>
        <v>1.2985754433569177E-2</v>
      </c>
    </row>
    <row r="889" spans="1:7" x14ac:dyDescent="0.3">
      <c r="A889" s="1">
        <v>42150</v>
      </c>
      <c r="B889">
        <v>206.38</v>
      </c>
      <c r="C889">
        <v>3330880</v>
      </c>
      <c r="D889">
        <v>207.52</v>
      </c>
      <c r="E889">
        <v>207.52</v>
      </c>
      <c r="F889">
        <v>205</v>
      </c>
      <c r="G889" s="2">
        <f t="shared" si="13"/>
        <v>-6.8334937439846772E-3</v>
      </c>
    </row>
    <row r="890" spans="1:7" x14ac:dyDescent="0.3">
      <c r="A890" s="1">
        <v>42146</v>
      </c>
      <c r="B890">
        <v>207.8</v>
      </c>
      <c r="C890">
        <v>3033432</v>
      </c>
      <c r="D890">
        <v>204.66</v>
      </c>
      <c r="E890">
        <v>208.26</v>
      </c>
      <c r="F890">
        <v>204.63</v>
      </c>
      <c r="G890" s="2">
        <f t="shared" si="13"/>
        <v>1.3905830690412407E-2</v>
      </c>
    </row>
    <row r="891" spans="1:7" x14ac:dyDescent="0.3">
      <c r="A891" s="1">
        <v>42145</v>
      </c>
      <c r="B891">
        <v>204.95</v>
      </c>
      <c r="C891">
        <v>2220222</v>
      </c>
      <c r="D891">
        <v>204.6</v>
      </c>
      <c r="E891">
        <v>205.21</v>
      </c>
      <c r="F891">
        <v>204.17500000000001</v>
      </c>
      <c r="G891" s="2">
        <f t="shared" si="13"/>
        <v>-6.3389896625718682E-4</v>
      </c>
    </row>
    <row r="892" spans="1:7" x14ac:dyDescent="0.3">
      <c r="A892" s="1">
        <v>42144</v>
      </c>
      <c r="B892">
        <v>205.08</v>
      </c>
      <c r="C892">
        <v>1823346</v>
      </c>
      <c r="D892">
        <v>205.17</v>
      </c>
      <c r="E892">
        <v>205.96</v>
      </c>
      <c r="F892">
        <v>204.15</v>
      </c>
      <c r="G892" s="2">
        <f t="shared" si="13"/>
        <v>-1.5579357351508919E-3</v>
      </c>
    </row>
    <row r="893" spans="1:7" x14ac:dyDescent="0.3">
      <c r="A893" s="1">
        <v>42143</v>
      </c>
      <c r="B893">
        <v>205.4</v>
      </c>
      <c r="C893">
        <v>2363268</v>
      </c>
      <c r="D893">
        <v>204.99</v>
      </c>
      <c r="E893">
        <v>206.2</v>
      </c>
      <c r="F893">
        <v>204.55</v>
      </c>
      <c r="G893" s="2">
        <f t="shared" si="13"/>
        <v>3.6157529561223938E-3</v>
      </c>
    </row>
    <row r="894" spans="1:7" x14ac:dyDescent="0.3">
      <c r="A894" s="1">
        <v>42142</v>
      </c>
      <c r="B894">
        <v>204.66</v>
      </c>
      <c r="C894">
        <v>2154575</v>
      </c>
      <c r="D894">
        <v>202.65</v>
      </c>
      <c r="E894">
        <v>205.18</v>
      </c>
      <c r="F894">
        <v>202.64</v>
      </c>
      <c r="G894" s="2">
        <f t="shared" si="13"/>
        <v>8.3263536483224009E-3</v>
      </c>
    </row>
    <row r="895" spans="1:7" x14ac:dyDescent="0.3">
      <c r="A895" s="1">
        <v>42139</v>
      </c>
      <c r="B895">
        <v>202.97</v>
      </c>
      <c r="C895">
        <v>1737787</v>
      </c>
      <c r="D895">
        <v>202.55</v>
      </c>
      <c r="E895">
        <v>202.97</v>
      </c>
      <c r="F895">
        <v>201.815</v>
      </c>
      <c r="G895" s="2">
        <f t="shared" si="13"/>
        <v>1.7273714342117971E-3</v>
      </c>
    </row>
    <row r="896" spans="1:7" x14ac:dyDescent="0.3">
      <c r="A896" s="1">
        <v>42138</v>
      </c>
      <c r="B896">
        <v>202.62</v>
      </c>
      <c r="C896">
        <v>1956448</v>
      </c>
      <c r="D896">
        <v>202.33</v>
      </c>
      <c r="E896">
        <v>202.88</v>
      </c>
      <c r="F896">
        <v>201.43</v>
      </c>
      <c r="G896" s="2">
        <f t="shared" si="13"/>
        <v>5.9077595194360205E-3</v>
      </c>
    </row>
    <row r="897" spans="1:7" x14ac:dyDescent="0.3">
      <c r="A897" s="1">
        <v>42137</v>
      </c>
      <c r="B897">
        <v>201.43</v>
      </c>
      <c r="C897">
        <v>2143123</v>
      </c>
      <c r="D897">
        <v>200.47</v>
      </c>
      <c r="E897">
        <v>201.75</v>
      </c>
      <c r="F897">
        <v>199.85</v>
      </c>
      <c r="G897" s="2">
        <f t="shared" si="13"/>
        <v>4.4881065177280492E-3</v>
      </c>
    </row>
    <row r="898" spans="1:7" x14ac:dyDescent="0.3">
      <c r="A898" s="1">
        <v>42136</v>
      </c>
      <c r="B898">
        <v>200.53</v>
      </c>
      <c r="C898">
        <v>2231103</v>
      </c>
      <c r="D898">
        <v>200.48</v>
      </c>
      <c r="E898">
        <v>201.04</v>
      </c>
      <c r="F898">
        <v>198.07</v>
      </c>
      <c r="G898" s="2">
        <f t="shared" ref="G898:G961" si="14">(B898-B899)/B899</f>
        <v>-5.9485450850145678E-3</v>
      </c>
    </row>
    <row r="899" spans="1:7" x14ac:dyDescent="0.3">
      <c r="A899" s="1">
        <v>42135</v>
      </c>
      <c r="B899">
        <v>201.73</v>
      </c>
      <c r="C899">
        <v>1953779</v>
      </c>
      <c r="D899">
        <v>200.29</v>
      </c>
      <c r="E899">
        <v>201.94990000000001</v>
      </c>
      <c r="F899">
        <v>200.29</v>
      </c>
      <c r="G899" s="2">
        <f t="shared" si="14"/>
        <v>6.1346633416458343E-3</v>
      </c>
    </row>
    <row r="900" spans="1:7" x14ac:dyDescent="0.3">
      <c r="A900" s="1">
        <v>42132</v>
      </c>
      <c r="B900">
        <v>200.5</v>
      </c>
      <c r="C900">
        <v>3191257</v>
      </c>
      <c r="D900">
        <v>199.1</v>
      </c>
      <c r="E900">
        <v>201.34</v>
      </c>
      <c r="F900">
        <v>199.1</v>
      </c>
      <c r="G900" s="2">
        <f t="shared" si="14"/>
        <v>1.5755610719894696E-2</v>
      </c>
    </row>
    <row r="901" spans="1:7" x14ac:dyDescent="0.3">
      <c r="A901" s="1">
        <v>42131</v>
      </c>
      <c r="B901">
        <v>197.39</v>
      </c>
      <c r="C901">
        <v>1772213</v>
      </c>
      <c r="D901">
        <v>196.26</v>
      </c>
      <c r="E901">
        <v>197.95</v>
      </c>
      <c r="F901">
        <v>194.81</v>
      </c>
      <c r="G901" s="2">
        <f t="shared" si="14"/>
        <v>5.8089171974521599E-3</v>
      </c>
    </row>
    <row r="902" spans="1:7" x14ac:dyDescent="0.3">
      <c r="A902" s="1">
        <v>42130</v>
      </c>
      <c r="B902">
        <v>196.25</v>
      </c>
      <c r="C902">
        <v>2430227</v>
      </c>
      <c r="D902">
        <v>197.75</v>
      </c>
      <c r="E902">
        <v>198.59</v>
      </c>
      <c r="F902">
        <v>194.01</v>
      </c>
      <c r="G902" s="2">
        <f t="shared" si="14"/>
        <v>-5.2714278473312993E-3</v>
      </c>
    </row>
    <row r="903" spans="1:7" x14ac:dyDescent="0.3">
      <c r="A903" s="1">
        <v>42129</v>
      </c>
      <c r="B903">
        <v>197.29</v>
      </c>
      <c r="C903">
        <v>2286553</v>
      </c>
      <c r="D903">
        <v>198.31</v>
      </c>
      <c r="E903">
        <v>200.39</v>
      </c>
      <c r="F903">
        <v>196.72</v>
      </c>
      <c r="G903" s="2">
        <f t="shared" si="14"/>
        <v>-1.0085298544907272E-2</v>
      </c>
    </row>
    <row r="904" spans="1:7" x14ac:dyDescent="0.3">
      <c r="A904" s="1">
        <v>42128</v>
      </c>
      <c r="B904">
        <v>199.3</v>
      </c>
      <c r="C904">
        <v>1574241</v>
      </c>
      <c r="D904">
        <v>198.26</v>
      </c>
      <c r="E904">
        <v>199.72</v>
      </c>
      <c r="F904">
        <v>197.9</v>
      </c>
      <c r="G904" s="2">
        <f t="shared" si="14"/>
        <v>8.9606642029059387E-3</v>
      </c>
    </row>
    <row r="905" spans="1:7" x14ac:dyDescent="0.3">
      <c r="A905" s="1">
        <v>42125</v>
      </c>
      <c r="B905">
        <v>197.53</v>
      </c>
      <c r="C905">
        <v>2029500</v>
      </c>
      <c r="D905">
        <v>198.45</v>
      </c>
      <c r="E905">
        <v>198.57</v>
      </c>
      <c r="F905">
        <v>196.83</v>
      </c>
      <c r="G905" s="2">
        <f t="shared" si="14"/>
        <v>5.6511556867936755E-3</v>
      </c>
    </row>
    <row r="906" spans="1:7" x14ac:dyDescent="0.3">
      <c r="A906" s="1">
        <v>42124</v>
      </c>
      <c r="B906">
        <v>196.42</v>
      </c>
      <c r="C906">
        <v>2717033</v>
      </c>
      <c r="D906">
        <v>198.4</v>
      </c>
      <c r="E906">
        <v>199.75</v>
      </c>
      <c r="F906">
        <v>195.4</v>
      </c>
      <c r="G906" s="2">
        <f t="shared" si="14"/>
        <v>-1.0777598710717238E-2</v>
      </c>
    </row>
    <row r="907" spans="1:7" x14ac:dyDescent="0.3">
      <c r="A907" s="1">
        <v>42123</v>
      </c>
      <c r="B907">
        <v>198.56</v>
      </c>
      <c r="C907">
        <v>2471090</v>
      </c>
      <c r="D907">
        <v>195.79</v>
      </c>
      <c r="E907">
        <v>199.73</v>
      </c>
      <c r="F907">
        <v>195.48</v>
      </c>
      <c r="G907" s="2">
        <f t="shared" si="14"/>
        <v>5.417995847890998E-3</v>
      </c>
    </row>
    <row r="908" spans="1:7" x14ac:dyDescent="0.3">
      <c r="A908" s="1">
        <v>42122</v>
      </c>
      <c r="B908">
        <v>197.49</v>
      </c>
      <c r="C908">
        <v>1902770</v>
      </c>
      <c r="D908">
        <v>196.2</v>
      </c>
      <c r="E908">
        <v>197.60900000000001</v>
      </c>
      <c r="F908">
        <v>194.4</v>
      </c>
      <c r="G908" s="2">
        <f t="shared" si="14"/>
        <v>4.9358843883574128E-3</v>
      </c>
    </row>
    <row r="909" spans="1:7" x14ac:dyDescent="0.3">
      <c r="A909" s="1">
        <v>42121</v>
      </c>
      <c r="B909">
        <v>196.52</v>
      </c>
      <c r="C909">
        <v>1758712</v>
      </c>
      <c r="D909">
        <v>198.76</v>
      </c>
      <c r="E909">
        <v>199.31</v>
      </c>
      <c r="F909">
        <v>196.37</v>
      </c>
      <c r="G909" s="2">
        <f t="shared" si="14"/>
        <v>-7.4246174049194345E-3</v>
      </c>
    </row>
    <row r="910" spans="1:7" x14ac:dyDescent="0.3">
      <c r="A910" s="1">
        <v>42118</v>
      </c>
      <c r="B910">
        <v>197.99</v>
      </c>
      <c r="C910">
        <v>1438549</v>
      </c>
      <c r="D910">
        <v>199</v>
      </c>
      <c r="E910">
        <v>199.1</v>
      </c>
      <c r="F910">
        <v>197.45</v>
      </c>
      <c r="G910" s="2">
        <f t="shared" si="14"/>
        <v>-6.6228488284581465E-3</v>
      </c>
    </row>
    <row r="911" spans="1:7" x14ac:dyDescent="0.3">
      <c r="A911" s="1">
        <v>42117</v>
      </c>
      <c r="B911">
        <v>199.31</v>
      </c>
      <c r="C911">
        <v>2043846</v>
      </c>
      <c r="D911">
        <v>198.16</v>
      </c>
      <c r="E911">
        <v>200.49</v>
      </c>
      <c r="F911">
        <v>197.6</v>
      </c>
      <c r="G911" s="2">
        <f t="shared" si="14"/>
        <v>4.9919322307382472E-3</v>
      </c>
    </row>
    <row r="912" spans="1:7" x14ac:dyDescent="0.3">
      <c r="A912" s="1">
        <v>42116</v>
      </c>
      <c r="B912">
        <v>198.32</v>
      </c>
      <c r="C912">
        <v>1938116</v>
      </c>
      <c r="D912">
        <v>197.91</v>
      </c>
      <c r="E912">
        <v>199.15960000000001</v>
      </c>
      <c r="F912">
        <v>196.57</v>
      </c>
      <c r="G912" s="2">
        <f t="shared" si="14"/>
        <v>7.5187969924811505E-3</v>
      </c>
    </row>
    <row r="913" spans="1:7" x14ac:dyDescent="0.3">
      <c r="A913" s="1">
        <v>42115</v>
      </c>
      <c r="B913">
        <v>196.84</v>
      </c>
      <c r="C913">
        <v>1859343</v>
      </c>
      <c r="D913">
        <v>198.97</v>
      </c>
      <c r="E913">
        <v>199.5</v>
      </c>
      <c r="F913">
        <v>196.58</v>
      </c>
      <c r="G913" s="2">
        <f t="shared" si="14"/>
        <v>-6.3604240282685055E-3</v>
      </c>
    </row>
    <row r="914" spans="1:7" x14ac:dyDescent="0.3">
      <c r="A914" s="1">
        <v>42114</v>
      </c>
      <c r="B914">
        <v>198.1</v>
      </c>
      <c r="C914">
        <v>2616515</v>
      </c>
      <c r="D914">
        <v>199.07</v>
      </c>
      <c r="E914">
        <v>199.6</v>
      </c>
      <c r="F914">
        <v>197.92</v>
      </c>
      <c r="G914" s="2">
        <f t="shared" si="14"/>
        <v>3.8003546997719788E-3</v>
      </c>
    </row>
    <row r="915" spans="1:7" x14ac:dyDescent="0.3">
      <c r="A915" s="1">
        <v>42111</v>
      </c>
      <c r="B915">
        <v>197.35</v>
      </c>
      <c r="C915">
        <v>4577698</v>
      </c>
      <c r="D915">
        <v>197.84</v>
      </c>
      <c r="E915">
        <v>198.25</v>
      </c>
      <c r="F915">
        <v>195.65</v>
      </c>
      <c r="G915" s="2">
        <f t="shared" si="14"/>
        <v>-1.4285000749213394E-2</v>
      </c>
    </row>
    <row r="916" spans="1:7" x14ac:dyDescent="0.3">
      <c r="A916" s="1">
        <v>42110</v>
      </c>
      <c r="B916">
        <v>200.21</v>
      </c>
      <c r="C916">
        <v>5968878</v>
      </c>
      <c r="D916">
        <v>202.7</v>
      </c>
      <c r="E916">
        <v>202.87</v>
      </c>
      <c r="F916">
        <v>198.7</v>
      </c>
      <c r="G916" s="2">
        <f t="shared" si="14"/>
        <v>-4.4256588761809367E-3</v>
      </c>
    </row>
    <row r="917" spans="1:7" x14ac:dyDescent="0.3">
      <c r="A917" s="1">
        <v>42109</v>
      </c>
      <c r="B917">
        <v>201.1</v>
      </c>
      <c r="C917">
        <v>5043636</v>
      </c>
      <c r="D917">
        <v>198.21</v>
      </c>
      <c r="E917">
        <v>202.14</v>
      </c>
      <c r="F917">
        <v>197.39</v>
      </c>
      <c r="G917" s="2">
        <f t="shared" si="14"/>
        <v>1.7094881650819318E-2</v>
      </c>
    </row>
    <row r="918" spans="1:7" x14ac:dyDescent="0.3">
      <c r="A918" s="1">
        <v>42108</v>
      </c>
      <c r="B918">
        <v>197.72</v>
      </c>
      <c r="C918">
        <v>3264238</v>
      </c>
      <c r="D918">
        <v>196.98</v>
      </c>
      <c r="E918">
        <v>198.49</v>
      </c>
      <c r="F918">
        <v>195.71</v>
      </c>
      <c r="G918" s="2">
        <f t="shared" si="14"/>
        <v>1.094181409142032E-2</v>
      </c>
    </row>
    <row r="919" spans="1:7" x14ac:dyDescent="0.3">
      <c r="A919" s="1">
        <v>42107</v>
      </c>
      <c r="B919">
        <v>195.58</v>
      </c>
      <c r="C919">
        <v>2191979</v>
      </c>
      <c r="D919">
        <v>195.32</v>
      </c>
      <c r="E919">
        <v>197.38</v>
      </c>
      <c r="F919">
        <v>194.77</v>
      </c>
      <c r="G919" s="2">
        <f t="shared" si="14"/>
        <v>-3.0668574933538059E-4</v>
      </c>
    </row>
    <row r="920" spans="1:7" x14ac:dyDescent="0.3">
      <c r="A920" s="1">
        <v>42104</v>
      </c>
      <c r="B920">
        <v>195.64</v>
      </c>
      <c r="C920">
        <v>1755954</v>
      </c>
      <c r="D920">
        <v>194.65</v>
      </c>
      <c r="E920">
        <v>195.86</v>
      </c>
      <c r="F920">
        <v>194.09</v>
      </c>
      <c r="G920" s="2">
        <f t="shared" si="14"/>
        <v>3.8483246959823492E-3</v>
      </c>
    </row>
    <row r="921" spans="1:7" x14ac:dyDescent="0.3">
      <c r="A921" s="1">
        <v>42103</v>
      </c>
      <c r="B921">
        <v>194.89</v>
      </c>
      <c r="C921">
        <v>1975662</v>
      </c>
      <c r="D921">
        <v>192.86</v>
      </c>
      <c r="E921">
        <v>195.09</v>
      </c>
      <c r="F921">
        <v>192.41</v>
      </c>
      <c r="G921" s="2">
        <f t="shared" si="14"/>
        <v>1.2100124636476859E-2</v>
      </c>
    </row>
    <row r="922" spans="1:7" x14ac:dyDescent="0.3">
      <c r="A922" s="1">
        <v>42102</v>
      </c>
      <c r="B922">
        <v>192.56</v>
      </c>
      <c r="C922">
        <v>1988951</v>
      </c>
      <c r="D922">
        <v>193.04</v>
      </c>
      <c r="E922">
        <v>193.85</v>
      </c>
      <c r="F922">
        <v>192.2</v>
      </c>
      <c r="G922" s="2">
        <f t="shared" si="14"/>
        <v>8.8362180986546041E-4</v>
      </c>
    </row>
    <row r="923" spans="1:7" x14ac:dyDescent="0.3">
      <c r="A923" s="1">
        <v>42101</v>
      </c>
      <c r="B923">
        <v>192.39</v>
      </c>
      <c r="C923">
        <v>1777983</v>
      </c>
      <c r="D923">
        <v>192.52</v>
      </c>
      <c r="E923">
        <v>193.64</v>
      </c>
      <c r="F923">
        <v>192.24</v>
      </c>
      <c r="G923" s="2">
        <f t="shared" si="14"/>
        <v>1.7703722988803695E-3</v>
      </c>
    </row>
    <row r="924" spans="1:7" x14ac:dyDescent="0.3">
      <c r="A924" s="1">
        <v>42100</v>
      </c>
      <c r="B924">
        <v>192.05</v>
      </c>
      <c r="C924">
        <v>1984842</v>
      </c>
      <c r="D924">
        <v>190.18</v>
      </c>
      <c r="E924">
        <v>192.64</v>
      </c>
      <c r="F924">
        <v>188.95</v>
      </c>
      <c r="G924" s="2">
        <f t="shared" si="14"/>
        <v>2.6102845210127902E-3</v>
      </c>
    </row>
    <row r="925" spans="1:7" x14ac:dyDescent="0.3">
      <c r="A925" s="1">
        <v>42096</v>
      </c>
      <c r="B925">
        <v>191.55</v>
      </c>
      <c r="C925">
        <v>2296301</v>
      </c>
      <c r="D925">
        <v>191.73</v>
      </c>
      <c r="E925">
        <v>192.73</v>
      </c>
      <c r="F925">
        <v>190.85</v>
      </c>
      <c r="G925" s="2">
        <f t="shared" si="14"/>
        <v>-3.5374291213649193E-3</v>
      </c>
    </row>
    <row r="926" spans="1:7" x14ac:dyDescent="0.3">
      <c r="A926" s="1">
        <v>42095</v>
      </c>
      <c r="B926">
        <v>192.23</v>
      </c>
      <c r="C926">
        <v>4027180</v>
      </c>
      <c r="D926">
        <v>187.94</v>
      </c>
      <c r="E926">
        <v>192.33</v>
      </c>
      <c r="F926">
        <v>186.96</v>
      </c>
      <c r="G926" s="2">
        <f t="shared" si="14"/>
        <v>2.266319093472358E-2</v>
      </c>
    </row>
    <row r="927" spans="1:7" x14ac:dyDescent="0.3">
      <c r="A927" s="1">
        <v>42094</v>
      </c>
      <c r="B927">
        <v>187.97</v>
      </c>
      <c r="C927">
        <v>2144431</v>
      </c>
      <c r="D927">
        <v>190.34</v>
      </c>
      <c r="E927">
        <v>190.55</v>
      </c>
      <c r="F927">
        <v>187.97</v>
      </c>
      <c r="G927" s="2">
        <f t="shared" si="14"/>
        <v>-1.5966914459218988E-2</v>
      </c>
    </row>
    <row r="928" spans="1:7" x14ac:dyDescent="0.3">
      <c r="A928" s="1">
        <v>42093</v>
      </c>
      <c r="B928">
        <v>191.02</v>
      </c>
      <c r="C928">
        <v>2401616</v>
      </c>
      <c r="D928">
        <v>189.24</v>
      </c>
      <c r="E928">
        <v>192</v>
      </c>
      <c r="F928">
        <v>189.19</v>
      </c>
      <c r="G928" s="2">
        <f t="shared" si="14"/>
        <v>1.573965755609916E-2</v>
      </c>
    </row>
    <row r="929" spans="1:7" x14ac:dyDescent="0.3">
      <c r="A929" s="1">
        <v>42090</v>
      </c>
      <c r="B929">
        <v>188.06</v>
      </c>
      <c r="C929">
        <v>1533839</v>
      </c>
      <c r="D929">
        <v>187.19</v>
      </c>
      <c r="E929">
        <v>188.48</v>
      </c>
      <c r="F929">
        <v>186.27</v>
      </c>
      <c r="G929" s="2">
        <f t="shared" si="14"/>
        <v>4.3794061098055602E-3</v>
      </c>
    </row>
    <row r="930" spans="1:7" x14ac:dyDescent="0.3">
      <c r="A930" s="1">
        <v>42089</v>
      </c>
      <c r="B930">
        <v>187.24</v>
      </c>
      <c r="C930">
        <v>2363394</v>
      </c>
      <c r="D930">
        <v>186.52</v>
      </c>
      <c r="E930">
        <v>187.97</v>
      </c>
      <c r="F930">
        <v>185.02</v>
      </c>
      <c r="G930" s="2">
        <f t="shared" si="14"/>
        <v>-5.8713637576720157E-4</v>
      </c>
    </row>
    <row r="931" spans="1:7" x14ac:dyDescent="0.3">
      <c r="A931" s="1">
        <v>42088</v>
      </c>
      <c r="B931">
        <v>187.35</v>
      </c>
      <c r="C931">
        <v>2541159</v>
      </c>
      <c r="D931">
        <v>191.08</v>
      </c>
      <c r="E931">
        <v>191.23</v>
      </c>
      <c r="F931">
        <v>187.35</v>
      </c>
      <c r="G931" s="2">
        <f t="shared" si="14"/>
        <v>-2.0545796737766662E-2</v>
      </c>
    </row>
    <row r="932" spans="1:7" x14ac:dyDescent="0.3">
      <c r="A932" s="1">
        <v>42087</v>
      </c>
      <c r="B932">
        <v>191.28</v>
      </c>
      <c r="C932">
        <v>1787931</v>
      </c>
      <c r="D932">
        <v>191.94</v>
      </c>
      <c r="E932">
        <v>192.51</v>
      </c>
      <c r="F932">
        <v>191.16</v>
      </c>
      <c r="G932" s="2">
        <f t="shared" si="14"/>
        <v>-3.542404667639127E-3</v>
      </c>
    </row>
    <row r="933" spans="1:7" x14ac:dyDescent="0.3">
      <c r="A933" s="1">
        <v>42086</v>
      </c>
      <c r="B933">
        <v>191.96</v>
      </c>
      <c r="C933">
        <v>1586512</v>
      </c>
      <c r="D933">
        <v>193.27</v>
      </c>
      <c r="E933">
        <v>194.25</v>
      </c>
      <c r="F933">
        <v>191.96</v>
      </c>
      <c r="G933" s="2">
        <f t="shared" si="14"/>
        <v>-6.0580955832858054E-3</v>
      </c>
    </row>
    <row r="934" spans="1:7" x14ac:dyDescent="0.3">
      <c r="A934" s="1">
        <v>42083</v>
      </c>
      <c r="B934">
        <v>193.13</v>
      </c>
      <c r="C934">
        <v>3464541</v>
      </c>
      <c r="D934">
        <v>190.47</v>
      </c>
      <c r="E934">
        <v>193.91800000000001</v>
      </c>
      <c r="F934">
        <v>189.9</v>
      </c>
      <c r="G934" s="2">
        <f t="shared" si="14"/>
        <v>1.6634205400852749E-2</v>
      </c>
    </row>
    <row r="935" spans="1:7" x14ac:dyDescent="0.3">
      <c r="A935" s="1">
        <v>42082</v>
      </c>
      <c r="B935">
        <v>189.97</v>
      </c>
      <c r="C935">
        <v>2092145</v>
      </c>
      <c r="D935">
        <v>191.76</v>
      </c>
      <c r="E935">
        <v>191.76</v>
      </c>
      <c r="F935">
        <v>189.09</v>
      </c>
      <c r="G935" s="2">
        <f t="shared" si="14"/>
        <v>-1.2219217970049887E-2</v>
      </c>
    </row>
    <row r="936" spans="1:7" x14ac:dyDescent="0.3">
      <c r="A936" s="1">
        <v>42081</v>
      </c>
      <c r="B936">
        <v>192.32</v>
      </c>
      <c r="C936">
        <v>2788375</v>
      </c>
      <c r="D936">
        <v>189.67</v>
      </c>
      <c r="E936">
        <v>193.04</v>
      </c>
      <c r="F936">
        <v>189.2</v>
      </c>
      <c r="G936" s="2">
        <f t="shared" si="14"/>
        <v>9.1829773836385586E-3</v>
      </c>
    </row>
    <row r="937" spans="1:7" x14ac:dyDescent="0.3">
      <c r="A937" s="1">
        <v>42080</v>
      </c>
      <c r="B937">
        <v>190.57</v>
      </c>
      <c r="C937">
        <v>1880463</v>
      </c>
      <c r="D937">
        <v>190.97</v>
      </c>
      <c r="E937">
        <v>191.24</v>
      </c>
      <c r="F937">
        <v>188.8</v>
      </c>
      <c r="G937" s="2">
        <f t="shared" si="14"/>
        <v>-6.9306930693069958E-3</v>
      </c>
    </row>
    <row r="938" spans="1:7" x14ac:dyDescent="0.3">
      <c r="A938" s="1">
        <v>42079</v>
      </c>
      <c r="B938">
        <v>191.9</v>
      </c>
      <c r="C938">
        <v>2127659</v>
      </c>
      <c r="D938">
        <v>190.04</v>
      </c>
      <c r="E938">
        <v>192.49</v>
      </c>
      <c r="F938">
        <v>189.9</v>
      </c>
      <c r="G938" s="2">
        <f t="shared" si="14"/>
        <v>1.3520650681314051E-2</v>
      </c>
    </row>
    <row r="939" spans="1:7" x14ac:dyDescent="0.3">
      <c r="A939" s="1">
        <v>42076</v>
      </c>
      <c r="B939">
        <v>189.34</v>
      </c>
      <c r="C939">
        <v>3085881</v>
      </c>
      <c r="D939">
        <v>188.87</v>
      </c>
      <c r="E939">
        <v>189.74</v>
      </c>
      <c r="F939">
        <v>186.16</v>
      </c>
      <c r="G939" s="2">
        <f t="shared" si="14"/>
        <v>-3.2113714135297987E-3</v>
      </c>
    </row>
    <row r="940" spans="1:7" x14ac:dyDescent="0.3">
      <c r="A940" s="1">
        <v>42075</v>
      </c>
      <c r="B940">
        <v>189.95</v>
      </c>
      <c r="C940">
        <v>3114352</v>
      </c>
      <c r="D940">
        <v>185.94</v>
      </c>
      <c r="E940">
        <v>190</v>
      </c>
      <c r="F940">
        <v>185.94</v>
      </c>
      <c r="G940" s="2">
        <f t="shared" si="14"/>
        <v>3.1328048648061581E-2</v>
      </c>
    </row>
    <row r="941" spans="1:7" x14ac:dyDescent="0.3">
      <c r="A941" s="1">
        <v>42074</v>
      </c>
      <c r="B941">
        <v>184.18</v>
      </c>
      <c r="C941">
        <v>2054154</v>
      </c>
      <c r="D941">
        <v>183.3</v>
      </c>
      <c r="E941">
        <v>185.84</v>
      </c>
      <c r="F941">
        <v>183.01</v>
      </c>
      <c r="G941" s="2">
        <f t="shared" si="14"/>
        <v>8.0455366427672204E-3</v>
      </c>
    </row>
    <row r="942" spans="1:7" x14ac:dyDescent="0.3">
      <c r="A942" s="1">
        <v>42073</v>
      </c>
      <c r="B942">
        <v>182.71</v>
      </c>
      <c r="C942">
        <v>2756629</v>
      </c>
      <c r="D942">
        <v>185.59</v>
      </c>
      <c r="E942">
        <v>186.14</v>
      </c>
      <c r="F942">
        <v>182.71</v>
      </c>
      <c r="G942" s="2">
        <f t="shared" si="14"/>
        <v>-2.7776299686053312E-2</v>
      </c>
    </row>
    <row r="943" spans="1:7" x14ac:dyDescent="0.3">
      <c r="A943" s="1">
        <v>42072</v>
      </c>
      <c r="B943">
        <v>187.93</v>
      </c>
      <c r="C943">
        <v>2233639</v>
      </c>
      <c r="D943">
        <v>187.3</v>
      </c>
      <c r="E943">
        <v>188.79</v>
      </c>
      <c r="F943">
        <v>186.57</v>
      </c>
      <c r="G943" s="2">
        <f t="shared" si="14"/>
        <v>5.457171900914934E-3</v>
      </c>
    </row>
    <row r="944" spans="1:7" x14ac:dyDescent="0.3">
      <c r="A944" s="1">
        <v>42069</v>
      </c>
      <c r="B944">
        <v>186.91</v>
      </c>
      <c r="C944">
        <v>4103533</v>
      </c>
      <c r="D944">
        <v>187.58</v>
      </c>
      <c r="E944">
        <v>191.4</v>
      </c>
      <c r="F944">
        <v>186.58</v>
      </c>
      <c r="G944" s="2">
        <f t="shared" si="14"/>
        <v>-1.6677188552188634E-2</v>
      </c>
    </row>
    <row r="945" spans="1:7" x14ac:dyDescent="0.3">
      <c r="A945" s="1">
        <v>42068</v>
      </c>
      <c r="B945">
        <v>190.08</v>
      </c>
      <c r="C945">
        <v>1325389</v>
      </c>
      <c r="D945">
        <v>190.13</v>
      </c>
      <c r="E945">
        <v>190.72</v>
      </c>
      <c r="F945">
        <v>189.07</v>
      </c>
      <c r="G945" s="2">
        <f t="shared" si="14"/>
        <v>2.1616491801551381E-3</v>
      </c>
    </row>
    <row r="946" spans="1:7" x14ac:dyDescent="0.3">
      <c r="A946" s="1">
        <v>42067</v>
      </c>
      <c r="B946">
        <v>189.67</v>
      </c>
      <c r="C946">
        <v>1631613</v>
      </c>
      <c r="D946">
        <v>190.35</v>
      </c>
      <c r="E946">
        <v>190.82</v>
      </c>
      <c r="F946">
        <v>188.98</v>
      </c>
      <c r="G946" s="2">
        <f t="shared" si="14"/>
        <v>-8.3651382861924129E-3</v>
      </c>
    </row>
    <row r="947" spans="1:7" x14ac:dyDescent="0.3">
      <c r="A947" s="1">
        <v>42066</v>
      </c>
      <c r="B947">
        <v>191.27</v>
      </c>
      <c r="C947">
        <v>1487567</v>
      </c>
      <c r="D947">
        <v>190.7</v>
      </c>
      <c r="E947">
        <v>192.87</v>
      </c>
      <c r="F947">
        <v>190.57</v>
      </c>
      <c r="G947" s="2">
        <f t="shared" si="14"/>
        <v>-2.711298816413691E-3</v>
      </c>
    </row>
    <row r="948" spans="1:7" x14ac:dyDescent="0.3">
      <c r="A948" s="1">
        <v>42065</v>
      </c>
      <c r="B948">
        <v>191.79</v>
      </c>
      <c r="C948">
        <v>1649847</v>
      </c>
      <c r="D948">
        <v>190</v>
      </c>
      <c r="E948">
        <v>191.92</v>
      </c>
      <c r="F948">
        <v>189.78</v>
      </c>
      <c r="G948" s="2">
        <f t="shared" si="14"/>
        <v>1.0537963011749829E-2</v>
      </c>
    </row>
    <row r="949" spans="1:7" x14ac:dyDescent="0.3">
      <c r="A949" s="1">
        <v>42062</v>
      </c>
      <c r="B949">
        <v>189.79</v>
      </c>
      <c r="C949">
        <v>2542822</v>
      </c>
      <c r="D949">
        <v>191.19</v>
      </c>
      <c r="E949">
        <v>192.5</v>
      </c>
      <c r="F949">
        <v>189.79</v>
      </c>
      <c r="G949" s="2">
        <f t="shared" si="14"/>
        <v>-1.2539021852237237E-2</v>
      </c>
    </row>
    <row r="950" spans="1:7" x14ac:dyDescent="0.3">
      <c r="A950" s="1">
        <v>42061</v>
      </c>
      <c r="B950">
        <v>192.2</v>
      </c>
      <c r="C950">
        <v>2443990</v>
      </c>
      <c r="D950">
        <v>190.51</v>
      </c>
      <c r="E950">
        <v>192.47</v>
      </c>
      <c r="F950">
        <v>190</v>
      </c>
      <c r="G950" s="2">
        <f t="shared" si="14"/>
        <v>2.503651157938607E-3</v>
      </c>
    </row>
    <row r="951" spans="1:7" x14ac:dyDescent="0.3">
      <c r="A951" s="1">
        <v>42060</v>
      </c>
      <c r="B951">
        <v>191.72</v>
      </c>
      <c r="C951">
        <v>2767098</v>
      </c>
      <c r="D951">
        <v>191.55</v>
      </c>
      <c r="E951">
        <v>192.45</v>
      </c>
      <c r="F951">
        <v>190.46</v>
      </c>
      <c r="G951" s="2">
        <f t="shared" si="14"/>
        <v>-2.6011861408802412E-3</v>
      </c>
    </row>
    <row r="952" spans="1:7" x14ac:dyDescent="0.3">
      <c r="A952" s="1">
        <v>42059</v>
      </c>
      <c r="B952">
        <v>192.22</v>
      </c>
      <c r="C952">
        <v>2610095</v>
      </c>
      <c r="D952">
        <v>190.03</v>
      </c>
      <c r="E952">
        <v>193.28</v>
      </c>
      <c r="F952">
        <v>189.68</v>
      </c>
      <c r="G952" s="2">
        <f t="shared" si="14"/>
        <v>1.0036256633913072E-2</v>
      </c>
    </row>
    <row r="953" spans="1:7" x14ac:dyDescent="0.3">
      <c r="A953" s="1">
        <v>42058</v>
      </c>
      <c r="B953">
        <v>190.31</v>
      </c>
      <c r="C953">
        <v>1665754</v>
      </c>
      <c r="D953">
        <v>190.74</v>
      </c>
      <c r="E953">
        <v>190.74</v>
      </c>
      <c r="F953">
        <v>189.27</v>
      </c>
      <c r="G953" s="2">
        <f t="shared" si="14"/>
        <v>-6.2659913320452648E-3</v>
      </c>
    </row>
    <row r="954" spans="1:7" x14ac:dyDescent="0.3">
      <c r="A954" s="1">
        <v>42055</v>
      </c>
      <c r="B954">
        <v>191.51</v>
      </c>
      <c r="C954">
        <v>2311189</v>
      </c>
      <c r="D954">
        <v>188.35</v>
      </c>
      <c r="E954">
        <v>191.64</v>
      </c>
      <c r="F954">
        <v>187.05</v>
      </c>
      <c r="G954" s="2">
        <f t="shared" si="14"/>
        <v>1.2691026386758907E-2</v>
      </c>
    </row>
    <row r="955" spans="1:7" x14ac:dyDescent="0.3">
      <c r="A955" s="1">
        <v>42054</v>
      </c>
      <c r="B955">
        <v>189.11</v>
      </c>
      <c r="C955">
        <v>1470272</v>
      </c>
      <c r="D955">
        <v>187.68</v>
      </c>
      <c r="E955">
        <v>189.85</v>
      </c>
      <c r="F955">
        <v>187.27</v>
      </c>
      <c r="G955" s="2">
        <f t="shared" si="14"/>
        <v>2.3321142735995451E-3</v>
      </c>
    </row>
    <row r="956" spans="1:7" x14ac:dyDescent="0.3">
      <c r="A956" s="1">
        <v>42053</v>
      </c>
      <c r="B956">
        <v>188.67</v>
      </c>
      <c r="C956">
        <v>1850021</v>
      </c>
      <c r="D956">
        <v>189.54</v>
      </c>
      <c r="E956">
        <v>190.035</v>
      </c>
      <c r="F956">
        <v>187.82</v>
      </c>
      <c r="G956" s="2">
        <f t="shared" si="14"/>
        <v>-7.1045153141775742E-3</v>
      </c>
    </row>
    <row r="957" spans="1:7" x14ac:dyDescent="0.3">
      <c r="A957" s="1">
        <v>42052</v>
      </c>
      <c r="B957">
        <v>190.02</v>
      </c>
      <c r="C957">
        <v>2103078</v>
      </c>
      <c r="D957">
        <v>188.78</v>
      </c>
      <c r="E957">
        <v>190.63</v>
      </c>
      <c r="F957">
        <v>188.31</v>
      </c>
      <c r="G957" s="2">
        <f t="shared" si="14"/>
        <v>5.396825396825451E-3</v>
      </c>
    </row>
    <row r="958" spans="1:7" x14ac:dyDescent="0.3">
      <c r="A958" s="1">
        <v>42048</v>
      </c>
      <c r="B958">
        <v>189</v>
      </c>
      <c r="C958">
        <v>2703086</v>
      </c>
      <c r="D958">
        <v>189.87</v>
      </c>
      <c r="E958">
        <v>191.33</v>
      </c>
      <c r="F958">
        <v>188.34</v>
      </c>
      <c r="G958" s="2">
        <f t="shared" si="14"/>
        <v>-4.110022130888403E-3</v>
      </c>
    </row>
    <row r="959" spans="1:7" x14ac:dyDescent="0.3">
      <c r="A959" s="1">
        <v>42047</v>
      </c>
      <c r="B959">
        <v>189.78</v>
      </c>
      <c r="C959">
        <v>3060868</v>
      </c>
      <c r="D959">
        <v>188.25</v>
      </c>
      <c r="E959">
        <v>190</v>
      </c>
      <c r="F959">
        <v>187.4</v>
      </c>
      <c r="G959" s="2">
        <f t="shared" si="14"/>
        <v>1.1350919264588305E-2</v>
      </c>
    </row>
    <row r="960" spans="1:7" x14ac:dyDescent="0.3">
      <c r="A960" s="1">
        <v>42046</v>
      </c>
      <c r="B960">
        <v>187.65</v>
      </c>
      <c r="C960">
        <v>4074027</v>
      </c>
      <c r="D960">
        <v>184.07</v>
      </c>
      <c r="E960">
        <v>188.19</v>
      </c>
      <c r="F960">
        <v>183.75</v>
      </c>
      <c r="G960" s="2">
        <f t="shared" si="14"/>
        <v>1.6742522756827066E-2</v>
      </c>
    </row>
    <row r="961" spans="1:7" x14ac:dyDescent="0.3">
      <c r="A961" s="1">
        <v>42045</v>
      </c>
      <c r="B961">
        <v>184.56</v>
      </c>
      <c r="C961">
        <v>2556334</v>
      </c>
      <c r="D961">
        <v>183.35</v>
      </c>
      <c r="E961">
        <v>184.8</v>
      </c>
      <c r="F961">
        <v>182.35</v>
      </c>
      <c r="G961" s="2">
        <f t="shared" si="14"/>
        <v>1.2841620019756358E-2</v>
      </c>
    </row>
    <row r="962" spans="1:7" x14ac:dyDescent="0.3">
      <c r="A962" s="1">
        <v>42044</v>
      </c>
      <c r="B962">
        <v>182.22</v>
      </c>
      <c r="C962">
        <v>2388879</v>
      </c>
      <c r="D962">
        <v>181.69</v>
      </c>
      <c r="E962">
        <v>182.95</v>
      </c>
      <c r="F962">
        <v>181.15</v>
      </c>
      <c r="G962" s="2">
        <f t="shared" ref="G962:G1025" si="15">(B962-B963)/B963</f>
        <v>-6.5965218339421464E-3</v>
      </c>
    </row>
    <row r="963" spans="1:7" x14ac:dyDescent="0.3">
      <c r="A963" s="1">
        <v>42041</v>
      </c>
      <c r="B963">
        <v>183.43</v>
      </c>
      <c r="C963">
        <v>3247286</v>
      </c>
      <c r="D963">
        <v>182.05</v>
      </c>
      <c r="E963">
        <v>184.62</v>
      </c>
      <c r="F963">
        <v>181.14</v>
      </c>
      <c r="G963" s="2">
        <f t="shared" si="15"/>
        <v>1.4714831000719126E-2</v>
      </c>
    </row>
    <row r="964" spans="1:7" x14ac:dyDescent="0.3">
      <c r="A964" s="1">
        <v>42040</v>
      </c>
      <c r="B964">
        <v>180.77</v>
      </c>
      <c r="C964">
        <v>2425600</v>
      </c>
      <c r="D964">
        <v>179.44</v>
      </c>
      <c r="E964">
        <v>181.6</v>
      </c>
      <c r="F964">
        <v>179.23</v>
      </c>
      <c r="G964" s="2">
        <f t="shared" si="15"/>
        <v>1.1130998993176022E-2</v>
      </c>
    </row>
    <row r="965" spans="1:7" x14ac:dyDescent="0.3">
      <c r="A965" s="1">
        <v>42039</v>
      </c>
      <c r="B965">
        <v>178.78</v>
      </c>
      <c r="C965">
        <v>2967431</v>
      </c>
      <c r="D965">
        <v>178.72</v>
      </c>
      <c r="E965">
        <v>180.71</v>
      </c>
      <c r="F965">
        <v>178.53</v>
      </c>
      <c r="G965" s="2">
        <f t="shared" si="15"/>
        <v>-8.1003106968486893E-3</v>
      </c>
    </row>
    <row r="966" spans="1:7" x14ac:dyDescent="0.3">
      <c r="A966" s="1">
        <v>42038</v>
      </c>
      <c r="B966">
        <v>180.24</v>
      </c>
      <c r="C966">
        <v>3749500</v>
      </c>
      <c r="D966">
        <v>176.01</v>
      </c>
      <c r="E966">
        <v>180.48</v>
      </c>
      <c r="F966">
        <v>175.91</v>
      </c>
      <c r="G966" s="2">
        <f t="shared" si="15"/>
        <v>2.7067069348680837E-2</v>
      </c>
    </row>
    <row r="967" spans="1:7" x14ac:dyDescent="0.3">
      <c r="A967" s="1">
        <v>42037</v>
      </c>
      <c r="B967">
        <v>175.49</v>
      </c>
      <c r="C967">
        <v>2956774</v>
      </c>
      <c r="D967">
        <v>172.99</v>
      </c>
      <c r="E967">
        <v>175.6</v>
      </c>
      <c r="F967">
        <v>172.26</v>
      </c>
      <c r="G967" s="2">
        <f t="shared" si="15"/>
        <v>1.786439301664644E-2</v>
      </c>
    </row>
    <row r="968" spans="1:7" x14ac:dyDescent="0.3">
      <c r="A968" s="1">
        <v>42034</v>
      </c>
      <c r="B968">
        <v>172.41</v>
      </c>
      <c r="C968">
        <v>3022391</v>
      </c>
      <c r="D968">
        <v>174.13</v>
      </c>
      <c r="E968">
        <v>175.69</v>
      </c>
      <c r="F968">
        <v>172.32</v>
      </c>
      <c r="G968" s="2">
        <f t="shared" si="15"/>
        <v>-2.0342064890050641E-2</v>
      </c>
    </row>
    <row r="969" spans="1:7" x14ac:dyDescent="0.3">
      <c r="A969" s="1">
        <v>42033</v>
      </c>
      <c r="B969">
        <v>175.99</v>
      </c>
      <c r="C969">
        <v>2406161</v>
      </c>
      <c r="D969">
        <v>173.18</v>
      </c>
      <c r="E969">
        <v>176.3</v>
      </c>
      <c r="F969">
        <v>173.07</v>
      </c>
      <c r="G969" s="2">
        <f t="shared" si="15"/>
        <v>1.6989309448136362E-2</v>
      </c>
    </row>
    <row r="970" spans="1:7" x14ac:dyDescent="0.3">
      <c r="A970" s="1">
        <v>42032</v>
      </c>
      <c r="B970">
        <v>173.05</v>
      </c>
      <c r="C970">
        <v>3008983</v>
      </c>
      <c r="D970">
        <v>177.73</v>
      </c>
      <c r="E970">
        <v>177.97</v>
      </c>
      <c r="F970">
        <v>172.97</v>
      </c>
      <c r="G970" s="2">
        <f t="shared" si="15"/>
        <v>-1.9491189302510044E-2</v>
      </c>
    </row>
    <row r="971" spans="1:7" x14ac:dyDescent="0.3">
      <c r="A971" s="1">
        <v>42031</v>
      </c>
      <c r="B971">
        <v>176.49</v>
      </c>
      <c r="C971">
        <v>3334545</v>
      </c>
      <c r="D971">
        <v>177.24</v>
      </c>
      <c r="E971">
        <v>178.64</v>
      </c>
      <c r="F971">
        <v>176.3</v>
      </c>
      <c r="G971" s="2">
        <f t="shared" si="15"/>
        <v>-2.1782507482540622E-2</v>
      </c>
    </row>
    <row r="972" spans="1:7" x14ac:dyDescent="0.3">
      <c r="A972" s="1">
        <v>42030</v>
      </c>
      <c r="B972">
        <v>180.42</v>
      </c>
      <c r="C972">
        <v>2736479</v>
      </c>
      <c r="D972">
        <v>178.72</v>
      </c>
      <c r="E972">
        <v>180.99</v>
      </c>
      <c r="F972">
        <v>178.06</v>
      </c>
      <c r="G972" s="2">
        <f t="shared" si="15"/>
        <v>-3.8783312094864864E-4</v>
      </c>
    </row>
    <row r="973" spans="1:7" x14ac:dyDescent="0.3">
      <c r="A973" s="1">
        <v>42027</v>
      </c>
      <c r="B973">
        <v>180.49</v>
      </c>
      <c r="C973">
        <v>3107324</v>
      </c>
      <c r="D973">
        <v>181.43</v>
      </c>
      <c r="E973">
        <v>182.98</v>
      </c>
      <c r="F973">
        <v>180.42</v>
      </c>
      <c r="G973" s="2">
        <f t="shared" si="15"/>
        <v>-8.5146121731486651E-3</v>
      </c>
    </row>
    <row r="974" spans="1:7" x14ac:dyDescent="0.3">
      <c r="A974" s="1">
        <v>42026</v>
      </c>
      <c r="B974">
        <v>182.04</v>
      </c>
      <c r="C974">
        <v>6214745</v>
      </c>
      <c r="D974">
        <v>178.81</v>
      </c>
      <c r="E974">
        <v>182.59</v>
      </c>
      <c r="F974">
        <v>177.25</v>
      </c>
      <c r="G974" s="2">
        <f t="shared" si="15"/>
        <v>2.760372565622346E-2</v>
      </c>
    </row>
    <row r="975" spans="1:7" x14ac:dyDescent="0.3">
      <c r="A975" s="1">
        <v>42025</v>
      </c>
      <c r="B975">
        <v>177.15</v>
      </c>
      <c r="C975">
        <v>3720699</v>
      </c>
      <c r="D975">
        <v>174.55</v>
      </c>
      <c r="E975">
        <v>178.39</v>
      </c>
      <c r="F975">
        <v>172.82</v>
      </c>
      <c r="G975" s="2">
        <f t="shared" si="15"/>
        <v>8.6545578773558635E-3</v>
      </c>
    </row>
    <row r="976" spans="1:7" x14ac:dyDescent="0.3">
      <c r="A976" s="1">
        <v>42024</v>
      </c>
      <c r="B976">
        <v>175.63</v>
      </c>
      <c r="C976">
        <v>3607021</v>
      </c>
      <c r="D976">
        <v>177.57</v>
      </c>
      <c r="E976">
        <v>178.33</v>
      </c>
      <c r="F976">
        <v>174.23</v>
      </c>
      <c r="G976" s="2">
        <f t="shared" si="15"/>
        <v>-9.0278169610110842E-3</v>
      </c>
    </row>
    <row r="977" spans="1:7" x14ac:dyDescent="0.3">
      <c r="A977" s="1">
        <v>42020</v>
      </c>
      <c r="B977">
        <v>177.23</v>
      </c>
      <c r="C977">
        <v>5123000</v>
      </c>
      <c r="D977">
        <v>176.73</v>
      </c>
      <c r="E977">
        <v>180.1</v>
      </c>
      <c r="F977">
        <v>174.06</v>
      </c>
      <c r="G977" s="2">
        <f t="shared" si="15"/>
        <v>-7.0592190038658706E-3</v>
      </c>
    </row>
    <row r="978" spans="1:7" x14ac:dyDescent="0.3">
      <c r="A978" s="1">
        <v>42019</v>
      </c>
      <c r="B978">
        <v>178.49</v>
      </c>
      <c r="C978">
        <v>3135632</v>
      </c>
      <c r="D978">
        <v>180.18</v>
      </c>
      <c r="E978">
        <v>181.6</v>
      </c>
      <c r="F978">
        <v>177.5</v>
      </c>
      <c r="G978" s="2">
        <f t="shared" si="15"/>
        <v>-9.6543305775951879E-3</v>
      </c>
    </row>
    <row r="979" spans="1:7" x14ac:dyDescent="0.3">
      <c r="A979" s="1">
        <v>42018</v>
      </c>
      <c r="B979">
        <v>180.23</v>
      </c>
      <c r="C979">
        <v>5118043</v>
      </c>
      <c r="D979">
        <v>181.18</v>
      </c>
      <c r="E979">
        <v>182.51</v>
      </c>
      <c r="F979">
        <v>178.1</v>
      </c>
      <c r="G979" s="2">
        <f t="shared" si="15"/>
        <v>-2.5415021900178539E-2</v>
      </c>
    </row>
    <row r="980" spans="1:7" x14ac:dyDescent="0.3">
      <c r="A980" s="1">
        <v>42017</v>
      </c>
      <c r="B980">
        <v>184.93</v>
      </c>
      <c r="C980">
        <v>2745032</v>
      </c>
      <c r="D980">
        <v>186.58</v>
      </c>
      <c r="E980">
        <v>189.375</v>
      </c>
      <c r="F980">
        <v>183.37</v>
      </c>
      <c r="G980" s="2">
        <f t="shared" si="15"/>
        <v>-7.5647052466626874E-4</v>
      </c>
    </row>
    <row r="981" spans="1:7" x14ac:dyDescent="0.3">
      <c r="A981" s="1">
        <v>42016</v>
      </c>
      <c r="B981">
        <v>185.07</v>
      </c>
      <c r="C981">
        <v>2080174</v>
      </c>
      <c r="D981">
        <v>187.36</v>
      </c>
      <c r="E981">
        <v>187.53</v>
      </c>
      <c r="F981">
        <v>184.11</v>
      </c>
      <c r="G981" s="2">
        <f t="shared" si="15"/>
        <v>-1.2169735788630912E-2</v>
      </c>
    </row>
    <row r="982" spans="1:7" x14ac:dyDescent="0.3">
      <c r="A982" s="1">
        <v>42013</v>
      </c>
      <c r="B982">
        <v>187.35</v>
      </c>
      <c r="C982">
        <v>1973491</v>
      </c>
      <c r="D982">
        <v>190.48</v>
      </c>
      <c r="E982">
        <v>191.31</v>
      </c>
      <c r="F982">
        <v>186.96</v>
      </c>
      <c r="G982" s="2">
        <f t="shared" si="15"/>
        <v>-1.534661270825677E-2</v>
      </c>
    </row>
    <row r="983" spans="1:7" x14ac:dyDescent="0.3">
      <c r="A983" s="1">
        <v>42012</v>
      </c>
      <c r="B983">
        <v>190.27</v>
      </c>
      <c r="C983">
        <v>1952919</v>
      </c>
      <c r="D983">
        <v>189.35</v>
      </c>
      <c r="E983">
        <v>190.82</v>
      </c>
      <c r="F983">
        <v>189.25</v>
      </c>
      <c r="G983" s="2">
        <f t="shared" si="15"/>
        <v>1.5965399401965022E-2</v>
      </c>
    </row>
    <row r="984" spans="1:7" x14ac:dyDescent="0.3">
      <c r="A984" s="1">
        <v>42011</v>
      </c>
      <c r="B984">
        <v>187.28</v>
      </c>
      <c r="C984">
        <v>1896444</v>
      </c>
      <c r="D984">
        <v>186.85</v>
      </c>
      <c r="E984">
        <v>187.99</v>
      </c>
      <c r="F984">
        <v>185.77</v>
      </c>
      <c r="G984" s="2">
        <f t="shared" si="15"/>
        <v>1.4902725844036201E-2</v>
      </c>
    </row>
    <row r="985" spans="1:7" x14ac:dyDescent="0.3">
      <c r="A985" s="1">
        <v>42010</v>
      </c>
      <c r="B985">
        <v>184.53</v>
      </c>
      <c r="C985">
        <v>3430659</v>
      </c>
      <c r="D985">
        <v>188.3</v>
      </c>
      <c r="E985">
        <v>188.65899999999999</v>
      </c>
      <c r="F985">
        <v>183.93</v>
      </c>
      <c r="G985" s="2">
        <f t="shared" si="15"/>
        <v>-2.0229372411596062E-2</v>
      </c>
    </row>
    <row r="986" spans="1:7" x14ac:dyDescent="0.3">
      <c r="A986" s="1">
        <v>42009</v>
      </c>
      <c r="B986">
        <v>188.34</v>
      </c>
      <c r="C986">
        <v>3416343</v>
      </c>
      <c r="D986">
        <v>193.06</v>
      </c>
      <c r="E986">
        <v>194.04</v>
      </c>
      <c r="F986">
        <v>187.48</v>
      </c>
      <c r="G986" s="2">
        <f t="shared" si="15"/>
        <v>-3.1222673730775131E-2</v>
      </c>
    </row>
    <row r="987" spans="1:7" x14ac:dyDescent="0.3">
      <c r="A987" s="1">
        <v>42006</v>
      </c>
      <c r="B987">
        <v>194.41</v>
      </c>
      <c r="C987">
        <v>1865195</v>
      </c>
      <c r="D987">
        <v>195.3</v>
      </c>
      <c r="E987">
        <v>195.73</v>
      </c>
      <c r="F987">
        <v>192.70009999999999</v>
      </c>
      <c r="G987" s="2">
        <f t="shared" si="15"/>
        <v>2.9923128514676989E-3</v>
      </c>
    </row>
    <row r="988" spans="1:7" x14ac:dyDescent="0.3">
      <c r="A988" s="1">
        <v>42004</v>
      </c>
      <c r="B988">
        <v>193.83</v>
      </c>
      <c r="C988">
        <v>1562270</v>
      </c>
      <c r="D988">
        <v>196.65</v>
      </c>
      <c r="E988">
        <v>196.83</v>
      </c>
      <c r="F988">
        <v>193.77</v>
      </c>
      <c r="G988" s="2">
        <f t="shared" si="15"/>
        <v>-9.6060497675131331E-3</v>
      </c>
    </row>
    <row r="989" spans="1:7" x14ac:dyDescent="0.3">
      <c r="A989" s="1">
        <v>42003</v>
      </c>
      <c r="B989">
        <v>195.71</v>
      </c>
      <c r="C989">
        <v>1131714</v>
      </c>
      <c r="D989">
        <v>195.5</v>
      </c>
      <c r="E989">
        <v>196.5</v>
      </c>
      <c r="F989">
        <v>194.577</v>
      </c>
      <c r="G989" s="2">
        <f t="shared" si="15"/>
        <v>-2.4466078801161618E-3</v>
      </c>
    </row>
    <row r="990" spans="1:7" x14ac:dyDescent="0.3">
      <c r="A990" s="1">
        <v>42002</v>
      </c>
      <c r="B990">
        <v>196.19</v>
      </c>
      <c r="C990">
        <v>1229873</v>
      </c>
      <c r="D990">
        <v>195.57</v>
      </c>
      <c r="E990">
        <v>196.96</v>
      </c>
      <c r="F990">
        <v>194.82</v>
      </c>
      <c r="G990" s="2">
        <f t="shared" si="15"/>
        <v>3.7861345612689133E-3</v>
      </c>
    </row>
    <row r="991" spans="1:7" x14ac:dyDescent="0.3">
      <c r="A991" s="1">
        <v>41999</v>
      </c>
      <c r="B991">
        <v>195.45</v>
      </c>
      <c r="C991">
        <v>1016252</v>
      </c>
      <c r="D991">
        <v>196.09</v>
      </c>
      <c r="E991">
        <v>196.49</v>
      </c>
      <c r="F991">
        <v>195.4</v>
      </c>
      <c r="G991" s="2">
        <f t="shared" si="15"/>
        <v>-2.2461585583745864E-3</v>
      </c>
    </row>
    <row r="992" spans="1:7" x14ac:dyDescent="0.3">
      <c r="A992" s="1">
        <v>41997</v>
      </c>
      <c r="B992">
        <v>195.89</v>
      </c>
      <c r="C992">
        <v>697700</v>
      </c>
      <c r="D992">
        <v>196.61</v>
      </c>
      <c r="E992">
        <v>196.75</v>
      </c>
      <c r="F992">
        <v>195.01</v>
      </c>
      <c r="G992" s="2">
        <f t="shared" si="15"/>
        <v>1.9948849104858635E-3</v>
      </c>
    </row>
    <row r="993" spans="1:7" x14ac:dyDescent="0.3">
      <c r="A993" s="1">
        <v>41996</v>
      </c>
      <c r="B993">
        <v>195.5</v>
      </c>
      <c r="C993">
        <v>2346066</v>
      </c>
      <c r="D993">
        <v>195.34</v>
      </c>
      <c r="E993">
        <v>196.1</v>
      </c>
      <c r="F993">
        <v>194.73</v>
      </c>
      <c r="G993" s="2">
        <f t="shared" si="15"/>
        <v>5.4515531783583746E-3</v>
      </c>
    </row>
    <row r="994" spans="1:7" x14ac:dyDescent="0.3">
      <c r="A994" s="1">
        <v>41995</v>
      </c>
      <c r="B994">
        <v>194.44</v>
      </c>
      <c r="C994">
        <v>3046232</v>
      </c>
      <c r="D994">
        <v>193.92</v>
      </c>
      <c r="E994">
        <v>194.5</v>
      </c>
      <c r="F994">
        <v>192.762</v>
      </c>
      <c r="G994" s="2">
        <f t="shared" si="15"/>
        <v>6.0016556291390549E-3</v>
      </c>
    </row>
    <row r="995" spans="1:7" x14ac:dyDescent="0.3">
      <c r="A995" s="1">
        <v>41992</v>
      </c>
      <c r="B995">
        <v>193.28</v>
      </c>
      <c r="C995">
        <v>4747903</v>
      </c>
      <c r="D995">
        <v>192.26</v>
      </c>
      <c r="E995">
        <v>195</v>
      </c>
      <c r="F995">
        <v>192.03</v>
      </c>
      <c r="G995" s="2">
        <f t="shared" si="15"/>
        <v>8.715620270340731E-3</v>
      </c>
    </row>
    <row r="996" spans="1:7" x14ac:dyDescent="0.3">
      <c r="A996" s="1">
        <v>41991</v>
      </c>
      <c r="B996">
        <v>191.61</v>
      </c>
      <c r="C996">
        <v>4119506</v>
      </c>
      <c r="D996">
        <v>188</v>
      </c>
      <c r="E996">
        <v>191.66</v>
      </c>
      <c r="F996">
        <v>187.81</v>
      </c>
      <c r="G996" s="2">
        <f t="shared" si="15"/>
        <v>3.55618007890613E-2</v>
      </c>
    </row>
    <row r="997" spans="1:7" x14ac:dyDescent="0.3">
      <c r="A997" s="1">
        <v>41990</v>
      </c>
      <c r="B997">
        <v>185.03</v>
      </c>
      <c r="C997">
        <v>4978528</v>
      </c>
      <c r="D997">
        <v>184.11</v>
      </c>
      <c r="E997">
        <v>186.5</v>
      </c>
      <c r="F997">
        <v>183.63</v>
      </c>
      <c r="G997" s="2">
        <f t="shared" si="15"/>
        <v>9.383012383394243E-3</v>
      </c>
    </row>
    <row r="998" spans="1:7" x14ac:dyDescent="0.3">
      <c r="A998" s="1">
        <v>41989</v>
      </c>
      <c r="B998">
        <v>183.31</v>
      </c>
      <c r="C998">
        <v>4137700</v>
      </c>
      <c r="D998">
        <v>183.96</v>
      </c>
      <c r="E998">
        <v>186.93</v>
      </c>
      <c r="F998">
        <v>182.4</v>
      </c>
      <c r="G998" s="2">
        <f t="shared" si="15"/>
        <v>-1.2018971650317936E-2</v>
      </c>
    </row>
    <row r="999" spans="1:7" x14ac:dyDescent="0.3">
      <c r="A999" s="1">
        <v>41988</v>
      </c>
      <c r="B999">
        <v>185.54</v>
      </c>
      <c r="C999">
        <v>4608744</v>
      </c>
      <c r="D999">
        <v>190.24</v>
      </c>
      <c r="E999">
        <v>190.81</v>
      </c>
      <c r="F999">
        <v>185.41</v>
      </c>
      <c r="G999" s="2">
        <f t="shared" si="15"/>
        <v>-1.7371041203262372E-2</v>
      </c>
    </row>
    <row r="1000" spans="1:7" x14ac:dyDescent="0.3">
      <c r="A1000" s="1">
        <v>41985</v>
      </c>
      <c r="B1000">
        <v>188.82</v>
      </c>
      <c r="C1000">
        <v>3762459</v>
      </c>
      <c r="D1000">
        <v>191.71</v>
      </c>
      <c r="E1000">
        <v>192.63499999999999</v>
      </c>
      <c r="F1000">
        <v>188.07</v>
      </c>
      <c r="G1000" s="2">
        <f t="shared" si="15"/>
        <v>-2.4387723468016941E-2</v>
      </c>
    </row>
    <row r="1001" spans="1:7" x14ac:dyDescent="0.3">
      <c r="A1001" s="1">
        <v>41984</v>
      </c>
      <c r="B1001">
        <v>193.54</v>
      </c>
      <c r="C1001">
        <v>3170755</v>
      </c>
      <c r="D1001">
        <v>193</v>
      </c>
      <c r="E1001">
        <v>194.94</v>
      </c>
      <c r="F1001">
        <v>192.5</v>
      </c>
      <c r="G1001" s="2">
        <f t="shared" si="15"/>
        <v>8.0208333333332913E-3</v>
      </c>
    </row>
    <row r="1002" spans="1:7" x14ac:dyDescent="0.3">
      <c r="A1002" s="1">
        <v>41983</v>
      </c>
      <c r="B1002">
        <v>192</v>
      </c>
      <c r="C1002">
        <v>6506195</v>
      </c>
      <c r="D1002">
        <v>195.48</v>
      </c>
      <c r="E1002">
        <v>195.99</v>
      </c>
      <c r="F1002">
        <v>191.6</v>
      </c>
      <c r="G1002" s="2">
        <f t="shared" si="15"/>
        <v>-2.4836202955965191E-2</v>
      </c>
    </row>
    <row r="1003" spans="1:7" x14ac:dyDescent="0.3">
      <c r="A1003" s="1">
        <v>41982</v>
      </c>
      <c r="B1003">
        <v>196.89</v>
      </c>
      <c r="C1003">
        <v>4560196</v>
      </c>
      <c r="D1003">
        <v>193.69</v>
      </c>
      <c r="E1003">
        <v>197.22</v>
      </c>
      <c r="F1003">
        <v>192.9</v>
      </c>
      <c r="G1003" s="2">
        <f t="shared" si="15"/>
        <v>1.3732072017087875E-3</v>
      </c>
    </row>
    <row r="1004" spans="1:7" x14ac:dyDescent="0.3">
      <c r="A1004" s="1">
        <v>41981</v>
      </c>
      <c r="B1004">
        <v>196.62</v>
      </c>
      <c r="C1004">
        <v>2699144</v>
      </c>
      <c r="D1004">
        <v>195.45</v>
      </c>
      <c r="E1004">
        <v>198.06</v>
      </c>
      <c r="F1004">
        <v>194.51</v>
      </c>
      <c r="G1004" s="2">
        <f t="shared" si="15"/>
        <v>5.9861857252495061E-3</v>
      </c>
    </row>
    <row r="1005" spans="1:7" x14ac:dyDescent="0.3">
      <c r="A1005" s="1">
        <v>41978</v>
      </c>
      <c r="B1005">
        <v>195.45</v>
      </c>
      <c r="C1005">
        <v>3619867</v>
      </c>
      <c r="D1005">
        <v>192.72</v>
      </c>
      <c r="E1005">
        <v>196.93</v>
      </c>
      <c r="F1005">
        <v>192.54</v>
      </c>
      <c r="G1005" s="2">
        <f t="shared" si="15"/>
        <v>1.8233915082052618E-2</v>
      </c>
    </row>
    <row r="1006" spans="1:7" x14ac:dyDescent="0.3">
      <c r="A1006" s="1">
        <v>41977</v>
      </c>
      <c r="B1006">
        <v>191.95</v>
      </c>
      <c r="C1006">
        <v>3123805</v>
      </c>
      <c r="D1006">
        <v>190.78</v>
      </c>
      <c r="E1006">
        <v>192.34</v>
      </c>
      <c r="F1006">
        <v>189.96</v>
      </c>
      <c r="G1006" s="2">
        <f t="shared" si="15"/>
        <v>5.236973029588898E-3</v>
      </c>
    </row>
    <row r="1007" spans="1:7" x14ac:dyDescent="0.3">
      <c r="A1007" s="1">
        <v>41976</v>
      </c>
      <c r="B1007">
        <v>190.95</v>
      </c>
      <c r="C1007">
        <v>3031424</v>
      </c>
      <c r="D1007">
        <v>189.75</v>
      </c>
      <c r="E1007">
        <v>191.82</v>
      </c>
      <c r="F1007">
        <v>189.33</v>
      </c>
      <c r="G1007" s="2">
        <f t="shared" si="15"/>
        <v>3.9960039960039483E-3</v>
      </c>
    </row>
    <row r="1008" spans="1:7" x14ac:dyDescent="0.3">
      <c r="A1008" s="1">
        <v>41975</v>
      </c>
      <c r="B1008">
        <v>190.19</v>
      </c>
      <c r="C1008">
        <v>3113018</v>
      </c>
      <c r="D1008">
        <v>189.31</v>
      </c>
      <c r="E1008">
        <v>190.94</v>
      </c>
      <c r="F1008">
        <v>188.81</v>
      </c>
      <c r="G1008" s="2">
        <f t="shared" si="15"/>
        <v>1.057385759829973E-2</v>
      </c>
    </row>
    <row r="1009" spans="1:7" x14ac:dyDescent="0.3">
      <c r="A1009" s="1">
        <v>41974</v>
      </c>
      <c r="B1009">
        <v>188.2</v>
      </c>
      <c r="C1009">
        <v>2461998</v>
      </c>
      <c r="D1009">
        <v>188</v>
      </c>
      <c r="E1009">
        <v>188.62</v>
      </c>
      <c r="F1009">
        <v>185.59</v>
      </c>
      <c r="G1009" s="2">
        <f t="shared" si="15"/>
        <v>-1.1145905206730426E-3</v>
      </c>
    </row>
    <row r="1010" spans="1:7" x14ac:dyDescent="0.3">
      <c r="A1010" s="1">
        <v>41971</v>
      </c>
      <c r="B1010">
        <v>188.41</v>
      </c>
      <c r="C1010">
        <v>1195167</v>
      </c>
      <c r="D1010">
        <v>188.4</v>
      </c>
      <c r="E1010">
        <v>189.49</v>
      </c>
      <c r="F1010">
        <v>188.11500000000001</v>
      </c>
      <c r="G1010" s="2">
        <f t="shared" si="15"/>
        <v>-5.8349246764276275E-4</v>
      </c>
    </row>
    <row r="1011" spans="1:7" x14ac:dyDescent="0.3">
      <c r="A1011" s="1">
        <v>41969</v>
      </c>
      <c r="B1011">
        <v>188.52</v>
      </c>
      <c r="C1011">
        <v>2024025</v>
      </c>
      <c r="D1011">
        <v>189.92</v>
      </c>
      <c r="E1011">
        <v>189.92</v>
      </c>
      <c r="F1011">
        <v>187.73</v>
      </c>
      <c r="G1011" s="2">
        <f t="shared" si="15"/>
        <v>-1.8002753362279117E-3</v>
      </c>
    </row>
    <row r="1012" spans="1:7" x14ac:dyDescent="0.3">
      <c r="A1012" s="1">
        <v>41968</v>
      </c>
      <c r="B1012">
        <v>188.86</v>
      </c>
      <c r="C1012">
        <v>3675213</v>
      </c>
      <c r="D1012">
        <v>190.5</v>
      </c>
      <c r="E1012">
        <v>190.5</v>
      </c>
      <c r="F1012">
        <v>188.2</v>
      </c>
      <c r="G1012" s="2">
        <f t="shared" si="15"/>
        <v>-6.3660756563370313E-3</v>
      </c>
    </row>
    <row r="1013" spans="1:7" x14ac:dyDescent="0.3">
      <c r="A1013" s="1">
        <v>41967</v>
      </c>
      <c r="B1013">
        <v>190.07</v>
      </c>
      <c r="C1013">
        <v>2017932</v>
      </c>
      <c r="D1013">
        <v>190.14</v>
      </c>
      <c r="E1013">
        <v>190.89</v>
      </c>
      <c r="F1013">
        <v>189.67</v>
      </c>
      <c r="G1013" s="2">
        <f t="shared" si="15"/>
        <v>2.5317791022732728E-3</v>
      </c>
    </row>
    <row r="1014" spans="1:7" x14ac:dyDescent="0.3">
      <c r="A1014" s="1">
        <v>41964</v>
      </c>
      <c r="B1014">
        <v>189.59</v>
      </c>
      <c r="C1014">
        <v>2351615</v>
      </c>
      <c r="D1014">
        <v>191.52</v>
      </c>
      <c r="E1014">
        <v>191.655</v>
      </c>
      <c r="F1014">
        <v>189.37</v>
      </c>
      <c r="G1014" s="2">
        <f t="shared" si="15"/>
        <v>-8.4321475625821654E-4</v>
      </c>
    </row>
    <row r="1015" spans="1:7" x14ac:dyDescent="0.3">
      <c r="A1015" s="1">
        <v>41963</v>
      </c>
      <c r="B1015">
        <v>189.75</v>
      </c>
      <c r="C1015">
        <v>2849995</v>
      </c>
      <c r="D1015">
        <v>187.82</v>
      </c>
      <c r="E1015">
        <v>189.86</v>
      </c>
      <c r="F1015">
        <v>187.5505</v>
      </c>
      <c r="G1015" s="2">
        <f t="shared" si="15"/>
        <v>2.9599873143400933E-3</v>
      </c>
    </row>
    <row r="1016" spans="1:7" x14ac:dyDescent="0.3">
      <c r="A1016" s="1">
        <v>41962</v>
      </c>
      <c r="B1016">
        <v>189.19</v>
      </c>
      <c r="C1016">
        <v>2249883</v>
      </c>
      <c r="D1016">
        <v>189.71</v>
      </c>
      <c r="E1016">
        <v>189.99</v>
      </c>
      <c r="F1016">
        <v>188.18799999999999</v>
      </c>
      <c r="G1016" s="2">
        <f t="shared" si="15"/>
        <v>-2.3729171060957008E-3</v>
      </c>
    </row>
    <row r="1017" spans="1:7" x14ac:dyDescent="0.3">
      <c r="A1017" s="1">
        <v>41961</v>
      </c>
      <c r="B1017">
        <v>189.64</v>
      </c>
      <c r="C1017">
        <v>1810299</v>
      </c>
      <c r="D1017">
        <v>189.62</v>
      </c>
      <c r="E1017">
        <v>190.66</v>
      </c>
      <c r="F1017">
        <v>189.59</v>
      </c>
      <c r="G1017" s="2">
        <f t="shared" si="15"/>
        <v>-1.5268783235930104E-3</v>
      </c>
    </row>
    <row r="1018" spans="1:7" x14ac:dyDescent="0.3">
      <c r="A1018" s="1">
        <v>41960</v>
      </c>
      <c r="B1018">
        <v>189.93</v>
      </c>
      <c r="C1018">
        <v>1590262</v>
      </c>
      <c r="D1018">
        <v>189.52</v>
      </c>
      <c r="E1018">
        <v>191.19</v>
      </c>
      <c r="F1018">
        <v>189.22</v>
      </c>
      <c r="G1018" s="2">
        <f t="shared" si="15"/>
        <v>-2.6318559848396121E-4</v>
      </c>
    </row>
    <row r="1019" spans="1:7" x14ac:dyDescent="0.3">
      <c r="A1019" s="1">
        <v>41957</v>
      </c>
      <c r="B1019">
        <v>189.98</v>
      </c>
      <c r="C1019">
        <v>1684873</v>
      </c>
      <c r="D1019">
        <v>190.36</v>
      </c>
      <c r="E1019">
        <v>190.84</v>
      </c>
      <c r="F1019">
        <v>189.62</v>
      </c>
      <c r="G1019" s="2">
        <f t="shared" si="15"/>
        <v>-1.3666947014298744E-3</v>
      </c>
    </row>
    <row r="1020" spans="1:7" x14ac:dyDescent="0.3">
      <c r="A1020" s="1">
        <v>41956</v>
      </c>
      <c r="B1020">
        <v>190.24</v>
      </c>
      <c r="C1020">
        <v>1744849</v>
      </c>
      <c r="D1020">
        <v>190.84</v>
      </c>
      <c r="E1020">
        <v>191.19</v>
      </c>
      <c r="F1020">
        <v>189.2</v>
      </c>
      <c r="G1020" s="2">
        <f t="shared" si="15"/>
        <v>3.1549058786414064E-4</v>
      </c>
    </row>
    <row r="1021" spans="1:7" x14ac:dyDescent="0.3">
      <c r="A1021" s="1">
        <v>41955</v>
      </c>
      <c r="B1021">
        <v>190.18</v>
      </c>
      <c r="C1021">
        <v>2309062</v>
      </c>
      <c r="D1021">
        <v>190.66</v>
      </c>
      <c r="E1021">
        <v>190.89</v>
      </c>
      <c r="F1021">
        <v>189.33</v>
      </c>
      <c r="G1021" s="2">
        <f t="shared" si="15"/>
        <v>-8.8597039816551426E-3</v>
      </c>
    </row>
    <row r="1022" spans="1:7" x14ac:dyDescent="0.3">
      <c r="A1022" s="1">
        <v>41954</v>
      </c>
      <c r="B1022">
        <v>191.88</v>
      </c>
      <c r="C1022">
        <v>1620115</v>
      </c>
      <c r="D1022">
        <v>191.81</v>
      </c>
      <c r="E1022">
        <v>192.68</v>
      </c>
      <c r="F1022">
        <v>190.53</v>
      </c>
      <c r="G1022" s="2">
        <f t="shared" si="15"/>
        <v>4.1710114702807132E-4</v>
      </c>
    </row>
    <row r="1023" spans="1:7" x14ac:dyDescent="0.3">
      <c r="A1023" s="1">
        <v>41953</v>
      </c>
      <c r="B1023">
        <v>191.8</v>
      </c>
      <c r="C1023">
        <v>1543900</v>
      </c>
      <c r="D1023">
        <v>190.51</v>
      </c>
      <c r="E1023">
        <v>191.87</v>
      </c>
      <c r="F1023">
        <v>190.51</v>
      </c>
      <c r="G1023" s="2">
        <f t="shared" si="15"/>
        <v>5.7154842430916231E-3</v>
      </c>
    </row>
    <row r="1024" spans="1:7" x14ac:dyDescent="0.3">
      <c r="A1024" s="1">
        <v>41950</v>
      </c>
      <c r="B1024">
        <v>190.71</v>
      </c>
      <c r="C1024">
        <v>1974634</v>
      </c>
      <c r="D1024">
        <v>191.25</v>
      </c>
      <c r="E1024">
        <v>191.47499999999999</v>
      </c>
      <c r="F1024">
        <v>189.3</v>
      </c>
      <c r="G1024" s="2">
        <f t="shared" si="15"/>
        <v>-1.5183246073298012E-3</v>
      </c>
    </row>
    <row r="1025" spans="1:7" x14ac:dyDescent="0.3">
      <c r="A1025" s="1">
        <v>41949</v>
      </c>
      <c r="B1025">
        <v>191</v>
      </c>
      <c r="C1025">
        <v>1907061</v>
      </c>
      <c r="D1025">
        <v>190.38</v>
      </c>
      <c r="E1025">
        <v>191.44</v>
      </c>
      <c r="F1025">
        <v>189.78</v>
      </c>
      <c r="G1025" s="2">
        <f t="shared" si="15"/>
        <v>6.1104087652760035E-3</v>
      </c>
    </row>
    <row r="1026" spans="1:7" x14ac:dyDescent="0.3">
      <c r="A1026" s="1">
        <v>41948</v>
      </c>
      <c r="B1026">
        <v>189.84</v>
      </c>
      <c r="C1026">
        <v>3131366</v>
      </c>
      <c r="D1026">
        <v>191.58</v>
      </c>
      <c r="E1026">
        <v>191.87</v>
      </c>
      <c r="F1026">
        <v>189.61</v>
      </c>
      <c r="G1026" s="2">
        <f t="shared" ref="G1026:G1089" si="16">(B1026-B1027)/B1027</f>
        <v>-2.2599463919693425E-3</v>
      </c>
    </row>
    <row r="1027" spans="1:7" x14ac:dyDescent="0.3">
      <c r="A1027" s="1">
        <v>41947</v>
      </c>
      <c r="B1027">
        <v>190.27</v>
      </c>
      <c r="C1027">
        <v>2023023</v>
      </c>
      <c r="D1027">
        <v>190.47</v>
      </c>
      <c r="E1027">
        <v>190.97</v>
      </c>
      <c r="F1027">
        <v>188.82</v>
      </c>
      <c r="G1027" s="2">
        <f t="shared" si="16"/>
        <v>-2.9345490750930263E-3</v>
      </c>
    </row>
    <row r="1028" spans="1:7" x14ac:dyDescent="0.3">
      <c r="A1028" s="1">
        <v>41946</v>
      </c>
      <c r="B1028">
        <v>190.83</v>
      </c>
      <c r="C1028">
        <v>2298128</v>
      </c>
      <c r="D1028">
        <v>190.35</v>
      </c>
      <c r="E1028">
        <v>191.98</v>
      </c>
      <c r="F1028">
        <v>189.75</v>
      </c>
      <c r="G1028" s="2">
        <f t="shared" si="16"/>
        <v>4.4212853308069023E-3</v>
      </c>
    </row>
    <row r="1029" spans="1:7" x14ac:dyDescent="0.3">
      <c r="A1029" s="1">
        <v>41943</v>
      </c>
      <c r="B1029">
        <v>189.99</v>
      </c>
      <c r="C1029">
        <v>3356981</v>
      </c>
      <c r="D1029">
        <v>189.24</v>
      </c>
      <c r="E1029">
        <v>190</v>
      </c>
      <c r="F1029">
        <v>188.12</v>
      </c>
      <c r="G1029" s="2">
        <f t="shared" si="16"/>
        <v>1.615232390223036E-2</v>
      </c>
    </row>
    <row r="1030" spans="1:7" x14ac:dyDescent="0.3">
      <c r="A1030" s="1">
        <v>41942</v>
      </c>
      <c r="B1030">
        <v>186.97</v>
      </c>
      <c r="C1030">
        <v>2888605</v>
      </c>
      <c r="D1030">
        <v>185.48</v>
      </c>
      <c r="E1030">
        <v>187.1</v>
      </c>
      <c r="F1030">
        <v>185.16650000000001</v>
      </c>
      <c r="G1030" s="2">
        <f t="shared" si="16"/>
        <v>4.7828890799655327E-3</v>
      </c>
    </row>
    <row r="1031" spans="1:7" x14ac:dyDescent="0.3">
      <c r="A1031" s="1">
        <v>41941</v>
      </c>
      <c r="B1031">
        <v>186.08</v>
      </c>
      <c r="C1031">
        <v>3351687</v>
      </c>
      <c r="D1031">
        <v>186.09</v>
      </c>
      <c r="E1031">
        <v>187.31</v>
      </c>
      <c r="F1031">
        <v>185.39</v>
      </c>
      <c r="G1031" s="2">
        <f t="shared" si="16"/>
        <v>-1.2881064834691966E-3</v>
      </c>
    </row>
    <row r="1032" spans="1:7" x14ac:dyDescent="0.3">
      <c r="A1032" s="1">
        <v>41940</v>
      </c>
      <c r="B1032">
        <v>186.32</v>
      </c>
      <c r="C1032">
        <v>3027735</v>
      </c>
      <c r="D1032">
        <v>184.16</v>
      </c>
      <c r="E1032">
        <v>186.32</v>
      </c>
      <c r="F1032">
        <v>183.2</v>
      </c>
      <c r="G1032" s="2">
        <f t="shared" si="16"/>
        <v>1.3104235767494952E-2</v>
      </c>
    </row>
    <row r="1033" spans="1:7" x14ac:dyDescent="0.3">
      <c r="A1033" s="1">
        <v>41939</v>
      </c>
      <c r="B1033">
        <v>183.91</v>
      </c>
      <c r="C1033">
        <v>2383730</v>
      </c>
      <c r="D1033">
        <v>182.86</v>
      </c>
      <c r="E1033">
        <v>184.16</v>
      </c>
      <c r="F1033">
        <v>182.31</v>
      </c>
      <c r="G1033" s="2">
        <f t="shared" si="16"/>
        <v>3.0542677938369366E-3</v>
      </c>
    </row>
    <row r="1034" spans="1:7" x14ac:dyDescent="0.3">
      <c r="A1034" s="1">
        <v>41936</v>
      </c>
      <c r="B1034">
        <v>183.35</v>
      </c>
      <c r="C1034">
        <v>2878091</v>
      </c>
      <c r="D1034">
        <v>180.27</v>
      </c>
      <c r="E1034">
        <v>183.49</v>
      </c>
      <c r="F1034">
        <v>180.01</v>
      </c>
      <c r="G1034" s="2">
        <f t="shared" si="16"/>
        <v>1.827168721537261E-2</v>
      </c>
    </row>
    <row r="1035" spans="1:7" x14ac:dyDescent="0.3">
      <c r="A1035" s="1">
        <v>41935</v>
      </c>
      <c r="B1035">
        <v>180.06</v>
      </c>
      <c r="C1035">
        <v>3379886</v>
      </c>
      <c r="D1035">
        <v>178.8</v>
      </c>
      <c r="E1035">
        <v>181.1</v>
      </c>
      <c r="F1035">
        <v>178.71</v>
      </c>
      <c r="G1035" s="2">
        <f t="shared" si="16"/>
        <v>1.8266131312560028E-2</v>
      </c>
    </row>
    <row r="1036" spans="1:7" x14ac:dyDescent="0.3">
      <c r="A1036" s="1">
        <v>41934</v>
      </c>
      <c r="B1036">
        <v>176.83</v>
      </c>
      <c r="C1036">
        <v>3075517</v>
      </c>
      <c r="D1036">
        <v>180.55</v>
      </c>
      <c r="E1036">
        <v>180.8</v>
      </c>
      <c r="F1036">
        <v>176.83</v>
      </c>
      <c r="G1036" s="2">
        <f t="shared" si="16"/>
        <v>-1.8592518592518561E-2</v>
      </c>
    </row>
    <row r="1037" spans="1:7" x14ac:dyDescent="0.3">
      <c r="A1037" s="1">
        <v>41933</v>
      </c>
      <c r="B1037">
        <v>180.18</v>
      </c>
      <c r="C1037">
        <v>2649468</v>
      </c>
      <c r="D1037">
        <v>179.22</v>
      </c>
      <c r="E1037">
        <v>180.36</v>
      </c>
      <c r="F1037">
        <v>178.36</v>
      </c>
      <c r="G1037" s="2">
        <f t="shared" si="16"/>
        <v>1.3157894736842124E-2</v>
      </c>
    </row>
    <row r="1038" spans="1:7" x14ac:dyDescent="0.3">
      <c r="A1038" s="1">
        <v>41932</v>
      </c>
      <c r="B1038">
        <v>177.84</v>
      </c>
      <c r="C1038">
        <v>2289108</v>
      </c>
      <c r="D1038">
        <v>176.22</v>
      </c>
      <c r="E1038">
        <v>178</v>
      </c>
      <c r="F1038">
        <v>175.82</v>
      </c>
      <c r="G1038" s="2">
        <f t="shared" si="16"/>
        <v>5.2569102933695483E-3</v>
      </c>
    </row>
    <row r="1039" spans="1:7" x14ac:dyDescent="0.3">
      <c r="A1039" s="1">
        <v>41929</v>
      </c>
      <c r="B1039">
        <v>176.91</v>
      </c>
      <c r="C1039">
        <v>4934756</v>
      </c>
      <c r="D1039">
        <v>175.8</v>
      </c>
      <c r="E1039">
        <v>177.54</v>
      </c>
      <c r="F1039">
        <v>175.1001</v>
      </c>
      <c r="G1039" s="2">
        <f t="shared" si="16"/>
        <v>2.5089813419863157E-2</v>
      </c>
    </row>
    <row r="1040" spans="1:7" x14ac:dyDescent="0.3">
      <c r="A1040" s="1">
        <v>41928</v>
      </c>
      <c r="B1040">
        <v>172.58</v>
      </c>
      <c r="C1040">
        <v>7787176</v>
      </c>
      <c r="D1040">
        <v>172.02</v>
      </c>
      <c r="E1040">
        <v>176.29</v>
      </c>
      <c r="F1040">
        <v>171.26</v>
      </c>
      <c r="G1040" s="2">
        <f t="shared" si="16"/>
        <v>-2.6292033401038119E-2</v>
      </c>
    </row>
    <row r="1041" spans="1:7" x14ac:dyDescent="0.3">
      <c r="A1041" s="1">
        <v>41927</v>
      </c>
      <c r="B1041">
        <v>177.24</v>
      </c>
      <c r="C1041">
        <v>6311469</v>
      </c>
      <c r="D1041">
        <v>176.49</v>
      </c>
      <c r="E1041">
        <v>177.94990000000001</v>
      </c>
      <c r="F1041">
        <v>171.52</v>
      </c>
      <c r="G1041" s="2">
        <f t="shared" si="16"/>
        <v>-8.1701175153888056E-3</v>
      </c>
    </row>
    <row r="1042" spans="1:7" x14ac:dyDescent="0.3">
      <c r="A1042" s="1">
        <v>41926</v>
      </c>
      <c r="B1042">
        <v>178.7</v>
      </c>
      <c r="C1042">
        <v>3555420</v>
      </c>
      <c r="D1042">
        <v>179.48</v>
      </c>
      <c r="E1042">
        <v>181.79</v>
      </c>
      <c r="F1042">
        <v>177.77</v>
      </c>
      <c r="G1042" s="2">
        <f t="shared" si="16"/>
        <v>-3.9156458018695307E-4</v>
      </c>
    </row>
    <row r="1043" spans="1:7" x14ac:dyDescent="0.3">
      <c r="A1043" s="1">
        <v>41925</v>
      </c>
      <c r="B1043">
        <v>178.77</v>
      </c>
      <c r="C1043">
        <v>3435779</v>
      </c>
      <c r="D1043">
        <v>181</v>
      </c>
      <c r="E1043">
        <v>183.19</v>
      </c>
      <c r="F1043">
        <v>178.5</v>
      </c>
      <c r="G1043" s="2">
        <f t="shared" si="16"/>
        <v>-8.9256015079276271E-3</v>
      </c>
    </row>
    <row r="1044" spans="1:7" x14ac:dyDescent="0.3">
      <c r="A1044" s="1">
        <v>41922</v>
      </c>
      <c r="B1044">
        <v>180.38</v>
      </c>
      <c r="C1044">
        <v>4390353</v>
      </c>
      <c r="D1044">
        <v>181.57</v>
      </c>
      <c r="E1044">
        <v>182.95</v>
      </c>
      <c r="F1044">
        <v>180.06</v>
      </c>
      <c r="G1044" s="2">
        <f t="shared" si="16"/>
        <v>-4.9098030562145676E-3</v>
      </c>
    </row>
    <row r="1045" spans="1:7" x14ac:dyDescent="0.3">
      <c r="A1045" s="1">
        <v>41921</v>
      </c>
      <c r="B1045">
        <v>181.27</v>
      </c>
      <c r="C1045">
        <v>4892611</v>
      </c>
      <c r="D1045">
        <v>185.82</v>
      </c>
      <c r="E1045">
        <v>186.17</v>
      </c>
      <c r="F1045">
        <v>180.75</v>
      </c>
      <c r="G1045" s="2">
        <f t="shared" si="16"/>
        <v>-2.8771967423917577E-2</v>
      </c>
    </row>
    <row r="1046" spans="1:7" x14ac:dyDescent="0.3">
      <c r="A1046" s="1">
        <v>41920</v>
      </c>
      <c r="B1046">
        <v>186.64</v>
      </c>
      <c r="C1046">
        <v>3154541</v>
      </c>
      <c r="D1046">
        <v>184.03</v>
      </c>
      <c r="E1046">
        <v>187</v>
      </c>
      <c r="F1046">
        <v>182.15</v>
      </c>
      <c r="G1046" s="2">
        <f t="shared" si="16"/>
        <v>1.5451577801958513E-2</v>
      </c>
    </row>
    <row r="1047" spans="1:7" x14ac:dyDescent="0.3">
      <c r="A1047" s="1">
        <v>41919</v>
      </c>
      <c r="B1047">
        <v>183.8</v>
      </c>
      <c r="C1047">
        <v>2913213</v>
      </c>
      <c r="D1047">
        <v>186.56</v>
      </c>
      <c r="E1047">
        <v>186.56</v>
      </c>
      <c r="F1047">
        <v>183.62</v>
      </c>
      <c r="G1047" s="2">
        <f t="shared" si="16"/>
        <v>-1.9628760401109339E-2</v>
      </c>
    </row>
    <row r="1048" spans="1:7" x14ac:dyDescent="0.3">
      <c r="A1048" s="1">
        <v>41918</v>
      </c>
      <c r="B1048">
        <v>187.48</v>
      </c>
      <c r="C1048">
        <v>1934813</v>
      </c>
      <c r="D1048">
        <v>189.07</v>
      </c>
      <c r="E1048">
        <v>189.5</v>
      </c>
      <c r="F1048">
        <v>187.15</v>
      </c>
      <c r="G1048" s="2">
        <f t="shared" si="16"/>
        <v>-3.137129792098705E-3</v>
      </c>
    </row>
    <row r="1049" spans="1:7" x14ac:dyDescent="0.3">
      <c r="A1049" s="1">
        <v>41915</v>
      </c>
      <c r="B1049">
        <v>188.07</v>
      </c>
      <c r="C1049">
        <v>3252016</v>
      </c>
      <c r="D1049">
        <v>184.61</v>
      </c>
      <c r="E1049">
        <v>188.54</v>
      </c>
      <c r="F1049">
        <v>184.57</v>
      </c>
      <c r="G1049" s="2">
        <f t="shared" si="16"/>
        <v>2.8379265091863504E-2</v>
      </c>
    </row>
    <row r="1050" spans="1:7" x14ac:dyDescent="0.3">
      <c r="A1050" s="1">
        <v>41914</v>
      </c>
      <c r="B1050">
        <v>182.88</v>
      </c>
      <c r="C1050">
        <v>2782557</v>
      </c>
      <c r="D1050">
        <v>180.6</v>
      </c>
      <c r="E1050">
        <v>183.43</v>
      </c>
      <c r="F1050">
        <v>180.59</v>
      </c>
      <c r="G1050" s="2">
        <f t="shared" si="16"/>
        <v>1.2064194798007787E-2</v>
      </c>
    </row>
    <row r="1051" spans="1:7" x14ac:dyDescent="0.3">
      <c r="A1051" s="1">
        <v>41913</v>
      </c>
      <c r="B1051">
        <v>180.7</v>
      </c>
      <c r="C1051">
        <v>4167004</v>
      </c>
      <c r="D1051">
        <v>183.19</v>
      </c>
      <c r="E1051">
        <v>183.85</v>
      </c>
      <c r="F1051">
        <v>180.33</v>
      </c>
      <c r="G1051" s="2">
        <f t="shared" si="16"/>
        <v>-1.5634362913330091E-2</v>
      </c>
    </row>
    <row r="1052" spans="1:7" x14ac:dyDescent="0.3">
      <c r="A1052" s="1">
        <v>41912</v>
      </c>
      <c r="B1052">
        <v>183.57</v>
      </c>
      <c r="C1052">
        <v>2017472</v>
      </c>
      <c r="D1052">
        <v>184.41</v>
      </c>
      <c r="E1052">
        <v>184.99</v>
      </c>
      <c r="F1052">
        <v>182.68</v>
      </c>
      <c r="G1052" s="2">
        <f t="shared" si="16"/>
        <v>-1.4143502148725416E-3</v>
      </c>
    </row>
    <row r="1053" spans="1:7" x14ac:dyDescent="0.3">
      <c r="A1053" s="1">
        <v>41911</v>
      </c>
      <c r="B1053">
        <v>183.83</v>
      </c>
      <c r="C1053">
        <v>1745422</v>
      </c>
      <c r="D1053">
        <v>183.11</v>
      </c>
      <c r="E1053">
        <v>184.56</v>
      </c>
      <c r="F1053">
        <v>182.2</v>
      </c>
      <c r="G1053" s="2">
        <f t="shared" si="16"/>
        <v>-6.9684528954191442E-3</v>
      </c>
    </row>
    <row r="1054" spans="1:7" x14ac:dyDescent="0.3">
      <c r="A1054" s="1">
        <v>41908</v>
      </c>
      <c r="B1054">
        <v>185.12</v>
      </c>
      <c r="C1054">
        <v>1920225</v>
      </c>
      <c r="D1054">
        <v>184.75</v>
      </c>
      <c r="E1054">
        <v>185.6</v>
      </c>
      <c r="F1054">
        <v>183.22</v>
      </c>
      <c r="G1054" s="2">
        <f t="shared" si="16"/>
        <v>5.5950893584659741E-3</v>
      </c>
    </row>
    <row r="1055" spans="1:7" x14ac:dyDescent="0.3">
      <c r="A1055" s="1">
        <v>41907</v>
      </c>
      <c r="B1055">
        <v>184.09</v>
      </c>
      <c r="C1055">
        <v>3074567</v>
      </c>
      <c r="D1055">
        <v>187.46</v>
      </c>
      <c r="E1055">
        <v>187.8</v>
      </c>
      <c r="F1055">
        <v>183.46</v>
      </c>
      <c r="G1055" s="2">
        <f t="shared" si="16"/>
        <v>-1.9807252010010112E-2</v>
      </c>
    </row>
    <row r="1056" spans="1:7" x14ac:dyDescent="0.3">
      <c r="A1056" s="1">
        <v>41906</v>
      </c>
      <c r="B1056">
        <v>187.81</v>
      </c>
      <c r="C1056">
        <v>2808138</v>
      </c>
      <c r="D1056">
        <v>185.26</v>
      </c>
      <c r="E1056">
        <v>188.12</v>
      </c>
      <c r="F1056">
        <v>184.46690000000001</v>
      </c>
      <c r="G1056" s="2">
        <f t="shared" si="16"/>
        <v>1.469555351450645E-2</v>
      </c>
    </row>
    <row r="1057" spans="1:7" x14ac:dyDescent="0.3">
      <c r="A1057" s="1">
        <v>41905</v>
      </c>
      <c r="B1057">
        <v>185.09</v>
      </c>
      <c r="C1057">
        <v>1944383</v>
      </c>
      <c r="D1057">
        <v>184.57</v>
      </c>
      <c r="E1057">
        <v>186.86</v>
      </c>
      <c r="F1057">
        <v>184.57</v>
      </c>
      <c r="G1057" s="2">
        <f t="shared" si="16"/>
        <v>-1.0793890657887022E-3</v>
      </c>
    </row>
    <row r="1058" spans="1:7" x14ac:dyDescent="0.3">
      <c r="A1058" s="1">
        <v>41904</v>
      </c>
      <c r="B1058">
        <v>185.29</v>
      </c>
      <c r="C1058">
        <v>1825599</v>
      </c>
      <c r="D1058">
        <v>186</v>
      </c>
      <c r="E1058">
        <v>186.95</v>
      </c>
      <c r="F1058">
        <v>185.1</v>
      </c>
      <c r="G1058" s="2">
        <f t="shared" si="16"/>
        <v>-4.8872180451127638E-3</v>
      </c>
    </row>
    <row r="1059" spans="1:7" x14ac:dyDescent="0.3">
      <c r="A1059" s="1">
        <v>41901</v>
      </c>
      <c r="B1059">
        <v>186.2</v>
      </c>
      <c r="C1059">
        <v>5424465</v>
      </c>
      <c r="D1059">
        <v>188.26</v>
      </c>
      <c r="E1059">
        <v>188.58</v>
      </c>
      <c r="F1059">
        <v>185.88</v>
      </c>
      <c r="G1059" s="2">
        <f t="shared" si="16"/>
        <v>-8.9946245143434876E-3</v>
      </c>
    </row>
    <row r="1060" spans="1:7" x14ac:dyDescent="0.3">
      <c r="A1060" s="1">
        <v>41900</v>
      </c>
      <c r="B1060">
        <v>187.89</v>
      </c>
      <c r="C1060">
        <v>3566298</v>
      </c>
      <c r="D1060">
        <v>185.83</v>
      </c>
      <c r="E1060">
        <v>188.43</v>
      </c>
      <c r="F1060">
        <v>185.5</v>
      </c>
      <c r="G1060" s="2">
        <f t="shared" si="16"/>
        <v>1.6610756411643727E-2</v>
      </c>
    </row>
    <row r="1061" spans="1:7" x14ac:dyDescent="0.3">
      <c r="A1061" s="1">
        <v>41899</v>
      </c>
      <c r="B1061">
        <v>184.82</v>
      </c>
      <c r="C1061">
        <v>2819677</v>
      </c>
      <c r="D1061">
        <v>183.82</v>
      </c>
      <c r="E1061">
        <v>185.77</v>
      </c>
      <c r="F1061">
        <v>183.46</v>
      </c>
      <c r="G1061" s="2">
        <f t="shared" si="16"/>
        <v>4.238209084981532E-3</v>
      </c>
    </row>
    <row r="1062" spans="1:7" x14ac:dyDescent="0.3">
      <c r="A1062" s="1">
        <v>41898</v>
      </c>
      <c r="B1062">
        <v>184.04</v>
      </c>
      <c r="C1062">
        <v>2137380</v>
      </c>
      <c r="D1062">
        <v>183.9</v>
      </c>
      <c r="E1062">
        <v>184.56</v>
      </c>
      <c r="F1062">
        <v>182.8</v>
      </c>
      <c r="G1062" s="2">
        <f t="shared" si="16"/>
        <v>3.2612240460920902E-4</v>
      </c>
    </row>
    <row r="1063" spans="1:7" x14ac:dyDescent="0.3">
      <c r="A1063" s="1">
        <v>41897</v>
      </c>
      <c r="B1063">
        <v>183.98</v>
      </c>
      <c r="C1063">
        <v>2291585</v>
      </c>
      <c r="D1063">
        <v>182.91</v>
      </c>
      <c r="E1063">
        <v>184.4</v>
      </c>
      <c r="F1063">
        <v>182.51</v>
      </c>
      <c r="G1063" s="2">
        <f t="shared" si="16"/>
        <v>4.422121526450851E-3</v>
      </c>
    </row>
    <row r="1064" spans="1:7" x14ac:dyDescent="0.3">
      <c r="A1064" s="1">
        <v>41894</v>
      </c>
      <c r="B1064">
        <v>183.17</v>
      </c>
      <c r="C1064">
        <v>3358381</v>
      </c>
      <c r="D1064">
        <v>180.63</v>
      </c>
      <c r="E1064">
        <v>183.47</v>
      </c>
      <c r="F1064">
        <v>180.63</v>
      </c>
      <c r="G1064" s="2">
        <f t="shared" si="16"/>
        <v>1.1988950276243025E-2</v>
      </c>
    </row>
    <row r="1065" spans="1:7" x14ac:dyDescent="0.3">
      <c r="A1065" s="1">
        <v>41893</v>
      </c>
      <c r="B1065">
        <v>181</v>
      </c>
      <c r="C1065">
        <v>1905288</v>
      </c>
      <c r="D1065">
        <v>178.77</v>
      </c>
      <c r="E1065">
        <v>181.44</v>
      </c>
      <c r="F1065">
        <v>178.5</v>
      </c>
      <c r="G1065" s="2">
        <f t="shared" si="16"/>
        <v>6.282315005281567E-3</v>
      </c>
    </row>
    <row r="1066" spans="1:7" x14ac:dyDescent="0.3">
      <c r="A1066" s="1">
        <v>41892</v>
      </c>
      <c r="B1066">
        <v>179.87</v>
      </c>
      <c r="C1066">
        <v>2457759</v>
      </c>
      <c r="D1066">
        <v>178.33</v>
      </c>
      <c r="E1066">
        <v>180.18</v>
      </c>
      <c r="F1066">
        <v>178.12</v>
      </c>
      <c r="G1066" s="2">
        <f t="shared" si="16"/>
        <v>1.3923337091319047E-2</v>
      </c>
    </row>
    <row r="1067" spans="1:7" x14ac:dyDescent="0.3">
      <c r="A1067" s="1">
        <v>41891</v>
      </c>
      <c r="B1067">
        <v>177.4</v>
      </c>
      <c r="C1067">
        <v>2598494</v>
      </c>
      <c r="D1067">
        <v>177.93</v>
      </c>
      <c r="E1067">
        <v>178.64</v>
      </c>
      <c r="F1067">
        <v>176.62</v>
      </c>
      <c r="G1067" s="2">
        <f t="shared" si="16"/>
        <v>-1.5046360557437164E-2</v>
      </c>
    </row>
    <row r="1068" spans="1:7" x14ac:dyDescent="0.3">
      <c r="A1068" s="1">
        <v>41890</v>
      </c>
      <c r="B1068">
        <v>180.11</v>
      </c>
      <c r="C1068">
        <v>1736330</v>
      </c>
      <c r="D1068">
        <v>179.58</v>
      </c>
      <c r="E1068">
        <v>180.92</v>
      </c>
      <c r="F1068">
        <v>179.22</v>
      </c>
      <c r="G1068" s="2">
        <f t="shared" si="16"/>
        <v>2.0027816411683653E-3</v>
      </c>
    </row>
    <row r="1069" spans="1:7" x14ac:dyDescent="0.3">
      <c r="A1069" s="1">
        <v>41887</v>
      </c>
      <c r="B1069">
        <v>179.75</v>
      </c>
      <c r="C1069">
        <v>2546666</v>
      </c>
      <c r="D1069">
        <v>179.58</v>
      </c>
      <c r="E1069">
        <v>179.905</v>
      </c>
      <c r="F1069">
        <v>177.88</v>
      </c>
      <c r="G1069" s="2">
        <f t="shared" si="16"/>
        <v>-1.832518880497626E-3</v>
      </c>
    </row>
    <row r="1070" spans="1:7" x14ac:dyDescent="0.3">
      <c r="A1070" s="1">
        <v>41886</v>
      </c>
      <c r="B1070">
        <v>180.08</v>
      </c>
      <c r="C1070">
        <v>1649776</v>
      </c>
      <c r="D1070">
        <v>179.93</v>
      </c>
      <c r="E1070">
        <v>181.59979999999999</v>
      </c>
      <c r="F1070">
        <v>179.55</v>
      </c>
      <c r="G1070" s="2">
        <f t="shared" si="16"/>
        <v>2.6726057906459812E-3</v>
      </c>
    </row>
    <row r="1071" spans="1:7" x14ac:dyDescent="0.3">
      <c r="A1071" s="1">
        <v>41885</v>
      </c>
      <c r="B1071">
        <v>179.6</v>
      </c>
      <c r="C1071">
        <v>2367997</v>
      </c>
      <c r="D1071">
        <v>180.48</v>
      </c>
      <c r="E1071">
        <v>182.07</v>
      </c>
      <c r="F1071">
        <v>179.43</v>
      </c>
      <c r="G1071" s="2">
        <f t="shared" si="16"/>
        <v>-9.4565277855045843E-4</v>
      </c>
    </row>
    <row r="1072" spans="1:7" x14ac:dyDescent="0.3">
      <c r="A1072" s="1">
        <v>41884</v>
      </c>
      <c r="B1072">
        <v>179.77</v>
      </c>
      <c r="C1072">
        <v>1968975</v>
      </c>
      <c r="D1072">
        <v>179.26</v>
      </c>
      <c r="E1072">
        <v>180.21899999999999</v>
      </c>
      <c r="F1072">
        <v>178.38</v>
      </c>
      <c r="G1072" s="2">
        <f t="shared" si="16"/>
        <v>3.6848863826698486E-3</v>
      </c>
    </row>
    <row r="1073" spans="1:7" x14ac:dyDescent="0.3">
      <c r="A1073" s="1">
        <v>41880</v>
      </c>
      <c r="B1073">
        <v>179.11</v>
      </c>
      <c r="C1073">
        <v>2560588</v>
      </c>
      <c r="D1073">
        <v>178.32</v>
      </c>
      <c r="E1073">
        <v>179.5</v>
      </c>
      <c r="F1073">
        <v>177.852</v>
      </c>
      <c r="G1073" s="2">
        <f t="shared" si="16"/>
        <v>8.2184069800169315E-3</v>
      </c>
    </row>
    <row r="1074" spans="1:7" x14ac:dyDescent="0.3">
      <c r="A1074" s="1">
        <v>41879</v>
      </c>
      <c r="B1074">
        <v>177.65</v>
      </c>
      <c r="C1074">
        <v>1948645</v>
      </c>
      <c r="D1074">
        <v>177.05</v>
      </c>
      <c r="E1074">
        <v>177.75</v>
      </c>
      <c r="F1074">
        <v>175.89</v>
      </c>
      <c r="G1074" s="2">
        <f t="shared" si="16"/>
        <v>-8.9983690456102916E-4</v>
      </c>
    </row>
    <row r="1075" spans="1:7" x14ac:dyDescent="0.3">
      <c r="A1075" s="1">
        <v>41878</v>
      </c>
      <c r="B1075">
        <v>177.81</v>
      </c>
      <c r="C1075">
        <v>2073741</v>
      </c>
      <c r="D1075">
        <v>178.36</v>
      </c>
      <c r="E1075">
        <v>178.36</v>
      </c>
      <c r="F1075">
        <v>177.01</v>
      </c>
      <c r="G1075" s="2">
        <f t="shared" si="16"/>
        <v>-5.0590219224285219E-4</v>
      </c>
    </row>
    <row r="1076" spans="1:7" x14ac:dyDescent="0.3">
      <c r="A1076" s="1">
        <v>41877</v>
      </c>
      <c r="B1076">
        <v>177.9</v>
      </c>
      <c r="C1076">
        <v>3110515</v>
      </c>
      <c r="D1076">
        <v>178.47</v>
      </c>
      <c r="E1076">
        <v>179.15</v>
      </c>
      <c r="F1076">
        <v>177.81</v>
      </c>
      <c r="G1076" s="2">
        <f t="shared" si="16"/>
        <v>1.6866250632485038E-4</v>
      </c>
    </row>
    <row r="1077" spans="1:7" x14ac:dyDescent="0.3">
      <c r="A1077" s="1">
        <v>41876</v>
      </c>
      <c r="B1077">
        <v>177.87</v>
      </c>
      <c r="C1077">
        <v>3063389</v>
      </c>
      <c r="D1077">
        <v>176.71</v>
      </c>
      <c r="E1077">
        <v>179.86</v>
      </c>
      <c r="F1077">
        <v>176.46</v>
      </c>
      <c r="G1077" s="2">
        <f t="shared" si="16"/>
        <v>1.3677551718242467E-2</v>
      </c>
    </row>
    <row r="1078" spans="1:7" x14ac:dyDescent="0.3">
      <c r="A1078" s="1">
        <v>41873</v>
      </c>
      <c r="B1078">
        <v>175.47</v>
      </c>
      <c r="C1078">
        <v>2670361</v>
      </c>
      <c r="D1078">
        <v>175.35</v>
      </c>
      <c r="E1078">
        <v>176.98</v>
      </c>
      <c r="F1078">
        <v>174.83</v>
      </c>
      <c r="G1078" s="2">
        <f t="shared" si="16"/>
        <v>1.8270054239223133E-3</v>
      </c>
    </row>
    <row r="1079" spans="1:7" x14ac:dyDescent="0.3">
      <c r="A1079" s="1">
        <v>41872</v>
      </c>
      <c r="B1079">
        <v>175.15</v>
      </c>
      <c r="C1079">
        <v>2075206</v>
      </c>
      <c r="D1079">
        <v>174.24</v>
      </c>
      <c r="E1079">
        <v>175.92</v>
      </c>
      <c r="F1079">
        <v>173.44</v>
      </c>
      <c r="G1079" s="2">
        <f t="shared" si="16"/>
        <v>6.4356720105729157E-3</v>
      </c>
    </row>
    <row r="1080" spans="1:7" x14ac:dyDescent="0.3">
      <c r="A1080" s="1">
        <v>41871</v>
      </c>
      <c r="B1080">
        <v>174.03</v>
      </c>
      <c r="C1080">
        <v>1755082</v>
      </c>
      <c r="D1080">
        <v>173.27</v>
      </c>
      <c r="E1080">
        <v>174.18</v>
      </c>
      <c r="F1080">
        <v>172.6001</v>
      </c>
      <c r="G1080" s="2">
        <f t="shared" si="16"/>
        <v>4.0239135433429052E-4</v>
      </c>
    </row>
    <row r="1081" spans="1:7" x14ac:dyDescent="0.3">
      <c r="A1081" s="1">
        <v>41870</v>
      </c>
      <c r="B1081">
        <v>173.96</v>
      </c>
      <c r="C1081">
        <v>1916095</v>
      </c>
      <c r="D1081">
        <v>174.91</v>
      </c>
      <c r="E1081">
        <v>175.1</v>
      </c>
      <c r="F1081">
        <v>173.63</v>
      </c>
      <c r="G1081" s="2">
        <f t="shared" si="16"/>
        <v>-3.3801203093669629E-3</v>
      </c>
    </row>
    <row r="1082" spans="1:7" x14ac:dyDescent="0.3">
      <c r="A1082" s="1">
        <v>41869</v>
      </c>
      <c r="B1082">
        <v>174.55</v>
      </c>
      <c r="C1082">
        <v>1858280</v>
      </c>
      <c r="D1082">
        <v>173.25</v>
      </c>
      <c r="E1082">
        <v>174.63</v>
      </c>
      <c r="F1082">
        <v>172.7</v>
      </c>
      <c r="G1082" s="2">
        <f t="shared" si="16"/>
        <v>1.5415939499709166E-2</v>
      </c>
    </row>
    <row r="1083" spans="1:7" x14ac:dyDescent="0.3">
      <c r="A1083" s="1">
        <v>41866</v>
      </c>
      <c r="B1083">
        <v>171.9</v>
      </c>
      <c r="C1083">
        <v>2433417</v>
      </c>
      <c r="D1083">
        <v>172.84</v>
      </c>
      <c r="E1083">
        <v>174.6</v>
      </c>
      <c r="F1083">
        <v>171.44</v>
      </c>
      <c r="G1083" s="2">
        <f t="shared" si="16"/>
        <v>-4.8051872865164371E-3</v>
      </c>
    </row>
    <row r="1084" spans="1:7" x14ac:dyDescent="0.3">
      <c r="A1084" s="1">
        <v>41865</v>
      </c>
      <c r="B1084">
        <v>172.73</v>
      </c>
      <c r="C1084">
        <v>1415825</v>
      </c>
      <c r="D1084">
        <v>172.8</v>
      </c>
      <c r="E1084">
        <v>173.1</v>
      </c>
      <c r="F1084">
        <v>171.69</v>
      </c>
      <c r="G1084" s="2">
        <f t="shared" si="16"/>
        <v>2.0885304867435473E-3</v>
      </c>
    </row>
    <row r="1085" spans="1:7" x14ac:dyDescent="0.3">
      <c r="A1085" s="1">
        <v>41864</v>
      </c>
      <c r="B1085">
        <v>172.37</v>
      </c>
      <c r="C1085">
        <v>1708159</v>
      </c>
      <c r="D1085">
        <v>172.4</v>
      </c>
      <c r="E1085">
        <v>172.89</v>
      </c>
      <c r="F1085">
        <v>171.27</v>
      </c>
      <c r="G1085" s="2">
        <f t="shared" si="16"/>
        <v>2.3211280682407031E-4</v>
      </c>
    </row>
    <row r="1086" spans="1:7" x14ac:dyDescent="0.3">
      <c r="A1086" s="1">
        <v>41863</v>
      </c>
      <c r="B1086">
        <v>172.33</v>
      </c>
      <c r="C1086">
        <v>1346492</v>
      </c>
      <c r="D1086">
        <v>171.78</v>
      </c>
      <c r="E1086">
        <v>173.11</v>
      </c>
      <c r="F1086">
        <v>171.38</v>
      </c>
      <c r="G1086" s="2">
        <f t="shared" si="16"/>
        <v>-7.5379798214075984E-4</v>
      </c>
    </row>
    <row r="1087" spans="1:7" x14ac:dyDescent="0.3">
      <c r="A1087" s="1">
        <v>41862</v>
      </c>
      <c r="B1087">
        <v>172.46</v>
      </c>
      <c r="C1087">
        <v>2086544</v>
      </c>
      <c r="D1087">
        <v>172.75</v>
      </c>
      <c r="E1087">
        <v>173.40979999999999</v>
      </c>
      <c r="F1087">
        <v>171.62</v>
      </c>
      <c r="G1087" s="2">
        <f t="shared" si="16"/>
        <v>1.1610356437943635E-3</v>
      </c>
    </row>
    <row r="1088" spans="1:7" x14ac:dyDescent="0.3">
      <c r="A1088" s="1">
        <v>41859</v>
      </c>
      <c r="B1088">
        <v>172.26</v>
      </c>
      <c r="C1088">
        <v>2250931</v>
      </c>
      <c r="D1088">
        <v>169.35</v>
      </c>
      <c r="E1088">
        <v>172.49</v>
      </c>
      <c r="F1088">
        <v>168.68</v>
      </c>
      <c r="G1088" s="2">
        <f t="shared" si="16"/>
        <v>1.868716735659371E-2</v>
      </c>
    </row>
    <row r="1089" spans="1:7" x14ac:dyDescent="0.3">
      <c r="A1089" s="1">
        <v>41858</v>
      </c>
      <c r="B1089">
        <v>169.1</v>
      </c>
      <c r="C1089">
        <v>1920930</v>
      </c>
      <c r="D1089">
        <v>170.3</v>
      </c>
      <c r="E1089">
        <v>171.07</v>
      </c>
      <c r="F1089">
        <v>168.74</v>
      </c>
      <c r="G1089" s="2">
        <f t="shared" si="16"/>
        <v>-3.770472487333656E-3</v>
      </c>
    </row>
    <row r="1090" spans="1:7" x14ac:dyDescent="0.3">
      <c r="A1090" s="1">
        <v>41857</v>
      </c>
      <c r="B1090">
        <v>169.74</v>
      </c>
      <c r="C1090">
        <v>1711749</v>
      </c>
      <c r="D1090">
        <v>168.15</v>
      </c>
      <c r="E1090">
        <v>170.85</v>
      </c>
      <c r="F1090">
        <v>168.02</v>
      </c>
      <c r="G1090" s="2">
        <f t="shared" ref="G1090:G1153" si="17">(B1090-B1091)/B1091</f>
        <v>1.8887970723646655E-3</v>
      </c>
    </row>
    <row r="1091" spans="1:7" x14ac:dyDescent="0.3">
      <c r="A1091" s="1">
        <v>41856</v>
      </c>
      <c r="B1091">
        <v>169.42</v>
      </c>
      <c r="C1091">
        <v>2740423</v>
      </c>
      <c r="D1091">
        <v>171.3</v>
      </c>
      <c r="E1091">
        <v>171.77</v>
      </c>
      <c r="F1091">
        <v>168.89</v>
      </c>
      <c r="G1091" s="2">
        <f t="shared" si="17"/>
        <v>-1.3221503873260005E-2</v>
      </c>
    </row>
    <row r="1092" spans="1:7" x14ac:dyDescent="0.3">
      <c r="A1092" s="1">
        <v>41855</v>
      </c>
      <c r="B1092">
        <v>171.69</v>
      </c>
      <c r="C1092">
        <v>2088898</v>
      </c>
      <c r="D1092">
        <v>170.57</v>
      </c>
      <c r="E1092">
        <v>171.89</v>
      </c>
      <c r="F1092">
        <v>170.05</v>
      </c>
      <c r="G1092" s="2">
        <f t="shared" si="17"/>
        <v>8.45814977973567E-3</v>
      </c>
    </row>
    <row r="1093" spans="1:7" x14ac:dyDescent="0.3">
      <c r="A1093" s="1">
        <v>41852</v>
      </c>
      <c r="B1093">
        <v>170.25</v>
      </c>
      <c r="C1093">
        <v>3130002</v>
      </c>
      <c r="D1093">
        <v>172.38</v>
      </c>
      <c r="E1093">
        <v>172.76</v>
      </c>
      <c r="F1093">
        <v>169.4</v>
      </c>
      <c r="G1093" s="2">
        <f t="shared" si="17"/>
        <v>-1.5155897495227654E-2</v>
      </c>
    </row>
    <row r="1094" spans="1:7" x14ac:dyDescent="0.3">
      <c r="A1094" s="1">
        <v>41851</v>
      </c>
      <c r="B1094">
        <v>172.87</v>
      </c>
      <c r="C1094">
        <v>3792454</v>
      </c>
      <c r="D1094">
        <v>174.44</v>
      </c>
      <c r="E1094">
        <v>175.27</v>
      </c>
      <c r="F1094">
        <v>172.79</v>
      </c>
      <c r="G1094" s="2">
        <f t="shared" si="17"/>
        <v>-1.6442876649977164E-2</v>
      </c>
    </row>
    <row r="1095" spans="1:7" x14ac:dyDescent="0.3">
      <c r="A1095" s="1">
        <v>41850</v>
      </c>
      <c r="B1095">
        <v>175.76</v>
      </c>
      <c r="C1095">
        <v>2345587</v>
      </c>
      <c r="D1095">
        <v>175.96</v>
      </c>
      <c r="E1095">
        <v>177.48</v>
      </c>
      <c r="F1095">
        <v>175.36</v>
      </c>
      <c r="G1095" s="2">
        <f t="shared" si="17"/>
        <v>1.2532756066993213E-3</v>
      </c>
    </row>
    <row r="1096" spans="1:7" x14ac:dyDescent="0.3">
      <c r="A1096" s="1">
        <v>41849</v>
      </c>
      <c r="B1096">
        <v>175.54</v>
      </c>
      <c r="C1096">
        <v>3055605</v>
      </c>
      <c r="D1096">
        <v>176.17</v>
      </c>
      <c r="E1096">
        <v>177.10990000000001</v>
      </c>
      <c r="F1096">
        <v>175.45</v>
      </c>
      <c r="G1096" s="2">
        <f t="shared" si="17"/>
        <v>-2.3302074452969403E-3</v>
      </c>
    </row>
    <row r="1097" spans="1:7" x14ac:dyDescent="0.3">
      <c r="A1097" s="1">
        <v>41848</v>
      </c>
      <c r="B1097">
        <v>175.95</v>
      </c>
      <c r="C1097">
        <v>2288613</v>
      </c>
      <c r="D1097">
        <v>175</v>
      </c>
      <c r="E1097">
        <v>176.4599</v>
      </c>
      <c r="F1097">
        <v>174.67</v>
      </c>
      <c r="G1097" s="2">
        <f t="shared" si="17"/>
        <v>3.1356898517672913E-3</v>
      </c>
    </row>
    <row r="1098" spans="1:7" x14ac:dyDescent="0.3">
      <c r="A1098" s="1">
        <v>41845</v>
      </c>
      <c r="B1098">
        <v>175.4</v>
      </c>
      <c r="C1098">
        <v>2114874</v>
      </c>
      <c r="D1098">
        <v>175.91</v>
      </c>
      <c r="E1098">
        <v>176.46</v>
      </c>
      <c r="F1098">
        <v>174.72</v>
      </c>
      <c r="G1098" s="2">
        <f t="shared" si="17"/>
        <v>-4.879155792579061E-3</v>
      </c>
    </row>
    <row r="1099" spans="1:7" x14ac:dyDescent="0.3">
      <c r="A1099" s="1">
        <v>41844</v>
      </c>
      <c r="B1099">
        <v>176.26</v>
      </c>
      <c r="C1099">
        <v>1920531</v>
      </c>
      <c r="D1099">
        <v>176.8</v>
      </c>
      <c r="E1099">
        <v>177.32</v>
      </c>
      <c r="F1099">
        <v>175.61</v>
      </c>
      <c r="G1099" s="2">
        <f t="shared" si="17"/>
        <v>-3.1670625494853652E-3</v>
      </c>
    </row>
    <row r="1100" spans="1:7" x14ac:dyDescent="0.3">
      <c r="A1100" s="1">
        <v>41843</v>
      </c>
      <c r="B1100">
        <v>176.82</v>
      </c>
      <c r="C1100">
        <v>3435933</v>
      </c>
      <c r="D1100">
        <v>175.21</v>
      </c>
      <c r="E1100">
        <v>177.22</v>
      </c>
      <c r="F1100">
        <v>174.625</v>
      </c>
      <c r="G1100" s="2">
        <f t="shared" si="17"/>
        <v>1.0284538909838778E-2</v>
      </c>
    </row>
    <row r="1101" spans="1:7" x14ac:dyDescent="0.3">
      <c r="A1101" s="1">
        <v>41842</v>
      </c>
      <c r="B1101">
        <v>175.02</v>
      </c>
      <c r="C1101">
        <v>3849304</v>
      </c>
      <c r="D1101">
        <v>172.38</v>
      </c>
      <c r="E1101">
        <v>175.38</v>
      </c>
      <c r="F1101">
        <v>172.38</v>
      </c>
      <c r="G1101" s="2">
        <f t="shared" si="17"/>
        <v>1.9217330538085321E-2</v>
      </c>
    </row>
    <row r="1102" spans="1:7" x14ac:dyDescent="0.3">
      <c r="A1102" s="1">
        <v>41841</v>
      </c>
      <c r="B1102">
        <v>171.72</v>
      </c>
      <c r="C1102">
        <v>2227351</v>
      </c>
      <c r="D1102">
        <v>170.17</v>
      </c>
      <c r="E1102">
        <v>172.1</v>
      </c>
      <c r="F1102">
        <v>170.05</v>
      </c>
      <c r="G1102" s="2">
        <f t="shared" si="17"/>
        <v>1.4579809879279174E-3</v>
      </c>
    </row>
    <row r="1103" spans="1:7" x14ac:dyDescent="0.3">
      <c r="A1103" s="1">
        <v>41838</v>
      </c>
      <c r="B1103">
        <v>171.47</v>
      </c>
      <c r="C1103">
        <v>2558579</v>
      </c>
      <c r="D1103">
        <v>170.41</v>
      </c>
      <c r="E1103">
        <v>171.79</v>
      </c>
      <c r="F1103">
        <v>169.64599999999999</v>
      </c>
      <c r="G1103" s="2">
        <f t="shared" si="17"/>
        <v>7.8170918067474587E-3</v>
      </c>
    </row>
    <row r="1104" spans="1:7" x14ac:dyDescent="0.3">
      <c r="A1104" s="1">
        <v>41837</v>
      </c>
      <c r="B1104">
        <v>170.14</v>
      </c>
      <c r="C1104">
        <v>3804924</v>
      </c>
      <c r="D1104">
        <v>170.21</v>
      </c>
      <c r="E1104">
        <v>171.6</v>
      </c>
      <c r="F1104">
        <v>168.92</v>
      </c>
      <c r="G1104" s="2">
        <f t="shared" si="17"/>
        <v>-1.9358244852467443E-3</v>
      </c>
    </row>
    <row r="1105" spans="1:7" x14ac:dyDescent="0.3">
      <c r="A1105" s="1">
        <v>41836</v>
      </c>
      <c r="B1105">
        <v>170.47</v>
      </c>
      <c r="C1105">
        <v>3295074</v>
      </c>
      <c r="D1105">
        <v>169.2</v>
      </c>
      <c r="E1105">
        <v>170.99</v>
      </c>
      <c r="F1105">
        <v>169</v>
      </c>
      <c r="G1105" s="2">
        <f t="shared" si="17"/>
        <v>7.6845776437903376E-3</v>
      </c>
    </row>
    <row r="1106" spans="1:7" x14ac:dyDescent="0.3">
      <c r="A1106" s="1">
        <v>41835</v>
      </c>
      <c r="B1106">
        <v>169.17</v>
      </c>
      <c r="C1106">
        <v>4802280</v>
      </c>
      <c r="D1106">
        <v>169.7</v>
      </c>
      <c r="E1106">
        <v>170.14930000000001</v>
      </c>
      <c r="F1106">
        <v>167.15</v>
      </c>
      <c r="G1106" s="2">
        <f t="shared" si="17"/>
        <v>1.2994011976047829E-2</v>
      </c>
    </row>
    <row r="1107" spans="1:7" x14ac:dyDescent="0.3">
      <c r="A1107" s="1">
        <v>41834</v>
      </c>
      <c r="B1107">
        <v>167</v>
      </c>
      <c r="C1107">
        <v>2993227</v>
      </c>
      <c r="D1107">
        <v>167.18</v>
      </c>
      <c r="E1107">
        <v>167.72</v>
      </c>
      <c r="F1107">
        <v>166.46</v>
      </c>
      <c r="G1107" s="2">
        <f t="shared" si="17"/>
        <v>1.3349514563106726E-2</v>
      </c>
    </row>
    <row r="1108" spans="1:7" x14ac:dyDescent="0.3">
      <c r="A1108" s="1">
        <v>41831</v>
      </c>
      <c r="B1108">
        <v>164.8</v>
      </c>
      <c r="C1108">
        <v>2276044</v>
      </c>
      <c r="D1108">
        <v>163.02000000000001</v>
      </c>
      <c r="E1108">
        <v>165.14</v>
      </c>
      <c r="F1108">
        <v>162.3837</v>
      </c>
      <c r="G1108" s="2">
        <f t="shared" si="17"/>
        <v>8.4444988373517556E-3</v>
      </c>
    </row>
    <row r="1109" spans="1:7" x14ac:dyDescent="0.3">
      <c r="A1109" s="1">
        <v>41830</v>
      </c>
      <c r="B1109">
        <v>163.41999999999999</v>
      </c>
      <c r="C1109">
        <v>2183492</v>
      </c>
      <c r="D1109">
        <v>162.22</v>
      </c>
      <c r="E1109">
        <v>163.78</v>
      </c>
      <c r="F1109">
        <v>161.53</v>
      </c>
      <c r="G1109" s="2">
        <f t="shared" si="17"/>
        <v>-7.5909394546669106E-3</v>
      </c>
    </row>
    <row r="1110" spans="1:7" x14ac:dyDescent="0.3">
      <c r="A1110" s="1">
        <v>41829</v>
      </c>
      <c r="B1110">
        <v>164.67</v>
      </c>
      <c r="C1110">
        <v>1943776</v>
      </c>
      <c r="D1110">
        <v>165.24</v>
      </c>
      <c r="E1110">
        <v>165.32990000000001</v>
      </c>
      <c r="F1110">
        <v>163.63</v>
      </c>
      <c r="G1110" s="2">
        <f t="shared" si="17"/>
        <v>-1.4553392759687654E-3</v>
      </c>
    </row>
    <row r="1111" spans="1:7" x14ac:dyDescent="0.3">
      <c r="A1111" s="1">
        <v>41828</v>
      </c>
      <c r="B1111">
        <v>164.91</v>
      </c>
      <c r="C1111">
        <v>2422151</v>
      </c>
      <c r="D1111">
        <v>166.74</v>
      </c>
      <c r="E1111">
        <v>166.78</v>
      </c>
      <c r="F1111">
        <v>163.72999999999999</v>
      </c>
      <c r="G1111" s="2">
        <f t="shared" si="17"/>
        <v>-1.7105733698891432E-2</v>
      </c>
    </row>
    <row r="1112" spans="1:7" x14ac:dyDescent="0.3">
      <c r="A1112" s="1">
        <v>41827</v>
      </c>
      <c r="B1112">
        <v>167.78</v>
      </c>
      <c r="C1112">
        <v>1739755</v>
      </c>
      <c r="D1112">
        <v>168.97</v>
      </c>
      <c r="E1112">
        <v>168.97</v>
      </c>
      <c r="F1112">
        <v>166.9</v>
      </c>
      <c r="G1112" s="2">
        <f t="shared" si="17"/>
        <v>-9.9138439749793857E-3</v>
      </c>
    </row>
    <row r="1113" spans="1:7" x14ac:dyDescent="0.3">
      <c r="A1113" s="1">
        <v>41823</v>
      </c>
      <c r="B1113">
        <v>169.46</v>
      </c>
      <c r="C1113">
        <v>1801184</v>
      </c>
      <c r="D1113">
        <v>167.83</v>
      </c>
      <c r="E1113">
        <v>169.9</v>
      </c>
      <c r="F1113">
        <v>167.72</v>
      </c>
      <c r="G1113" s="2">
        <f t="shared" si="17"/>
        <v>1.5399364851099656E-2</v>
      </c>
    </row>
    <row r="1114" spans="1:7" x14ac:dyDescent="0.3">
      <c r="A1114" s="1">
        <v>41822</v>
      </c>
      <c r="B1114">
        <v>166.89</v>
      </c>
      <c r="C1114">
        <v>1860014</v>
      </c>
      <c r="D1114">
        <v>167</v>
      </c>
      <c r="E1114">
        <v>167.81299999999999</v>
      </c>
      <c r="F1114">
        <v>166.57</v>
      </c>
      <c r="G1114" s="2">
        <f t="shared" si="17"/>
        <v>4.7958755470286005E-4</v>
      </c>
    </row>
    <row r="1115" spans="1:7" x14ac:dyDescent="0.3">
      <c r="A1115" s="1">
        <v>41821</v>
      </c>
      <c r="B1115">
        <v>166.81</v>
      </c>
      <c r="C1115">
        <v>2935503</v>
      </c>
      <c r="D1115">
        <v>166.35</v>
      </c>
      <c r="E1115">
        <v>168.27</v>
      </c>
      <c r="F1115">
        <v>166.06</v>
      </c>
      <c r="G1115" s="2">
        <f t="shared" si="17"/>
        <v>-3.7625418060200397E-3</v>
      </c>
    </row>
    <row r="1116" spans="1:7" x14ac:dyDescent="0.3">
      <c r="A1116" s="1">
        <v>41820</v>
      </c>
      <c r="B1116">
        <v>167.44</v>
      </c>
      <c r="C1116">
        <v>1885209</v>
      </c>
      <c r="D1116">
        <v>166.87</v>
      </c>
      <c r="E1116">
        <v>167.91</v>
      </c>
      <c r="F1116">
        <v>166.37</v>
      </c>
      <c r="G1116" s="2">
        <f t="shared" si="17"/>
        <v>3.9573090298596746E-3</v>
      </c>
    </row>
    <row r="1117" spans="1:7" x14ac:dyDescent="0.3">
      <c r="A1117" s="1">
        <v>41817</v>
      </c>
      <c r="B1117">
        <v>166.78</v>
      </c>
      <c r="C1117">
        <v>3105386</v>
      </c>
      <c r="D1117">
        <v>167.25</v>
      </c>
      <c r="E1117">
        <v>167.65</v>
      </c>
      <c r="F1117">
        <v>166.37</v>
      </c>
      <c r="G1117" s="2">
        <f t="shared" si="17"/>
        <v>-7.3209927980476749E-3</v>
      </c>
    </row>
    <row r="1118" spans="1:7" x14ac:dyDescent="0.3">
      <c r="A1118" s="1">
        <v>41816</v>
      </c>
      <c r="B1118">
        <v>168.01</v>
      </c>
      <c r="C1118">
        <v>2131196</v>
      </c>
      <c r="D1118">
        <v>167</v>
      </c>
      <c r="E1118">
        <v>168.11</v>
      </c>
      <c r="F1118">
        <v>166.37</v>
      </c>
      <c r="G1118" s="2">
        <f t="shared" si="17"/>
        <v>-2.1974106188383689E-3</v>
      </c>
    </row>
    <row r="1119" spans="1:7" x14ac:dyDescent="0.3">
      <c r="A1119" s="1">
        <v>41815</v>
      </c>
      <c r="B1119">
        <v>168.38</v>
      </c>
      <c r="C1119">
        <v>1601212</v>
      </c>
      <c r="D1119">
        <v>167.82</v>
      </c>
      <c r="E1119">
        <v>169.02</v>
      </c>
      <c r="F1119">
        <v>167.4</v>
      </c>
      <c r="G1119" s="2">
        <f t="shared" si="17"/>
        <v>8.9163645009811385E-4</v>
      </c>
    </row>
    <row r="1120" spans="1:7" x14ac:dyDescent="0.3">
      <c r="A1120" s="1">
        <v>41814</v>
      </c>
      <c r="B1120">
        <v>168.23</v>
      </c>
      <c r="C1120">
        <v>1595039</v>
      </c>
      <c r="D1120">
        <v>169.55</v>
      </c>
      <c r="E1120">
        <v>170.55</v>
      </c>
      <c r="F1120">
        <v>167.95</v>
      </c>
      <c r="G1120" s="2">
        <f t="shared" si="17"/>
        <v>-1.1806860902255752E-2</v>
      </c>
    </row>
    <row r="1121" spans="1:7" x14ac:dyDescent="0.3">
      <c r="A1121" s="1">
        <v>41813</v>
      </c>
      <c r="B1121">
        <v>170.24</v>
      </c>
      <c r="C1121">
        <v>1738544</v>
      </c>
      <c r="D1121">
        <v>170.18</v>
      </c>
      <c r="E1121">
        <v>170.62</v>
      </c>
      <c r="F1121">
        <v>169.21</v>
      </c>
      <c r="G1121" s="2">
        <f t="shared" si="17"/>
        <v>2.3551577955723368E-3</v>
      </c>
    </row>
    <row r="1122" spans="1:7" x14ac:dyDescent="0.3">
      <c r="A1122" s="1">
        <v>41810</v>
      </c>
      <c r="B1122">
        <v>169.84</v>
      </c>
      <c r="C1122">
        <v>4675543</v>
      </c>
      <c r="D1122">
        <v>170.32</v>
      </c>
      <c r="E1122">
        <v>171.08</v>
      </c>
      <c r="F1122">
        <v>169.42009999999999</v>
      </c>
      <c r="G1122" s="2">
        <f t="shared" si="17"/>
        <v>6.4808813998711869E-4</v>
      </c>
    </row>
    <row r="1123" spans="1:7" x14ac:dyDescent="0.3">
      <c r="A1123" s="1">
        <v>41809</v>
      </c>
      <c r="B1123">
        <v>169.73</v>
      </c>
      <c r="C1123">
        <v>2289739</v>
      </c>
      <c r="D1123">
        <v>170</v>
      </c>
      <c r="E1123">
        <v>170.16</v>
      </c>
      <c r="F1123">
        <v>168.93</v>
      </c>
      <c r="G1123" s="2">
        <f t="shared" si="17"/>
        <v>-7.6533615919006156E-4</v>
      </c>
    </row>
    <row r="1124" spans="1:7" x14ac:dyDescent="0.3">
      <c r="A1124" s="1">
        <v>41808</v>
      </c>
      <c r="B1124">
        <v>169.86</v>
      </c>
      <c r="C1124">
        <v>2873081</v>
      </c>
      <c r="D1124">
        <v>167.89</v>
      </c>
      <c r="E1124">
        <v>170.1</v>
      </c>
      <c r="F1124">
        <v>167.29</v>
      </c>
      <c r="G1124" s="2">
        <f t="shared" si="17"/>
        <v>9.7491380335276122E-3</v>
      </c>
    </row>
    <row r="1125" spans="1:7" x14ac:dyDescent="0.3">
      <c r="A1125" s="1">
        <v>41807</v>
      </c>
      <c r="B1125">
        <v>168.22</v>
      </c>
      <c r="C1125">
        <v>2437124</v>
      </c>
      <c r="D1125">
        <v>165.64</v>
      </c>
      <c r="E1125">
        <v>168.75</v>
      </c>
      <c r="F1125">
        <v>165.45</v>
      </c>
      <c r="G1125" s="2">
        <f t="shared" si="17"/>
        <v>1.4290021103406721E-2</v>
      </c>
    </row>
    <row r="1126" spans="1:7" x14ac:dyDescent="0.3">
      <c r="A1126" s="1">
        <v>41806</v>
      </c>
      <c r="B1126">
        <v>165.85</v>
      </c>
      <c r="C1126">
        <v>1618650</v>
      </c>
      <c r="D1126">
        <v>165.52</v>
      </c>
      <c r="E1126">
        <v>166.53</v>
      </c>
      <c r="F1126">
        <v>164.45</v>
      </c>
      <c r="G1126" s="2">
        <f t="shared" si="17"/>
        <v>-2.411236361443851E-4</v>
      </c>
    </row>
    <row r="1127" spans="1:7" x14ac:dyDescent="0.3">
      <c r="A1127" s="1">
        <v>41803</v>
      </c>
      <c r="B1127">
        <v>165.89</v>
      </c>
      <c r="C1127">
        <v>1746446</v>
      </c>
      <c r="D1127">
        <v>166.17</v>
      </c>
      <c r="E1127">
        <v>167.07</v>
      </c>
      <c r="F1127">
        <v>165.42</v>
      </c>
      <c r="G1127" s="2">
        <f t="shared" si="17"/>
        <v>-4.2178838274295976E-4</v>
      </c>
    </row>
    <row r="1128" spans="1:7" x14ac:dyDescent="0.3">
      <c r="A1128" s="1">
        <v>41802</v>
      </c>
      <c r="B1128">
        <v>165.96</v>
      </c>
      <c r="C1128">
        <v>2286475</v>
      </c>
      <c r="D1128">
        <v>165.76</v>
      </c>
      <c r="E1128">
        <v>166.65</v>
      </c>
      <c r="F1128">
        <v>165.02</v>
      </c>
      <c r="G1128" s="2">
        <f t="shared" si="17"/>
        <v>3.2037719881520951E-3</v>
      </c>
    </row>
    <row r="1129" spans="1:7" x14ac:dyDescent="0.3">
      <c r="A1129" s="1">
        <v>41801</v>
      </c>
      <c r="B1129">
        <v>165.43</v>
      </c>
      <c r="C1129">
        <v>1988373</v>
      </c>
      <c r="D1129">
        <v>165.09</v>
      </c>
      <c r="E1129">
        <v>166.16</v>
      </c>
      <c r="F1129">
        <v>164.69</v>
      </c>
      <c r="G1129" s="2">
        <f t="shared" si="17"/>
        <v>-5.5902861264727505E-3</v>
      </c>
    </row>
    <row r="1130" spans="1:7" x14ac:dyDescent="0.3">
      <c r="A1130" s="1">
        <v>41800</v>
      </c>
      <c r="B1130">
        <v>166.36</v>
      </c>
      <c r="C1130">
        <v>1671390</v>
      </c>
      <c r="D1130">
        <v>165.86</v>
      </c>
      <c r="E1130">
        <v>167.26</v>
      </c>
      <c r="F1130">
        <v>165.48</v>
      </c>
      <c r="G1130" s="2">
        <f t="shared" si="17"/>
        <v>2.1686746987952627E-3</v>
      </c>
    </row>
    <row r="1131" spans="1:7" x14ac:dyDescent="0.3">
      <c r="A1131" s="1">
        <v>41799</v>
      </c>
      <c r="B1131">
        <v>166</v>
      </c>
      <c r="C1131">
        <v>2362226</v>
      </c>
      <c r="D1131">
        <v>166.04</v>
      </c>
      <c r="E1131">
        <v>166.86</v>
      </c>
      <c r="F1131">
        <v>165.64</v>
      </c>
      <c r="G1131" s="2">
        <f t="shared" si="17"/>
        <v>-1.1432697514892455E-3</v>
      </c>
    </row>
    <row r="1132" spans="1:7" x14ac:dyDescent="0.3">
      <c r="A1132" s="1">
        <v>41796</v>
      </c>
      <c r="B1132">
        <v>166.19</v>
      </c>
      <c r="C1132">
        <v>3459719</v>
      </c>
      <c r="D1132">
        <v>162.9</v>
      </c>
      <c r="E1132">
        <v>166.26</v>
      </c>
      <c r="F1132">
        <v>162.9</v>
      </c>
      <c r="G1132" s="2">
        <f t="shared" si="17"/>
        <v>2.220445319227448E-2</v>
      </c>
    </row>
    <row r="1133" spans="1:7" x14ac:dyDescent="0.3">
      <c r="A1133" s="1">
        <v>41795</v>
      </c>
      <c r="B1133">
        <v>162.58000000000001</v>
      </c>
      <c r="C1133">
        <v>1859627</v>
      </c>
      <c r="D1133">
        <v>162.72</v>
      </c>
      <c r="E1133">
        <v>163.43</v>
      </c>
      <c r="F1133">
        <v>161.56</v>
      </c>
      <c r="G1133" s="2">
        <f t="shared" si="17"/>
        <v>1.1700227846543885E-3</v>
      </c>
    </row>
    <row r="1134" spans="1:7" x14ac:dyDescent="0.3">
      <c r="A1134" s="1">
        <v>41794</v>
      </c>
      <c r="B1134">
        <v>162.38999999999999</v>
      </c>
      <c r="C1134">
        <v>2086485</v>
      </c>
      <c r="D1134">
        <v>161.44</v>
      </c>
      <c r="E1134">
        <v>162.72999999999999</v>
      </c>
      <c r="F1134">
        <v>160.86000000000001</v>
      </c>
      <c r="G1134" s="2">
        <f t="shared" si="17"/>
        <v>3.6464771322618971E-3</v>
      </c>
    </row>
    <row r="1135" spans="1:7" x14ac:dyDescent="0.3">
      <c r="A1135" s="1">
        <v>41793</v>
      </c>
      <c r="B1135">
        <v>161.80000000000001</v>
      </c>
      <c r="C1135">
        <v>2405019</v>
      </c>
      <c r="D1135">
        <v>159.85</v>
      </c>
      <c r="E1135">
        <v>161.93</v>
      </c>
      <c r="F1135">
        <v>159.28</v>
      </c>
      <c r="G1135" s="2">
        <f t="shared" si="17"/>
        <v>1.1060426170093172E-2</v>
      </c>
    </row>
    <row r="1136" spans="1:7" x14ac:dyDescent="0.3">
      <c r="A1136" s="1">
        <v>41792</v>
      </c>
      <c r="B1136">
        <v>160.03</v>
      </c>
      <c r="C1136">
        <v>2125360</v>
      </c>
      <c r="D1136">
        <v>159.78</v>
      </c>
      <c r="E1136">
        <v>160.19999999999999</v>
      </c>
      <c r="F1136">
        <v>157.91</v>
      </c>
      <c r="G1136" s="2">
        <f t="shared" si="17"/>
        <v>1.3766347537700948E-3</v>
      </c>
    </row>
    <row r="1137" spans="1:7" x14ac:dyDescent="0.3">
      <c r="A1137" s="1">
        <v>41789</v>
      </c>
      <c r="B1137">
        <v>159.81</v>
      </c>
      <c r="C1137">
        <v>2206271</v>
      </c>
      <c r="D1137">
        <v>160.41999999999999</v>
      </c>
      <c r="E1137">
        <v>160.63999999999999</v>
      </c>
      <c r="F1137">
        <v>159.16</v>
      </c>
      <c r="G1137" s="2">
        <f t="shared" si="17"/>
        <v>-5.7857409481150103E-3</v>
      </c>
    </row>
    <row r="1138" spans="1:7" x14ac:dyDescent="0.3">
      <c r="A1138" s="1">
        <v>41788</v>
      </c>
      <c r="B1138">
        <v>160.74</v>
      </c>
      <c r="C1138">
        <v>1761798</v>
      </c>
      <c r="D1138">
        <v>161.13999999999999</v>
      </c>
      <c r="E1138">
        <v>162</v>
      </c>
      <c r="F1138">
        <v>159.62100000000001</v>
      </c>
      <c r="G1138" s="2">
        <f t="shared" si="17"/>
        <v>-2.791736460078098E-3</v>
      </c>
    </row>
    <row r="1139" spans="1:7" x14ac:dyDescent="0.3">
      <c r="A1139" s="1">
        <v>41787</v>
      </c>
      <c r="B1139">
        <v>161.19</v>
      </c>
      <c r="C1139">
        <v>1855202</v>
      </c>
      <c r="D1139">
        <v>160.91</v>
      </c>
      <c r="E1139">
        <v>161.61000000000001</v>
      </c>
      <c r="F1139">
        <v>159.78</v>
      </c>
      <c r="G1139" s="2">
        <f t="shared" si="17"/>
        <v>-3.5853372071460252E-3</v>
      </c>
    </row>
    <row r="1140" spans="1:7" x14ac:dyDescent="0.3">
      <c r="A1140" s="1">
        <v>41786</v>
      </c>
      <c r="B1140">
        <v>161.77000000000001</v>
      </c>
      <c r="C1140">
        <v>3248830</v>
      </c>
      <c r="D1140">
        <v>161.12</v>
      </c>
      <c r="E1140">
        <v>163.43</v>
      </c>
      <c r="F1140">
        <v>160.58000000000001</v>
      </c>
      <c r="G1140" s="2">
        <f t="shared" si="17"/>
        <v>1.0052447552447637E-2</v>
      </c>
    </row>
    <row r="1141" spans="1:7" x14ac:dyDescent="0.3">
      <c r="A1141" s="1">
        <v>41782</v>
      </c>
      <c r="B1141">
        <v>160.16</v>
      </c>
      <c r="C1141">
        <v>1210233</v>
      </c>
      <c r="D1141">
        <v>159.91</v>
      </c>
      <c r="E1141">
        <v>160.47999999999999</v>
      </c>
      <c r="F1141">
        <v>159.50980000000001</v>
      </c>
      <c r="G1141" s="2">
        <f t="shared" si="17"/>
        <v>1.9393181107288226E-3</v>
      </c>
    </row>
    <row r="1142" spans="1:7" x14ac:dyDescent="0.3">
      <c r="A1142" s="1">
        <v>41781</v>
      </c>
      <c r="B1142">
        <v>159.85</v>
      </c>
      <c r="C1142">
        <v>1634607</v>
      </c>
      <c r="D1142">
        <v>158.94999999999999</v>
      </c>
      <c r="E1142">
        <v>160.30000000000001</v>
      </c>
      <c r="F1142">
        <v>158.65</v>
      </c>
      <c r="G1142" s="2">
        <f t="shared" si="17"/>
        <v>3.137747097583935E-3</v>
      </c>
    </row>
    <row r="1143" spans="1:7" x14ac:dyDescent="0.3">
      <c r="A1143" s="1">
        <v>41780</v>
      </c>
      <c r="B1143">
        <v>159.35</v>
      </c>
      <c r="C1143">
        <v>4201901</v>
      </c>
      <c r="D1143">
        <v>157.16</v>
      </c>
      <c r="E1143">
        <v>159.75</v>
      </c>
      <c r="F1143">
        <v>157.13</v>
      </c>
      <c r="G1143" s="2">
        <f t="shared" si="17"/>
        <v>1.9187719859290055E-2</v>
      </c>
    </row>
    <row r="1144" spans="1:7" x14ac:dyDescent="0.3">
      <c r="A1144" s="1">
        <v>41779</v>
      </c>
      <c r="B1144">
        <v>156.35</v>
      </c>
      <c r="C1144">
        <v>2006816</v>
      </c>
      <c r="D1144">
        <v>157.47999999999999</v>
      </c>
      <c r="E1144">
        <v>157.91</v>
      </c>
      <c r="F1144">
        <v>155.61000000000001</v>
      </c>
      <c r="G1144" s="2">
        <f t="shared" si="17"/>
        <v>-8.3719160271452601E-3</v>
      </c>
    </row>
    <row r="1145" spans="1:7" x14ac:dyDescent="0.3">
      <c r="A1145" s="1">
        <v>41778</v>
      </c>
      <c r="B1145">
        <v>157.66999999999999</v>
      </c>
      <c r="C1145">
        <v>1600697</v>
      </c>
      <c r="D1145">
        <v>156.25</v>
      </c>
      <c r="E1145">
        <v>157.99</v>
      </c>
      <c r="F1145">
        <v>156.01</v>
      </c>
      <c r="G1145" s="2">
        <f t="shared" si="17"/>
        <v>7.926868247778435E-3</v>
      </c>
    </row>
    <row r="1146" spans="1:7" x14ac:dyDescent="0.3">
      <c r="A1146" s="1">
        <v>41775</v>
      </c>
      <c r="B1146">
        <v>156.43</v>
      </c>
      <c r="C1146">
        <v>2830550</v>
      </c>
      <c r="D1146">
        <v>155.61000000000001</v>
      </c>
      <c r="E1146">
        <v>156.97</v>
      </c>
      <c r="F1146">
        <v>154.84299999999999</v>
      </c>
      <c r="G1146" s="2">
        <f t="shared" si="17"/>
        <v>-1.3406537282940473E-3</v>
      </c>
    </row>
    <row r="1147" spans="1:7" x14ac:dyDescent="0.3">
      <c r="A1147" s="1">
        <v>41774</v>
      </c>
      <c r="B1147">
        <v>156.63999999999999</v>
      </c>
      <c r="C1147">
        <v>2756237</v>
      </c>
      <c r="D1147">
        <v>158.69</v>
      </c>
      <c r="E1147">
        <v>158.96</v>
      </c>
      <c r="F1147">
        <v>155.91999999999999</v>
      </c>
      <c r="G1147" s="2">
        <f t="shared" si="17"/>
        <v>-1.7623079335214818E-2</v>
      </c>
    </row>
    <row r="1148" spans="1:7" x14ac:dyDescent="0.3">
      <c r="A1148" s="1">
        <v>41773</v>
      </c>
      <c r="B1148">
        <v>159.44999999999999</v>
      </c>
      <c r="C1148">
        <v>2128714</v>
      </c>
      <c r="D1148">
        <v>160.19999999999999</v>
      </c>
      <c r="E1148">
        <v>160.88999999999999</v>
      </c>
      <c r="F1148">
        <v>159.28</v>
      </c>
      <c r="G1148" s="2">
        <f t="shared" si="17"/>
        <v>-5.1784377339656384E-3</v>
      </c>
    </row>
    <row r="1149" spans="1:7" x14ac:dyDescent="0.3">
      <c r="A1149" s="1">
        <v>41772</v>
      </c>
      <c r="B1149">
        <v>160.28</v>
      </c>
      <c r="C1149">
        <v>1895692</v>
      </c>
      <c r="D1149">
        <v>159.56</v>
      </c>
      <c r="E1149">
        <v>160.899</v>
      </c>
      <c r="F1149">
        <v>159.13</v>
      </c>
      <c r="G1149" s="2">
        <f t="shared" si="17"/>
        <v>4.5753682231274816E-3</v>
      </c>
    </row>
    <row r="1150" spans="1:7" x14ac:dyDescent="0.3">
      <c r="A1150" s="1">
        <v>41771</v>
      </c>
      <c r="B1150">
        <v>159.55000000000001</v>
      </c>
      <c r="C1150">
        <v>2247257</v>
      </c>
      <c r="D1150">
        <v>157.91</v>
      </c>
      <c r="E1150">
        <v>159.94999999999999</v>
      </c>
      <c r="F1150">
        <v>157.91</v>
      </c>
      <c r="G1150" s="2">
        <f t="shared" si="17"/>
        <v>1.4949109414758415E-2</v>
      </c>
    </row>
    <row r="1151" spans="1:7" x14ac:dyDescent="0.3">
      <c r="A1151" s="1">
        <v>41768</v>
      </c>
      <c r="B1151">
        <v>157.19999999999999</v>
      </c>
      <c r="C1151">
        <v>2628743</v>
      </c>
      <c r="D1151">
        <v>157.57</v>
      </c>
      <c r="E1151">
        <v>157.9</v>
      </c>
      <c r="F1151">
        <v>155.68</v>
      </c>
      <c r="G1151" s="2">
        <f t="shared" si="17"/>
        <v>-1.270648030495661E-3</v>
      </c>
    </row>
    <row r="1152" spans="1:7" x14ac:dyDescent="0.3">
      <c r="A1152" s="1">
        <v>41767</v>
      </c>
      <c r="B1152">
        <v>157.4</v>
      </c>
      <c r="C1152">
        <v>2719261</v>
      </c>
      <c r="D1152">
        <v>155.76</v>
      </c>
      <c r="E1152">
        <v>158.22</v>
      </c>
      <c r="F1152">
        <v>155.19999999999999</v>
      </c>
      <c r="G1152" s="2">
        <f t="shared" si="17"/>
        <v>1.2088477366255113E-2</v>
      </c>
    </row>
    <row r="1153" spans="1:7" x14ac:dyDescent="0.3">
      <c r="A1153" s="1">
        <v>41766</v>
      </c>
      <c r="B1153">
        <v>155.52000000000001</v>
      </c>
      <c r="C1153">
        <v>3246437</v>
      </c>
      <c r="D1153">
        <v>155.41</v>
      </c>
      <c r="E1153">
        <v>156.31</v>
      </c>
      <c r="F1153">
        <v>153.71</v>
      </c>
      <c r="G1153" s="2">
        <f t="shared" si="17"/>
        <v>6.341400284716049E-3</v>
      </c>
    </row>
    <row r="1154" spans="1:7" x14ac:dyDescent="0.3">
      <c r="A1154" s="1">
        <v>41765</v>
      </c>
      <c r="B1154">
        <v>154.54</v>
      </c>
      <c r="C1154">
        <v>3068975</v>
      </c>
      <c r="D1154">
        <v>155.85</v>
      </c>
      <c r="E1154">
        <v>155.85</v>
      </c>
      <c r="F1154">
        <v>154.18</v>
      </c>
      <c r="G1154" s="2">
        <f t="shared" ref="G1154:G1217" si="18">(B1154-B1155)/B1155</f>
        <v>-1.1576590981771681E-2</v>
      </c>
    </row>
    <row r="1155" spans="1:7" x14ac:dyDescent="0.3">
      <c r="A1155" s="1">
        <v>41764</v>
      </c>
      <c r="B1155">
        <v>156.35</v>
      </c>
      <c r="C1155">
        <v>3008984</v>
      </c>
      <c r="D1155">
        <v>156.5</v>
      </c>
      <c r="E1155">
        <v>156.9</v>
      </c>
      <c r="F1155">
        <v>154.52000000000001</v>
      </c>
      <c r="G1155" s="2">
        <f t="shared" si="18"/>
        <v>-1.5923967774420955E-2</v>
      </c>
    </row>
    <row r="1156" spans="1:7" x14ac:dyDescent="0.3">
      <c r="A1156" s="1">
        <v>41761</v>
      </c>
      <c r="B1156">
        <v>158.88</v>
      </c>
      <c r="C1156">
        <v>2561533</v>
      </c>
      <c r="D1156">
        <v>160.46</v>
      </c>
      <c r="E1156">
        <v>161.84</v>
      </c>
      <c r="F1156">
        <v>158.57</v>
      </c>
      <c r="G1156" s="2">
        <f t="shared" si="18"/>
        <v>-9.291014528901971E-3</v>
      </c>
    </row>
    <row r="1157" spans="1:7" x14ac:dyDescent="0.3">
      <c r="A1157" s="1">
        <v>41760</v>
      </c>
      <c r="B1157">
        <v>160.37</v>
      </c>
      <c r="C1157">
        <v>2069300</v>
      </c>
      <c r="D1157">
        <v>159.80000000000001</v>
      </c>
      <c r="E1157">
        <v>161</v>
      </c>
      <c r="F1157">
        <v>159.69999999999999</v>
      </c>
      <c r="G1157" s="2">
        <f t="shared" si="18"/>
        <v>3.4413715429859305E-3</v>
      </c>
    </row>
    <row r="1158" spans="1:7" x14ac:dyDescent="0.3">
      <c r="A1158" s="1">
        <v>41759</v>
      </c>
      <c r="B1158">
        <v>159.82</v>
      </c>
      <c r="C1158">
        <v>2745673</v>
      </c>
      <c r="D1158">
        <v>158.38</v>
      </c>
      <c r="E1158">
        <v>160.36000000000001</v>
      </c>
      <c r="F1158">
        <v>158.19</v>
      </c>
      <c r="G1158" s="2">
        <f t="shared" si="18"/>
        <v>9.9848331648128407E-3</v>
      </c>
    </row>
    <row r="1159" spans="1:7" x14ac:dyDescent="0.3">
      <c r="A1159" s="1">
        <v>41758</v>
      </c>
      <c r="B1159">
        <v>158.24</v>
      </c>
      <c r="C1159">
        <v>2122049</v>
      </c>
      <c r="D1159">
        <v>157.03</v>
      </c>
      <c r="E1159">
        <v>158.38</v>
      </c>
      <c r="F1159">
        <v>156.63999999999999</v>
      </c>
      <c r="G1159" s="2">
        <f t="shared" si="18"/>
        <v>1.0859844129296137E-2</v>
      </c>
    </row>
    <row r="1160" spans="1:7" x14ac:dyDescent="0.3">
      <c r="A1160" s="1">
        <v>41757</v>
      </c>
      <c r="B1160">
        <v>156.54</v>
      </c>
      <c r="C1160">
        <v>3838679</v>
      </c>
      <c r="D1160">
        <v>158.6</v>
      </c>
      <c r="E1160">
        <v>158.82990000000001</v>
      </c>
      <c r="F1160">
        <v>154</v>
      </c>
      <c r="G1160" s="2">
        <f t="shared" si="18"/>
        <v>-1.0743174924165931E-2</v>
      </c>
    </row>
    <row r="1161" spans="1:7" x14ac:dyDescent="0.3">
      <c r="A1161" s="1">
        <v>41754</v>
      </c>
      <c r="B1161">
        <v>158.24</v>
      </c>
      <c r="C1161">
        <v>3290985</v>
      </c>
      <c r="D1161">
        <v>160.47999999999999</v>
      </c>
      <c r="E1161">
        <v>160.77000000000001</v>
      </c>
      <c r="F1161">
        <v>157.91</v>
      </c>
      <c r="G1161" s="2">
        <f t="shared" si="18"/>
        <v>-1.6226297792974732E-2</v>
      </c>
    </row>
    <row r="1162" spans="1:7" x14ac:dyDescent="0.3">
      <c r="A1162" s="1">
        <v>41753</v>
      </c>
      <c r="B1162">
        <v>160.85</v>
      </c>
      <c r="C1162">
        <v>2898367</v>
      </c>
      <c r="D1162">
        <v>161.04</v>
      </c>
      <c r="E1162">
        <v>162.11000000000001</v>
      </c>
      <c r="F1162">
        <v>160.59</v>
      </c>
      <c r="G1162" s="2">
        <f t="shared" si="18"/>
        <v>2.4929884699283621E-3</v>
      </c>
    </row>
    <row r="1163" spans="1:7" x14ac:dyDescent="0.3">
      <c r="A1163" s="1">
        <v>41752</v>
      </c>
      <c r="B1163">
        <v>160.44999999999999</v>
      </c>
      <c r="C1163">
        <v>2003029</v>
      </c>
      <c r="D1163">
        <v>160.26</v>
      </c>
      <c r="E1163">
        <v>160.94</v>
      </c>
      <c r="F1163">
        <v>159.28</v>
      </c>
      <c r="G1163" s="2">
        <f t="shared" si="18"/>
        <v>-6.2320827620711248E-5</v>
      </c>
    </row>
    <row r="1164" spans="1:7" x14ac:dyDescent="0.3">
      <c r="A1164" s="1">
        <v>41751</v>
      </c>
      <c r="B1164">
        <v>160.46</v>
      </c>
      <c r="C1164">
        <v>4533593</v>
      </c>
      <c r="D1164">
        <v>157.63999999999999</v>
      </c>
      <c r="E1164">
        <v>160.81</v>
      </c>
      <c r="F1164">
        <v>157.27000000000001</v>
      </c>
      <c r="G1164" s="2">
        <f t="shared" si="18"/>
        <v>1.6856780735107709E-2</v>
      </c>
    </row>
    <row r="1165" spans="1:7" x14ac:dyDescent="0.3">
      <c r="A1165" s="1">
        <v>41750</v>
      </c>
      <c r="B1165">
        <v>157.80000000000001</v>
      </c>
      <c r="C1165">
        <v>4520459</v>
      </c>
      <c r="D1165">
        <v>157.5</v>
      </c>
      <c r="E1165">
        <v>158.27000000000001</v>
      </c>
      <c r="F1165">
        <v>156.22999999999999</v>
      </c>
      <c r="G1165" s="2">
        <f t="shared" si="18"/>
        <v>2.2865853658537451E-3</v>
      </c>
    </row>
    <row r="1166" spans="1:7" x14ac:dyDescent="0.3">
      <c r="A1166" s="1">
        <v>41746</v>
      </c>
      <c r="B1166">
        <v>157.44</v>
      </c>
      <c r="C1166">
        <v>4524916</v>
      </c>
      <c r="D1166">
        <v>161.03</v>
      </c>
      <c r="E1166">
        <v>161.44</v>
      </c>
      <c r="F1166">
        <v>157.35</v>
      </c>
      <c r="G1166" s="2">
        <f t="shared" si="18"/>
        <v>1.3993130644956041E-3</v>
      </c>
    </row>
    <row r="1167" spans="1:7" x14ac:dyDescent="0.3">
      <c r="A1167" s="1">
        <v>41745</v>
      </c>
      <c r="B1167">
        <v>157.22</v>
      </c>
      <c r="C1167">
        <v>3169142</v>
      </c>
      <c r="D1167">
        <v>156.34</v>
      </c>
      <c r="E1167">
        <v>157.29</v>
      </c>
      <c r="F1167">
        <v>155.12</v>
      </c>
      <c r="G1167" s="2">
        <f t="shared" si="18"/>
        <v>1.4846372321198112E-2</v>
      </c>
    </row>
    <row r="1168" spans="1:7" x14ac:dyDescent="0.3">
      <c r="A1168" s="1">
        <v>41744</v>
      </c>
      <c r="B1168">
        <v>154.91999999999999</v>
      </c>
      <c r="C1168">
        <v>3617345</v>
      </c>
      <c r="D1168">
        <v>155</v>
      </c>
      <c r="E1168">
        <v>156.02000000000001</v>
      </c>
      <c r="F1168">
        <v>153.1001</v>
      </c>
      <c r="G1168" s="2">
        <f t="shared" si="18"/>
        <v>1.1632415664985032E-3</v>
      </c>
    </row>
    <row r="1169" spans="1:7" x14ac:dyDescent="0.3">
      <c r="A1169" s="1">
        <v>41743</v>
      </c>
      <c r="B1169">
        <v>154.74</v>
      </c>
      <c r="C1169">
        <v>3035880</v>
      </c>
      <c r="D1169">
        <v>154.80000000000001</v>
      </c>
      <c r="E1169">
        <v>155.1275</v>
      </c>
      <c r="F1169">
        <v>153.41999999999999</v>
      </c>
      <c r="G1169" s="2">
        <f t="shared" si="18"/>
        <v>1.3226820324777438E-2</v>
      </c>
    </row>
    <row r="1170" spans="1:7" x14ac:dyDescent="0.3">
      <c r="A1170" s="1">
        <v>41740</v>
      </c>
      <c r="B1170">
        <v>152.72</v>
      </c>
      <c r="C1170">
        <v>6460682</v>
      </c>
      <c r="D1170">
        <v>154.44999999999999</v>
      </c>
      <c r="E1170">
        <v>154.49</v>
      </c>
      <c r="F1170">
        <v>151.65</v>
      </c>
      <c r="G1170" s="2">
        <f t="shared" si="18"/>
        <v>-2.0900115399410123E-2</v>
      </c>
    </row>
    <row r="1171" spans="1:7" x14ac:dyDescent="0.3">
      <c r="A1171" s="1">
        <v>41739</v>
      </c>
      <c r="B1171">
        <v>155.97999999999999</v>
      </c>
      <c r="C1171">
        <v>4795763</v>
      </c>
      <c r="D1171">
        <v>158.41</v>
      </c>
      <c r="E1171">
        <v>158.88</v>
      </c>
      <c r="F1171">
        <v>155.81</v>
      </c>
      <c r="G1171" s="2">
        <f t="shared" si="18"/>
        <v>-1.3783510369246377E-2</v>
      </c>
    </row>
    <row r="1172" spans="1:7" x14ac:dyDescent="0.3">
      <c r="A1172" s="1">
        <v>41738</v>
      </c>
      <c r="B1172">
        <v>158.16</v>
      </c>
      <c r="C1172">
        <v>3998644</v>
      </c>
      <c r="D1172">
        <v>157.11000000000001</v>
      </c>
      <c r="E1172">
        <v>159</v>
      </c>
      <c r="F1172">
        <v>156.41999999999999</v>
      </c>
      <c r="G1172" s="2">
        <f t="shared" si="18"/>
        <v>1.0219724067450142E-2</v>
      </c>
    </row>
    <row r="1173" spans="1:7" x14ac:dyDescent="0.3">
      <c r="A1173" s="1">
        <v>41737</v>
      </c>
      <c r="B1173">
        <v>156.56</v>
      </c>
      <c r="C1173">
        <v>6839868</v>
      </c>
      <c r="D1173">
        <v>158.69999999999999</v>
      </c>
      <c r="E1173">
        <v>158.76</v>
      </c>
      <c r="F1173">
        <v>155.47999999999999</v>
      </c>
      <c r="G1173" s="2">
        <f t="shared" si="18"/>
        <v>-1.2613521695257316E-2</v>
      </c>
    </row>
    <row r="1174" spans="1:7" x14ac:dyDescent="0.3">
      <c r="A1174" s="1">
        <v>41736</v>
      </c>
      <c r="B1174">
        <v>158.56</v>
      </c>
      <c r="C1174">
        <v>4629798</v>
      </c>
      <c r="D1174">
        <v>162.94999999999999</v>
      </c>
      <c r="E1174">
        <v>163.19999999999999</v>
      </c>
      <c r="F1174">
        <v>158.435</v>
      </c>
      <c r="G1174" s="2">
        <f t="shared" si="18"/>
        <v>-2.8669443763783428E-2</v>
      </c>
    </row>
    <row r="1175" spans="1:7" x14ac:dyDescent="0.3">
      <c r="A1175" s="1">
        <v>41733</v>
      </c>
      <c r="B1175">
        <v>163.24</v>
      </c>
      <c r="C1175">
        <v>3262520</v>
      </c>
      <c r="D1175">
        <v>167.01</v>
      </c>
      <c r="E1175">
        <v>167.04</v>
      </c>
      <c r="F1175">
        <v>162.85</v>
      </c>
      <c r="G1175" s="2">
        <f t="shared" si="18"/>
        <v>-1.715937142513092E-2</v>
      </c>
    </row>
    <row r="1176" spans="1:7" x14ac:dyDescent="0.3">
      <c r="A1176" s="1">
        <v>41732</v>
      </c>
      <c r="B1176">
        <v>166.09</v>
      </c>
      <c r="C1176">
        <v>2307592</v>
      </c>
      <c r="D1176">
        <v>167.31</v>
      </c>
      <c r="E1176">
        <v>167.67</v>
      </c>
      <c r="F1176">
        <v>165</v>
      </c>
      <c r="G1176" s="2">
        <f t="shared" si="18"/>
        <v>-7.0544628445029399E-3</v>
      </c>
    </row>
    <row r="1177" spans="1:7" x14ac:dyDescent="0.3">
      <c r="A1177" s="1">
        <v>41731</v>
      </c>
      <c r="B1177">
        <v>167.27</v>
      </c>
      <c r="C1177">
        <v>2385911</v>
      </c>
      <c r="D1177">
        <v>165.9</v>
      </c>
      <c r="E1177">
        <v>167.54</v>
      </c>
      <c r="F1177">
        <v>165.72499999999999</v>
      </c>
      <c r="G1177" s="2">
        <f t="shared" si="18"/>
        <v>8.1364513018323467E-3</v>
      </c>
    </row>
    <row r="1178" spans="1:7" x14ac:dyDescent="0.3">
      <c r="A1178" s="1">
        <v>41730</v>
      </c>
      <c r="B1178">
        <v>165.92</v>
      </c>
      <c r="C1178">
        <v>3325493</v>
      </c>
      <c r="D1178">
        <v>164.76</v>
      </c>
      <c r="E1178">
        <v>166.29</v>
      </c>
      <c r="F1178">
        <v>164.22</v>
      </c>
      <c r="G1178" s="2">
        <f t="shared" si="18"/>
        <v>1.2633506255721655E-2</v>
      </c>
    </row>
    <row r="1179" spans="1:7" x14ac:dyDescent="0.3">
      <c r="A1179" s="1">
        <v>41729</v>
      </c>
      <c r="B1179">
        <v>163.85</v>
      </c>
      <c r="C1179">
        <v>2477658</v>
      </c>
      <c r="D1179">
        <v>163.22</v>
      </c>
      <c r="E1179">
        <v>164.14</v>
      </c>
      <c r="F1179">
        <v>162.22</v>
      </c>
      <c r="G1179" s="2">
        <f t="shared" si="18"/>
        <v>9.5502156500307019E-3</v>
      </c>
    </row>
    <row r="1180" spans="1:7" x14ac:dyDescent="0.3">
      <c r="A1180" s="1">
        <v>41726</v>
      </c>
      <c r="B1180">
        <v>162.30000000000001</v>
      </c>
      <c r="C1180">
        <v>2606300</v>
      </c>
      <c r="D1180">
        <v>162.21</v>
      </c>
      <c r="E1180">
        <v>164.19</v>
      </c>
      <c r="F1180">
        <v>161.29</v>
      </c>
      <c r="G1180" s="2">
        <f t="shared" si="18"/>
        <v>6.1618091071657694E-5</v>
      </c>
    </row>
    <row r="1181" spans="1:7" x14ac:dyDescent="0.3">
      <c r="A1181" s="1">
        <v>41725</v>
      </c>
      <c r="B1181">
        <v>162.29</v>
      </c>
      <c r="C1181">
        <v>3859470</v>
      </c>
      <c r="D1181">
        <v>161.80000000000001</v>
      </c>
      <c r="E1181">
        <v>163.31</v>
      </c>
      <c r="F1181">
        <v>160.77000000000001</v>
      </c>
      <c r="G1181" s="2">
        <f t="shared" si="18"/>
        <v>3.4625610585543951E-3</v>
      </c>
    </row>
    <row r="1182" spans="1:7" x14ac:dyDescent="0.3">
      <c r="A1182" s="1">
        <v>41724</v>
      </c>
      <c r="B1182">
        <v>161.72999999999999</v>
      </c>
      <c r="C1182">
        <v>2590327</v>
      </c>
      <c r="D1182">
        <v>164.74</v>
      </c>
      <c r="E1182">
        <v>165</v>
      </c>
      <c r="F1182">
        <v>161.72</v>
      </c>
      <c r="G1182" s="2">
        <f t="shared" si="18"/>
        <v>-9.3108728943339068E-3</v>
      </c>
    </row>
    <row r="1183" spans="1:7" x14ac:dyDescent="0.3">
      <c r="A1183" s="1">
        <v>41723</v>
      </c>
      <c r="B1183">
        <v>163.25</v>
      </c>
      <c r="C1183">
        <v>4427037</v>
      </c>
      <c r="D1183">
        <v>166.59</v>
      </c>
      <c r="E1183">
        <v>167.42</v>
      </c>
      <c r="F1183">
        <v>162.80000000000001</v>
      </c>
      <c r="G1183" s="2">
        <f t="shared" si="18"/>
        <v>-1.4904658460053094E-2</v>
      </c>
    </row>
    <row r="1184" spans="1:7" x14ac:dyDescent="0.3">
      <c r="A1184" s="1">
        <v>41722</v>
      </c>
      <c r="B1184">
        <v>165.72</v>
      </c>
      <c r="C1184">
        <v>2711873</v>
      </c>
      <c r="D1184">
        <v>167.13</v>
      </c>
      <c r="E1184">
        <v>167.98</v>
      </c>
      <c r="F1184">
        <v>165.1</v>
      </c>
      <c r="G1184" s="2">
        <f t="shared" si="18"/>
        <v>-7.3674752920035334E-3</v>
      </c>
    </row>
    <row r="1185" spans="1:7" x14ac:dyDescent="0.3">
      <c r="A1185" s="1">
        <v>41719</v>
      </c>
      <c r="B1185">
        <v>166.95</v>
      </c>
      <c r="C1185">
        <v>4779074</v>
      </c>
      <c r="D1185">
        <v>169.69</v>
      </c>
      <c r="E1185">
        <v>170</v>
      </c>
      <c r="F1185">
        <v>166.91</v>
      </c>
      <c r="G1185" s="2">
        <f t="shared" si="18"/>
        <v>-1.3414490013000888E-2</v>
      </c>
    </row>
    <row r="1186" spans="1:7" x14ac:dyDescent="0.3">
      <c r="A1186" s="1">
        <v>41718</v>
      </c>
      <c r="B1186">
        <v>169.22</v>
      </c>
      <c r="C1186">
        <v>3947378</v>
      </c>
      <c r="D1186">
        <v>167.88</v>
      </c>
      <c r="E1186">
        <v>170.45</v>
      </c>
      <c r="F1186">
        <v>167.27</v>
      </c>
      <c r="G1186" s="2">
        <f t="shared" si="18"/>
        <v>6.1838506362230468E-3</v>
      </c>
    </row>
    <row r="1187" spans="1:7" x14ac:dyDescent="0.3">
      <c r="A1187" s="1">
        <v>41717</v>
      </c>
      <c r="B1187">
        <v>168.18</v>
      </c>
      <c r="C1187">
        <v>3308220</v>
      </c>
      <c r="D1187">
        <v>168.49</v>
      </c>
      <c r="E1187">
        <v>170.16</v>
      </c>
      <c r="F1187">
        <v>166.8</v>
      </c>
      <c r="G1187" s="2">
        <f t="shared" si="18"/>
        <v>5.3542744958060213E-4</v>
      </c>
    </row>
    <row r="1188" spans="1:7" x14ac:dyDescent="0.3">
      <c r="A1188" s="1">
        <v>41716</v>
      </c>
      <c r="B1188">
        <v>168.09</v>
      </c>
      <c r="C1188">
        <v>1928102</v>
      </c>
      <c r="D1188">
        <v>167.27</v>
      </c>
      <c r="E1188">
        <v>169</v>
      </c>
      <c r="F1188">
        <v>167.01</v>
      </c>
      <c r="G1188" s="2">
        <f t="shared" si="18"/>
        <v>7.4922081035722846E-3</v>
      </c>
    </row>
    <row r="1189" spans="1:7" x14ac:dyDescent="0.3">
      <c r="A1189" s="1">
        <v>41715</v>
      </c>
      <c r="B1189">
        <v>166.84</v>
      </c>
      <c r="C1189">
        <v>3197988</v>
      </c>
      <c r="D1189">
        <v>166.38</v>
      </c>
      <c r="E1189">
        <v>168.8</v>
      </c>
      <c r="F1189">
        <v>166.33</v>
      </c>
      <c r="G1189" s="2">
        <f t="shared" si="18"/>
        <v>9.0111883882673677E-3</v>
      </c>
    </row>
    <row r="1190" spans="1:7" x14ac:dyDescent="0.3">
      <c r="A1190" s="1">
        <v>41712</v>
      </c>
      <c r="B1190">
        <v>165.35</v>
      </c>
      <c r="C1190">
        <v>2751541</v>
      </c>
      <c r="D1190">
        <v>166.9</v>
      </c>
      <c r="E1190">
        <v>167.39500000000001</v>
      </c>
      <c r="F1190">
        <v>165.03</v>
      </c>
      <c r="G1190" s="2">
        <f t="shared" si="18"/>
        <v>-8.0983803239351795E-3</v>
      </c>
    </row>
    <row r="1191" spans="1:7" x14ac:dyDescent="0.3">
      <c r="A1191" s="1">
        <v>41711</v>
      </c>
      <c r="B1191">
        <v>166.7</v>
      </c>
      <c r="C1191">
        <v>3400570</v>
      </c>
      <c r="D1191">
        <v>170.48</v>
      </c>
      <c r="E1191">
        <v>171.239</v>
      </c>
      <c r="F1191">
        <v>166.57</v>
      </c>
      <c r="G1191" s="2">
        <f t="shared" si="18"/>
        <v>-1.7794013669573474E-2</v>
      </c>
    </row>
    <row r="1192" spans="1:7" x14ac:dyDescent="0.3">
      <c r="A1192" s="1">
        <v>41710</v>
      </c>
      <c r="B1192">
        <v>169.72</v>
      </c>
      <c r="C1192">
        <v>2550023</v>
      </c>
      <c r="D1192">
        <v>169.13</v>
      </c>
      <c r="E1192">
        <v>169.99</v>
      </c>
      <c r="F1192">
        <v>167.81</v>
      </c>
      <c r="G1192" s="2">
        <f t="shared" si="18"/>
        <v>-1.0006474777796662E-3</v>
      </c>
    </row>
    <row r="1193" spans="1:7" x14ac:dyDescent="0.3">
      <c r="A1193" s="1">
        <v>41709</v>
      </c>
      <c r="B1193">
        <v>169.89</v>
      </c>
      <c r="C1193">
        <v>3832283</v>
      </c>
      <c r="D1193">
        <v>173.96</v>
      </c>
      <c r="E1193">
        <v>173.96</v>
      </c>
      <c r="F1193">
        <v>169.85</v>
      </c>
      <c r="G1193" s="2">
        <f t="shared" si="18"/>
        <v>-2.0863350815514985E-2</v>
      </c>
    </row>
    <row r="1194" spans="1:7" x14ac:dyDescent="0.3">
      <c r="A1194" s="1">
        <v>41708</v>
      </c>
      <c r="B1194">
        <v>173.51</v>
      </c>
      <c r="C1194">
        <v>2179109</v>
      </c>
      <c r="D1194">
        <v>173.6</v>
      </c>
      <c r="E1194">
        <v>174.48929999999999</v>
      </c>
      <c r="F1194">
        <v>172.47</v>
      </c>
      <c r="G1194" s="2">
        <f t="shared" si="18"/>
        <v>-4.3039136921840934E-3</v>
      </c>
    </row>
    <row r="1195" spans="1:7" x14ac:dyDescent="0.3">
      <c r="A1195" s="1">
        <v>41705</v>
      </c>
      <c r="B1195">
        <v>174.26</v>
      </c>
      <c r="C1195">
        <v>4088919</v>
      </c>
      <c r="D1195">
        <v>173.98</v>
      </c>
      <c r="E1195">
        <v>175.59</v>
      </c>
      <c r="F1195">
        <v>173.11</v>
      </c>
      <c r="G1195" s="2">
        <f t="shared" si="18"/>
        <v>9.6176129779837576E-3</v>
      </c>
    </row>
    <row r="1196" spans="1:7" x14ac:dyDescent="0.3">
      <c r="A1196" s="1">
        <v>41704</v>
      </c>
      <c r="B1196">
        <v>172.6</v>
      </c>
      <c r="C1196">
        <v>3403511</v>
      </c>
      <c r="D1196">
        <v>172.71</v>
      </c>
      <c r="E1196">
        <v>174</v>
      </c>
      <c r="F1196">
        <v>172.49</v>
      </c>
      <c r="G1196" s="2">
        <f t="shared" si="18"/>
        <v>4.0721349621872516E-3</v>
      </c>
    </row>
    <row r="1197" spans="1:7" x14ac:dyDescent="0.3">
      <c r="A1197" s="1">
        <v>41703</v>
      </c>
      <c r="B1197">
        <v>171.9</v>
      </c>
      <c r="C1197">
        <v>4451247</v>
      </c>
      <c r="D1197">
        <v>168.8</v>
      </c>
      <c r="E1197">
        <v>172.9</v>
      </c>
      <c r="F1197">
        <v>168.2501</v>
      </c>
      <c r="G1197" s="2">
        <f t="shared" si="18"/>
        <v>1.878741184140352E-2</v>
      </c>
    </row>
    <row r="1198" spans="1:7" x14ac:dyDescent="0.3">
      <c r="A1198" s="1">
        <v>41702</v>
      </c>
      <c r="B1198">
        <v>168.73</v>
      </c>
      <c r="C1198">
        <v>3400471</v>
      </c>
      <c r="D1198">
        <v>166.64</v>
      </c>
      <c r="E1198">
        <v>168.76</v>
      </c>
      <c r="F1198">
        <v>166.2</v>
      </c>
      <c r="G1198" s="2">
        <f t="shared" si="18"/>
        <v>2.421998300352058E-2</v>
      </c>
    </row>
    <row r="1199" spans="1:7" x14ac:dyDescent="0.3">
      <c r="A1199" s="1">
        <v>41701</v>
      </c>
      <c r="B1199">
        <v>164.74</v>
      </c>
      <c r="C1199">
        <v>3122876</v>
      </c>
      <c r="D1199">
        <v>164.22</v>
      </c>
      <c r="E1199">
        <v>165.31</v>
      </c>
      <c r="F1199">
        <v>163.66</v>
      </c>
      <c r="G1199" s="2">
        <f t="shared" si="18"/>
        <v>-1.0273355361970439E-2</v>
      </c>
    </row>
    <row r="1200" spans="1:7" x14ac:dyDescent="0.3">
      <c r="A1200" s="1">
        <v>41698</v>
      </c>
      <c r="B1200">
        <v>166.45</v>
      </c>
      <c r="C1200">
        <v>4291500</v>
      </c>
      <c r="D1200">
        <v>164.81</v>
      </c>
      <c r="E1200">
        <v>167.82</v>
      </c>
      <c r="F1200">
        <v>164.57</v>
      </c>
      <c r="G1200" s="2">
        <f t="shared" si="18"/>
        <v>6.469947998548756E-3</v>
      </c>
    </row>
    <row r="1201" spans="1:7" x14ac:dyDescent="0.3">
      <c r="A1201" s="1">
        <v>41697</v>
      </c>
      <c r="B1201">
        <v>165.38</v>
      </c>
      <c r="C1201">
        <v>3806649</v>
      </c>
      <c r="D1201">
        <v>162.66</v>
      </c>
      <c r="E1201">
        <v>165.79</v>
      </c>
      <c r="F1201">
        <v>162.34</v>
      </c>
      <c r="G1201" s="2">
        <f t="shared" si="18"/>
        <v>1.584766584766575E-2</v>
      </c>
    </row>
    <row r="1202" spans="1:7" x14ac:dyDescent="0.3">
      <c r="A1202" s="1">
        <v>41696</v>
      </c>
      <c r="B1202">
        <v>162.80000000000001</v>
      </c>
      <c r="C1202">
        <v>3978343</v>
      </c>
      <c r="D1202">
        <v>163.26</v>
      </c>
      <c r="E1202">
        <v>163.89500000000001</v>
      </c>
      <c r="F1202">
        <v>160.77000000000001</v>
      </c>
      <c r="G1202" s="2">
        <f t="shared" si="18"/>
        <v>-4.1595302177635093E-3</v>
      </c>
    </row>
    <row r="1203" spans="1:7" x14ac:dyDescent="0.3">
      <c r="A1203" s="1">
        <v>41695</v>
      </c>
      <c r="B1203">
        <v>163.47999999999999</v>
      </c>
      <c r="C1203">
        <v>3682314</v>
      </c>
      <c r="D1203">
        <v>166.11</v>
      </c>
      <c r="E1203">
        <v>166.3</v>
      </c>
      <c r="F1203">
        <v>163.16</v>
      </c>
      <c r="G1203" s="2">
        <f t="shared" si="18"/>
        <v>-1.8373964212801745E-2</v>
      </c>
    </row>
    <row r="1204" spans="1:7" x14ac:dyDescent="0.3">
      <c r="A1204" s="1">
        <v>41694</v>
      </c>
      <c r="B1204">
        <v>166.54</v>
      </c>
      <c r="C1204">
        <v>3242898</v>
      </c>
      <c r="D1204">
        <v>164.08</v>
      </c>
      <c r="E1204">
        <v>167.41</v>
      </c>
      <c r="F1204">
        <v>164.08</v>
      </c>
      <c r="G1204" s="2">
        <f t="shared" si="18"/>
        <v>1.2401215805471075E-2</v>
      </c>
    </row>
    <row r="1205" spans="1:7" x14ac:dyDescent="0.3">
      <c r="A1205" s="1">
        <v>41691</v>
      </c>
      <c r="B1205">
        <v>164.5</v>
      </c>
      <c r="C1205">
        <v>2594548</v>
      </c>
      <c r="D1205">
        <v>164.3</v>
      </c>
      <c r="E1205">
        <v>165.649</v>
      </c>
      <c r="F1205">
        <v>164.15</v>
      </c>
      <c r="G1205" s="2">
        <f t="shared" si="18"/>
        <v>0</v>
      </c>
    </row>
    <row r="1206" spans="1:7" x14ac:dyDescent="0.3">
      <c r="A1206" s="1">
        <v>41690</v>
      </c>
      <c r="B1206">
        <v>164.5</v>
      </c>
      <c r="C1206">
        <v>2631919</v>
      </c>
      <c r="D1206">
        <v>163.49</v>
      </c>
      <c r="E1206">
        <v>164.97</v>
      </c>
      <c r="F1206">
        <v>162.67179999999999</v>
      </c>
      <c r="G1206" s="2">
        <f t="shared" si="18"/>
        <v>7.5952468455225356E-3</v>
      </c>
    </row>
    <row r="1207" spans="1:7" x14ac:dyDescent="0.3">
      <c r="A1207" s="1">
        <v>41689</v>
      </c>
      <c r="B1207">
        <v>163.26</v>
      </c>
      <c r="C1207">
        <v>3669697</v>
      </c>
      <c r="D1207">
        <v>163.91</v>
      </c>
      <c r="E1207">
        <v>166.18</v>
      </c>
      <c r="F1207">
        <v>162.97999999999999</v>
      </c>
      <c r="G1207" s="2">
        <f t="shared" si="18"/>
        <v>-8.4421500151838132E-3</v>
      </c>
    </row>
    <row r="1208" spans="1:7" x14ac:dyDescent="0.3">
      <c r="A1208" s="1">
        <v>41688</v>
      </c>
      <c r="B1208">
        <v>164.65</v>
      </c>
      <c r="C1208">
        <v>3399898</v>
      </c>
      <c r="D1208">
        <v>164.04</v>
      </c>
      <c r="E1208">
        <v>165.59</v>
      </c>
      <c r="F1208">
        <v>163.72</v>
      </c>
      <c r="G1208" s="2">
        <f t="shared" si="18"/>
        <v>5.6804300024432377E-3</v>
      </c>
    </row>
    <row r="1209" spans="1:7" x14ac:dyDescent="0.3">
      <c r="A1209" s="1">
        <v>41684</v>
      </c>
      <c r="B1209">
        <v>163.72</v>
      </c>
      <c r="C1209">
        <v>4212753</v>
      </c>
      <c r="D1209">
        <v>163.33000000000001</v>
      </c>
      <c r="E1209">
        <v>164.5</v>
      </c>
      <c r="F1209">
        <v>162.93</v>
      </c>
      <c r="G1209" s="2">
        <f t="shared" si="18"/>
        <v>-2.0724125320005084E-3</v>
      </c>
    </row>
    <row r="1210" spans="1:7" x14ac:dyDescent="0.3">
      <c r="A1210" s="1">
        <v>41683</v>
      </c>
      <c r="B1210">
        <v>164.06</v>
      </c>
      <c r="C1210">
        <v>3119551</v>
      </c>
      <c r="D1210">
        <v>162.55000000000001</v>
      </c>
      <c r="E1210">
        <v>164.4</v>
      </c>
      <c r="F1210">
        <v>162.1</v>
      </c>
      <c r="G1210" s="2">
        <f t="shared" si="18"/>
        <v>3.4250764525994024E-3</v>
      </c>
    </row>
    <row r="1211" spans="1:7" x14ac:dyDescent="0.3">
      <c r="A1211" s="1">
        <v>41682</v>
      </c>
      <c r="B1211">
        <v>163.5</v>
      </c>
      <c r="C1211">
        <v>3046567</v>
      </c>
      <c r="D1211">
        <v>164.5</v>
      </c>
      <c r="E1211">
        <v>165.23</v>
      </c>
      <c r="F1211">
        <v>163.22999999999999</v>
      </c>
      <c r="G1211" s="2">
        <f t="shared" si="18"/>
        <v>-5.4139546201106298E-3</v>
      </c>
    </row>
    <row r="1212" spans="1:7" x14ac:dyDescent="0.3">
      <c r="A1212" s="1">
        <v>41681</v>
      </c>
      <c r="B1212">
        <v>164.39</v>
      </c>
      <c r="C1212">
        <v>4996301</v>
      </c>
      <c r="D1212">
        <v>161.21</v>
      </c>
      <c r="E1212">
        <v>164.958</v>
      </c>
      <c r="F1212">
        <v>160.31</v>
      </c>
      <c r="G1212" s="2">
        <f t="shared" si="18"/>
        <v>2.1055900621117927E-2</v>
      </c>
    </row>
    <row r="1213" spans="1:7" x14ac:dyDescent="0.3">
      <c r="A1213" s="1">
        <v>41680</v>
      </c>
      <c r="B1213">
        <v>161</v>
      </c>
      <c r="C1213">
        <v>4321728</v>
      </c>
      <c r="D1213">
        <v>161.02000000000001</v>
      </c>
      <c r="E1213">
        <v>161.77000000000001</v>
      </c>
      <c r="F1213">
        <v>160.28</v>
      </c>
      <c r="G1213" s="2">
        <f t="shared" si="18"/>
        <v>-5.7432223800408001E-3</v>
      </c>
    </row>
    <row r="1214" spans="1:7" x14ac:dyDescent="0.3">
      <c r="A1214" s="1">
        <v>41677</v>
      </c>
      <c r="B1214">
        <v>161.93</v>
      </c>
      <c r="C1214">
        <v>5003342</v>
      </c>
      <c r="D1214">
        <v>162.78</v>
      </c>
      <c r="E1214">
        <v>162.9</v>
      </c>
      <c r="F1214">
        <v>160.27000000000001</v>
      </c>
      <c r="G1214" s="2">
        <f t="shared" si="18"/>
        <v>1.1128284389490374E-3</v>
      </c>
    </row>
    <row r="1215" spans="1:7" x14ac:dyDescent="0.3">
      <c r="A1215" s="1">
        <v>41676</v>
      </c>
      <c r="B1215">
        <v>161.75</v>
      </c>
      <c r="C1215">
        <v>3798002</v>
      </c>
      <c r="D1215">
        <v>161.16</v>
      </c>
      <c r="E1215">
        <v>162</v>
      </c>
      <c r="F1215">
        <v>160.1001</v>
      </c>
      <c r="G1215" s="2">
        <f t="shared" si="18"/>
        <v>8.2907368158584502E-3</v>
      </c>
    </row>
    <row r="1216" spans="1:7" x14ac:dyDescent="0.3">
      <c r="A1216" s="1">
        <v>41675</v>
      </c>
      <c r="B1216">
        <v>160.41999999999999</v>
      </c>
      <c r="C1216">
        <v>3212930</v>
      </c>
      <c r="D1216">
        <v>160.59</v>
      </c>
      <c r="E1216">
        <v>162.65</v>
      </c>
      <c r="F1216">
        <v>160.32</v>
      </c>
      <c r="G1216" s="2">
        <f t="shared" si="18"/>
        <v>-8.2838773491592695E-3</v>
      </c>
    </row>
    <row r="1217" spans="1:7" x14ac:dyDescent="0.3">
      <c r="A1217" s="1">
        <v>41674</v>
      </c>
      <c r="B1217">
        <v>161.76</v>
      </c>
      <c r="C1217">
        <v>3346620</v>
      </c>
      <c r="D1217">
        <v>160.9</v>
      </c>
      <c r="E1217">
        <v>162.57499999999999</v>
      </c>
      <c r="F1217">
        <v>159.85</v>
      </c>
      <c r="G1217" s="2">
        <f t="shared" si="18"/>
        <v>1.213865598798647E-2</v>
      </c>
    </row>
    <row r="1218" spans="1:7" x14ac:dyDescent="0.3">
      <c r="A1218" s="1">
        <v>41673</v>
      </c>
      <c r="B1218">
        <v>159.82</v>
      </c>
      <c r="C1218">
        <v>5079594</v>
      </c>
      <c r="D1218">
        <v>165.15</v>
      </c>
      <c r="E1218">
        <v>165.52</v>
      </c>
      <c r="F1218">
        <v>159.77000000000001</v>
      </c>
      <c r="G1218" s="2">
        <f t="shared" ref="G1218:G1259" si="19">(B1218-B1219)/B1219</f>
        <v>-2.620034121374611E-2</v>
      </c>
    </row>
    <row r="1219" spans="1:7" x14ac:dyDescent="0.3">
      <c r="A1219" s="1">
        <v>41670</v>
      </c>
      <c r="B1219">
        <v>164.12</v>
      </c>
      <c r="C1219">
        <v>3415473</v>
      </c>
      <c r="D1219">
        <v>163.80000000000001</v>
      </c>
      <c r="E1219">
        <v>165.97900000000001</v>
      </c>
      <c r="F1219">
        <v>163.30000000000001</v>
      </c>
      <c r="G1219" s="2">
        <f t="shared" si="19"/>
        <v>-1.0371442354076211E-2</v>
      </c>
    </row>
    <row r="1220" spans="1:7" x14ac:dyDescent="0.3">
      <c r="A1220" s="1">
        <v>41669</v>
      </c>
      <c r="B1220">
        <v>165.84</v>
      </c>
      <c r="C1220">
        <v>2829437</v>
      </c>
      <c r="D1220">
        <v>165.33</v>
      </c>
      <c r="E1220">
        <v>166.17</v>
      </c>
      <c r="F1220">
        <v>164.57</v>
      </c>
      <c r="G1220" s="2">
        <f t="shared" si="19"/>
        <v>1.1836485661989003E-2</v>
      </c>
    </row>
    <row r="1221" spans="1:7" x14ac:dyDescent="0.3">
      <c r="A1221" s="1">
        <v>41668</v>
      </c>
      <c r="B1221">
        <v>163.9</v>
      </c>
      <c r="C1221">
        <v>3473663</v>
      </c>
      <c r="D1221">
        <v>163.97</v>
      </c>
      <c r="E1221">
        <v>166.1</v>
      </c>
      <c r="F1221">
        <v>163.62</v>
      </c>
      <c r="G1221" s="2">
        <f t="shared" si="19"/>
        <v>-1.4135338345864628E-2</v>
      </c>
    </row>
    <row r="1222" spans="1:7" x14ac:dyDescent="0.3">
      <c r="A1222" s="1">
        <v>41667</v>
      </c>
      <c r="B1222">
        <v>166.25</v>
      </c>
      <c r="C1222">
        <v>3170363</v>
      </c>
      <c r="D1222">
        <v>165.03</v>
      </c>
      <c r="E1222">
        <v>166.55</v>
      </c>
      <c r="F1222">
        <v>164.59</v>
      </c>
      <c r="G1222" s="2">
        <f t="shared" si="19"/>
        <v>9.4723419758333972E-3</v>
      </c>
    </row>
    <row r="1223" spans="1:7" x14ac:dyDescent="0.3">
      <c r="A1223" s="1">
        <v>41666</v>
      </c>
      <c r="B1223">
        <v>164.69</v>
      </c>
      <c r="C1223">
        <v>5589583</v>
      </c>
      <c r="D1223">
        <v>167.08</v>
      </c>
      <c r="E1223">
        <v>167.6</v>
      </c>
      <c r="F1223">
        <v>163.43</v>
      </c>
      <c r="G1223" s="2">
        <f t="shared" si="19"/>
        <v>-1.7597232164161231E-2</v>
      </c>
    </row>
    <row r="1224" spans="1:7" x14ac:dyDescent="0.3">
      <c r="A1224" s="1">
        <v>41663</v>
      </c>
      <c r="B1224">
        <v>167.64</v>
      </c>
      <c r="C1224">
        <v>4174550</v>
      </c>
      <c r="D1224">
        <v>168.53</v>
      </c>
      <c r="E1224">
        <v>169.96</v>
      </c>
      <c r="F1224">
        <v>167.22</v>
      </c>
      <c r="G1224" s="2">
        <f t="shared" si="19"/>
        <v>-1.8213762811127458E-2</v>
      </c>
    </row>
    <row r="1225" spans="1:7" x14ac:dyDescent="0.3">
      <c r="A1225" s="1">
        <v>41662</v>
      </c>
      <c r="B1225">
        <v>170.75</v>
      </c>
      <c r="C1225">
        <v>3977676</v>
      </c>
      <c r="D1225">
        <v>172.42</v>
      </c>
      <c r="E1225">
        <v>172.42</v>
      </c>
      <c r="F1225">
        <v>169.02</v>
      </c>
      <c r="G1225" s="2">
        <f t="shared" si="19"/>
        <v>-1.6870105941962268E-2</v>
      </c>
    </row>
    <row r="1226" spans="1:7" x14ac:dyDescent="0.3">
      <c r="A1226" s="1">
        <v>41661</v>
      </c>
      <c r="B1226">
        <v>173.68</v>
      </c>
      <c r="C1226">
        <v>2476858</v>
      </c>
      <c r="D1226">
        <v>173.45</v>
      </c>
      <c r="E1226">
        <v>174.64</v>
      </c>
      <c r="F1226">
        <v>172.78</v>
      </c>
      <c r="G1226" s="2">
        <f t="shared" si="19"/>
        <v>2.7713625866051862E-3</v>
      </c>
    </row>
    <row r="1227" spans="1:7" x14ac:dyDescent="0.3">
      <c r="A1227" s="1">
        <v>41660</v>
      </c>
      <c r="B1227">
        <v>173.2</v>
      </c>
      <c r="C1227">
        <v>5141007</v>
      </c>
      <c r="D1227">
        <v>175.1</v>
      </c>
      <c r="E1227">
        <v>175.59</v>
      </c>
      <c r="F1227">
        <v>171.34</v>
      </c>
      <c r="G1227" s="2">
        <f t="shared" si="19"/>
        <v>-1.7472203312911348E-2</v>
      </c>
    </row>
    <row r="1228" spans="1:7" x14ac:dyDescent="0.3">
      <c r="A1228" s="1">
        <v>41656</v>
      </c>
      <c r="B1228">
        <v>176.28</v>
      </c>
      <c r="C1228">
        <v>3451020</v>
      </c>
      <c r="D1228">
        <v>175.01</v>
      </c>
      <c r="E1228">
        <v>177.28</v>
      </c>
      <c r="F1228">
        <v>174.5</v>
      </c>
      <c r="G1228" s="2">
        <f t="shared" si="19"/>
        <v>6.3367014899812397E-3</v>
      </c>
    </row>
    <row r="1229" spans="1:7" x14ac:dyDescent="0.3">
      <c r="A1229" s="1">
        <v>41655</v>
      </c>
      <c r="B1229">
        <v>175.17</v>
      </c>
      <c r="C1229">
        <v>4712189</v>
      </c>
      <c r="D1229">
        <v>178.75</v>
      </c>
      <c r="E1229">
        <v>178.79</v>
      </c>
      <c r="F1229">
        <v>174.5</v>
      </c>
      <c r="G1229" s="2">
        <f t="shared" si="19"/>
        <v>-2.0027972027972098E-2</v>
      </c>
    </row>
    <row r="1230" spans="1:7" x14ac:dyDescent="0.3">
      <c r="A1230" s="1">
        <v>41654</v>
      </c>
      <c r="B1230">
        <v>178.75</v>
      </c>
      <c r="C1230">
        <v>3540187</v>
      </c>
      <c r="D1230">
        <v>177</v>
      </c>
      <c r="E1230">
        <v>179.74</v>
      </c>
      <c r="F1230">
        <v>177</v>
      </c>
      <c r="G1230" s="2">
        <f t="shared" si="19"/>
        <v>1.2174405436013622E-2</v>
      </c>
    </row>
    <row r="1231" spans="1:7" x14ac:dyDescent="0.3">
      <c r="A1231" s="1">
        <v>41653</v>
      </c>
      <c r="B1231">
        <v>176.6</v>
      </c>
      <c r="C1231">
        <v>2208751</v>
      </c>
      <c r="D1231">
        <v>176.26</v>
      </c>
      <c r="E1231">
        <v>177.5</v>
      </c>
      <c r="F1231">
        <v>175.71</v>
      </c>
      <c r="G1231" s="2">
        <f t="shared" si="19"/>
        <v>4.0937002501705644E-3</v>
      </c>
    </row>
    <row r="1232" spans="1:7" x14ac:dyDescent="0.3">
      <c r="A1232" s="1">
        <v>41652</v>
      </c>
      <c r="B1232">
        <v>175.88</v>
      </c>
      <c r="C1232">
        <v>2823792</v>
      </c>
      <c r="D1232">
        <v>178.3</v>
      </c>
      <c r="E1232">
        <v>178.3</v>
      </c>
      <c r="F1232">
        <v>175.69</v>
      </c>
      <c r="G1232" s="2">
        <f t="shared" si="19"/>
        <v>-1.407029542014682E-2</v>
      </c>
    </row>
    <row r="1233" spans="1:7" x14ac:dyDescent="0.3">
      <c r="A1233" s="1">
        <v>41649</v>
      </c>
      <c r="B1233">
        <v>178.39</v>
      </c>
      <c r="C1233">
        <v>2506533</v>
      </c>
      <c r="D1233">
        <v>177.4</v>
      </c>
      <c r="E1233">
        <v>178.71</v>
      </c>
      <c r="F1233">
        <v>177</v>
      </c>
      <c r="G1233" s="2">
        <f t="shared" si="19"/>
        <v>5.580608793686475E-3</v>
      </c>
    </row>
    <row r="1234" spans="1:7" x14ac:dyDescent="0.3">
      <c r="A1234" s="1">
        <v>41648</v>
      </c>
      <c r="B1234">
        <v>177.4</v>
      </c>
      <c r="C1234">
        <v>2149378</v>
      </c>
      <c r="D1234">
        <v>179.08</v>
      </c>
      <c r="E1234">
        <v>179.08</v>
      </c>
      <c r="F1234">
        <v>176.61</v>
      </c>
      <c r="G1234" s="2">
        <f t="shared" si="19"/>
        <v>-5.8282896211611299E-3</v>
      </c>
    </row>
    <row r="1235" spans="1:7" x14ac:dyDescent="0.3">
      <c r="A1235" s="1">
        <v>41647</v>
      </c>
      <c r="B1235">
        <v>178.44</v>
      </c>
      <c r="C1235">
        <v>2208643</v>
      </c>
      <c r="D1235">
        <v>178.5</v>
      </c>
      <c r="E1235">
        <v>178.9</v>
      </c>
      <c r="F1235">
        <v>177.26</v>
      </c>
      <c r="G1235" s="2">
        <f t="shared" si="19"/>
        <v>8.4132592966518422E-4</v>
      </c>
    </row>
    <row r="1236" spans="1:7" x14ac:dyDescent="0.3">
      <c r="A1236" s="1">
        <v>41646</v>
      </c>
      <c r="B1236">
        <v>178.29</v>
      </c>
      <c r="C1236">
        <v>2734679</v>
      </c>
      <c r="D1236">
        <v>180.73</v>
      </c>
      <c r="E1236">
        <v>180.98</v>
      </c>
      <c r="F1236">
        <v>177.52</v>
      </c>
      <c r="G1236" s="2">
        <f t="shared" si="19"/>
        <v>-6.0210737581536068E-3</v>
      </c>
    </row>
    <row r="1237" spans="1:7" x14ac:dyDescent="0.3">
      <c r="A1237" s="1">
        <v>41645</v>
      </c>
      <c r="B1237">
        <v>179.37</v>
      </c>
      <c r="C1237">
        <v>2954002</v>
      </c>
      <c r="D1237">
        <v>179.15</v>
      </c>
      <c r="E1237">
        <v>181.13</v>
      </c>
      <c r="F1237">
        <v>178.88</v>
      </c>
      <c r="G1237" s="2">
        <f t="shared" si="19"/>
        <v>6.8481616615211835E-3</v>
      </c>
    </row>
    <row r="1238" spans="1:7" x14ac:dyDescent="0.3">
      <c r="A1238" s="1">
        <v>41642</v>
      </c>
      <c r="B1238">
        <v>178.15</v>
      </c>
      <c r="C1238">
        <v>2147404</v>
      </c>
      <c r="D1238">
        <v>176.35</v>
      </c>
      <c r="E1238">
        <v>178.85</v>
      </c>
      <c r="F1238">
        <v>176.22</v>
      </c>
      <c r="G1238" s="2">
        <f t="shared" si="19"/>
        <v>7.1230708349823025E-3</v>
      </c>
    </row>
    <row r="1239" spans="1:7" x14ac:dyDescent="0.3">
      <c r="A1239" s="1">
        <v>41641</v>
      </c>
      <c r="B1239">
        <v>176.89</v>
      </c>
      <c r="C1239">
        <v>1982098</v>
      </c>
      <c r="D1239">
        <v>176.95</v>
      </c>
      <c r="E1239">
        <v>178.38</v>
      </c>
      <c r="F1239">
        <v>176.36</v>
      </c>
      <c r="G1239" s="2">
        <f t="shared" si="19"/>
        <v>-2.0873293467223546E-3</v>
      </c>
    </row>
    <row r="1240" spans="1:7" x14ac:dyDescent="0.3">
      <c r="A1240" s="1">
        <v>41639</v>
      </c>
      <c r="B1240">
        <v>177.26</v>
      </c>
      <c r="C1240">
        <v>1663863</v>
      </c>
      <c r="D1240">
        <v>176.22</v>
      </c>
      <c r="E1240">
        <v>177.44</v>
      </c>
      <c r="F1240">
        <v>176.22</v>
      </c>
      <c r="G1240" s="2">
        <f t="shared" si="19"/>
        <v>8.7065384396517453E-3</v>
      </c>
    </row>
    <row r="1241" spans="1:7" x14ac:dyDescent="0.3">
      <c r="A1241" s="1">
        <v>41638</v>
      </c>
      <c r="B1241">
        <v>175.73</v>
      </c>
      <c r="C1241">
        <v>1204624</v>
      </c>
      <c r="D1241">
        <v>176.5</v>
      </c>
      <c r="E1241">
        <v>177.12</v>
      </c>
      <c r="F1241">
        <v>175.26</v>
      </c>
      <c r="G1241" s="2">
        <f t="shared" si="19"/>
        <v>-3.5157357527644149E-3</v>
      </c>
    </row>
    <row r="1242" spans="1:7" x14ac:dyDescent="0.3">
      <c r="A1242" s="1">
        <v>41635</v>
      </c>
      <c r="B1242">
        <v>176.35</v>
      </c>
      <c r="C1242">
        <v>1716879</v>
      </c>
      <c r="D1242">
        <v>176.39</v>
      </c>
      <c r="E1242">
        <v>176.45</v>
      </c>
      <c r="F1242">
        <v>175.57</v>
      </c>
      <c r="G1242" s="2">
        <f t="shared" si="19"/>
        <v>-5.6673278549160852E-4</v>
      </c>
    </row>
    <row r="1243" spans="1:7" x14ac:dyDescent="0.3">
      <c r="A1243" s="1">
        <v>41634</v>
      </c>
      <c r="B1243">
        <v>176.45</v>
      </c>
      <c r="C1243">
        <v>1320092</v>
      </c>
      <c r="D1243">
        <v>176.6</v>
      </c>
      <c r="E1243">
        <v>176.76</v>
      </c>
      <c r="F1243">
        <v>175.18100000000001</v>
      </c>
      <c r="G1243" s="2">
        <f t="shared" si="19"/>
        <v>1.6462306993641693E-3</v>
      </c>
    </row>
    <row r="1244" spans="1:7" x14ac:dyDescent="0.3">
      <c r="A1244" s="1">
        <v>41632</v>
      </c>
      <c r="B1244">
        <v>176.16</v>
      </c>
      <c r="C1244">
        <v>781289</v>
      </c>
      <c r="D1244">
        <v>176.67</v>
      </c>
      <c r="E1244">
        <v>176.67500000000001</v>
      </c>
      <c r="F1244">
        <v>175.44</v>
      </c>
      <c r="G1244" s="2">
        <f t="shared" si="19"/>
        <v>-1.7566725222417537E-3</v>
      </c>
    </row>
    <row r="1245" spans="1:7" x14ac:dyDescent="0.3">
      <c r="A1245" s="1">
        <v>41631</v>
      </c>
      <c r="B1245">
        <v>176.47</v>
      </c>
      <c r="C1245">
        <v>1585270</v>
      </c>
      <c r="D1245">
        <v>175.88</v>
      </c>
      <c r="E1245">
        <v>176.69</v>
      </c>
      <c r="F1245">
        <v>175.5</v>
      </c>
      <c r="G1245" s="2">
        <f t="shared" si="19"/>
        <v>7.478876455811842E-3</v>
      </c>
    </row>
    <row r="1246" spans="1:7" x14ac:dyDescent="0.3">
      <c r="A1246" s="1">
        <v>41628</v>
      </c>
      <c r="B1246">
        <v>175.16</v>
      </c>
      <c r="C1246">
        <v>3754308</v>
      </c>
      <c r="D1246">
        <v>174.66</v>
      </c>
      <c r="E1246">
        <v>175.79</v>
      </c>
      <c r="F1246">
        <v>173.75</v>
      </c>
      <c r="G1246" s="2">
        <f t="shared" si="19"/>
        <v>2.2315042627452444E-3</v>
      </c>
    </row>
    <row r="1247" spans="1:7" x14ac:dyDescent="0.3">
      <c r="A1247" s="1">
        <v>41627</v>
      </c>
      <c r="B1247">
        <v>174.77</v>
      </c>
      <c r="C1247">
        <v>3094447</v>
      </c>
      <c r="D1247">
        <v>174.61</v>
      </c>
      <c r="E1247">
        <v>175.8</v>
      </c>
      <c r="F1247">
        <v>174</v>
      </c>
      <c r="G1247" s="2">
        <f t="shared" si="19"/>
        <v>-4.0036604895900925E-4</v>
      </c>
    </row>
    <row r="1248" spans="1:7" x14ac:dyDescent="0.3">
      <c r="A1248" s="1">
        <v>41626</v>
      </c>
      <c r="B1248">
        <v>174.84</v>
      </c>
      <c r="C1248">
        <v>4509586</v>
      </c>
      <c r="D1248">
        <v>171</v>
      </c>
      <c r="E1248">
        <v>174.92</v>
      </c>
      <c r="F1248">
        <v>169.99</v>
      </c>
      <c r="G1248" s="2">
        <f t="shared" si="19"/>
        <v>2.5514692943867642E-2</v>
      </c>
    </row>
    <row r="1249" spans="1:7" x14ac:dyDescent="0.3">
      <c r="A1249" s="1">
        <v>41625</v>
      </c>
      <c r="B1249">
        <v>170.49</v>
      </c>
      <c r="C1249">
        <v>2856697</v>
      </c>
      <c r="D1249">
        <v>171.27</v>
      </c>
      <c r="E1249">
        <v>171.27</v>
      </c>
      <c r="F1249">
        <v>169.71</v>
      </c>
      <c r="G1249" s="2">
        <f t="shared" si="19"/>
        <v>-2.6908452763964876E-3</v>
      </c>
    </row>
    <row r="1250" spans="1:7" x14ac:dyDescent="0.3">
      <c r="A1250" s="1">
        <v>41624</v>
      </c>
      <c r="B1250">
        <v>170.95</v>
      </c>
      <c r="C1250">
        <v>2967752</v>
      </c>
      <c r="D1250">
        <v>169.31</v>
      </c>
      <c r="E1250">
        <v>171.49</v>
      </c>
      <c r="F1250">
        <v>169.09399999999999</v>
      </c>
      <c r="G1250" s="2">
        <f t="shared" si="19"/>
        <v>1.5202803016806238E-2</v>
      </c>
    </row>
    <row r="1251" spans="1:7" x14ac:dyDescent="0.3">
      <c r="A1251" s="1">
        <v>41621</v>
      </c>
      <c r="B1251">
        <v>168.39</v>
      </c>
      <c r="C1251">
        <v>2490589</v>
      </c>
      <c r="D1251">
        <v>168.59</v>
      </c>
      <c r="E1251">
        <v>169.285</v>
      </c>
      <c r="F1251">
        <v>167.6</v>
      </c>
      <c r="G1251" s="2">
        <f t="shared" si="19"/>
        <v>3.5644270183552454E-4</v>
      </c>
    </row>
    <row r="1252" spans="1:7" x14ac:dyDescent="0.3">
      <c r="A1252" s="1">
        <v>41620</v>
      </c>
      <c r="B1252">
        <v>168.33</v>
      </c>
      <c r="C1252">
        <v>2906253</v>
      </c>
      <c r="D1252">
        <v>166.59</v>
      </c>
      <c r="E1252">
        <v>168.96</v>
      </c>
      <c r="F1252">
        <v>166.52</v>
      </c>
      <c r="G1252" s="2">
        <f t="shared" si="19"/>
        <v>4.3556085918855505E-3</v>
      </c>
    </row>
    <row r="1253" spans="1:7" x14ac:dyDescent="0.3">
      <c r="A1253" s="1">
        <v>41619</v>
      </c>
      <c r="B1253">
        <v>167.6</v>
      </c>
      <c r="C1253">
        <v>2970646</v>
      </c>
      <c r="D1253">
        <v>169.51</v>
      </c>
      <c r="E1253">
        <v>169.83</v>
      </c>
      <c r="F1253">
        <v>167.13</v>
      </c>
      <c r="G1253" s="2">
        <f t="shared" si="19"/>
        <v>-1.2549343074294441E-2</v>
      </c>
    </row>
    <row r="1254" spans="1:7" x14ac:dyDescent="0.3">
      <c r="A1254" s="1">
        <v>41618</v>
      </c>
      <c r="B1254">
        <v>169.73</v>
      </c>
      <c r="C1254">
        <v>4220965</v>
      </c>
      <c r="D1254">
        <v>167.87</v>
      </c>
      <c r="E1254">
        <v>172.2</v>
      </c>
      <c r="F1254">
        <v>167.52</v>
      </c>
      <c r="G1254" s="2">
        <f t="shared" si="19"/>
        <v>1.2286038050933396E-2</v>
      </c>
    </row>
    <row r="1255" spans="1:7" x14ac:dyDescent="0.3">
      <c r="A1255" s="1">
        <v>41617</v>
      </c>
      <c r="B1255">
        <v>167.67</v>
      </c>
      <c r="C1255">
        <v>2589467</v>
      </c>
      <c r="D1255">
        <v>168</v>
      </c>
      <c r="E1255">
        <v>169.13</v>
      </c>
      <c r="F1255">
        <v>166.84010000000001</v>
      </c>
      <c r="G1255" s="2">
        <f t="shared" si="19"/>
        <v>2.7510316368637012E-3</v>
      </c>
    </row>
    <row r="1256" spans="1:7" x14ac:dyDescent="0.3">
      <c r="A1256" s="1">
        <v>41614</v>
      </c>
      <c r="B1256">
        <v>167.21</v>
      </c>
      <c r="C1256">
        <v>2708548</v>
      </c>
      <c r="D1256">
        <v>167.58</v>
      </c>
      <c r="E1256">
        <v>167.95500000000001</v>
      </c>
      <c r="F1256">
        <v>164.77</v>
      </c>
      <c r="G1256" s="2">
        <f t="shared" si="19"/>
        <v>9.966175404687156E-3</v>
      </c>
    </row>
    <row r="1257" spans="1:7" x14ac:dyDescent="0.3">
      <c r="A1257" s="1">
        <v>41613</v>
      </c>
      <c r="B1257">
        <v>165.56</v>
      </c>
      <c r="C1257">
        <v>3564114</v>
      </c>
      <c r="D1257">
        <v>167.41</v>
      </c>
      <c r="E1257">
        <v>167.96</v>
      </c>
      <c r="F1257">
        <v>165.35</v>
      </c>
      <c r="G1257" s="2">
        <f t="shared" si="19"/>
        <v>-1.8612922347362101E-2</v>
      </c>
    </row>
    <row r="1258" spans="1:7" x14ac:dyDescent="0.3">
      <c r="A1258" s="1">
        <v>41612</v>
      </c>
      <c r="B1258">
        <v>168.7</v>
      </c>
      <c r="C1258">
        <v>2328150</v>
      </c>
      <c r="D1258">
        <v>167.31</v>
      </c>
      <c r="E1258">
        <v>169.93</v>
      </c>
      <c r="F1258">
        <v>167.31</v>
      </c>
      <c r="G1258" s="2">
        <f t="shared" si="19"/>
        <v>3.8678964593869517E-3</v>
      </c>
    </row>
    <row r="1259" spans="1:7" x14ac:dyDescent="0.3">
      <c r="A1259" s="1">
        <v>41611</v>
      </c>
      <c r="B1259">
        <v>168.05</v>
      </c>
      <c r="C1259">
        <v>3288158</v>
      </c>
      <c r="D1259">
        <v>169.09</v>
      </c>
      <c r="E1259">
        <v>170.76</v>
      </c>
      <c r="F1259">
        <v>167.91</v>
      </c>
      <c r="G1259" s="2">
        <f t="shared" si="19"/>
        <v>-9.8397360358236357E-3</v>
      </c>
    </row>
    <row r="1260" spans="1:7" x14ac:dyDescent="0.3">
      <c r="A1260" s="1">
        <v>41610</v>
      </c>
      <c r="B1260">
        <v>169.72</v>
      </c>
      <c r="C1260">
        <v>3121138</v>
      </c>
      <c r="D1260">
        <v>169.88</v>
      </c>
      <c r="E1260">
        <v>171.58</v>
      </c>
      <c r="F1260">
        <v>168.68</v>
      </c>
      <c r="G1260" s="2">
        <f>(B1260-B1261)/B1261</f>
        <v>4.6170237954303367E-3</v>
      </c>
    </row>
    <row r="1261" spans="1:7" x14ac:dyDescent="0.3">
      <c r="A1261" s="1">
        <v>41607</v>
      </c>
      <c r="B1261">
        <v>168.94</v>
      </c>
      <c r="C1261">
        <v>2018747</v>
      </c>
      <c r="D1261">
        <v>167.89</v>
      </c>
      <c r="E1261">
        <v>170.38</v>
      </c>
      <c r="F1261">
        <v>167.69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" sqref="G1:G1048576"/>
    </sheetView>
  </sheetViews>
  <sheetFormatPr defaultRowHeight="14.4" x14ac:dyDescent="0.3"/>
  <cols>
    <col min="1" max="1" width="2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175.66</v>
      </c>
      <c r="C2">
        <v>4327576</v>
      </c>
      <c r="D2">
        <v>176.8</v>
      </c>
      <c r="E2">
        <v>177.27</v>
      </c>
      <c r="F2">
        <v>174.92</v>
      </c>
      <c r="G2" s="2">
        <f t="shared" ref="G2:G65" si="0">(B2-B3)/B3</f>
        <v>-9.9757650904582669E-3</v>
      </c>
    </row>
    <row r="3" spans="1:7" x14ac:dyDescent="0.3">
      <c r="A3" s="1">
        <v>43432</v>
      </c>
      <c r="B3">
        <v>177.43</v>
      </c>
      <c r="C3">
        <v>7128498</v>
      </c>
      <c r="D3">
        <v>172.91</v>
      </c>
      <c r="E3">
        <v>177.65</v>
      </c>
      <c r="F3">
        <v>170.62</v>
      </c>
      <c r="G3" s="2">
        <f t="shared" si="0"/>
        <v>2.4304352846091722E-2</v>
      </c>
    </row>
    <row r="4" spans="1:7" x14ac:dyDescent="0.3">
      <c r="A4" s="1">
        <v>43431</v>
      </c>
      <c r="B4">
        <v>173.22</v>
      </c>
      <c r="C4">
        <v>7082333</v>
      </c>
      <c r="D4">
        <v>169.11</v>
      </c>
      <c r="E4">
        <v>173.38</v>
      </c>
      <c r="F4">
        <v>168.82</v>
      </c>
      <c r="G4" s="2">
        <f t="shared" si="0"/>
        <v>2.0021198916499859E-2</v>
      </c>
    </row>
    <row r="5" spans="1:7" x14ac:dyDescent="0.3">
      <c r="A5" s="1">
        <v>43430</v>
      </c>
      <c r="B5">
        <v>169.82</v>
      </c>
      <c r="C5">
        <v>6139285</v>
      </c>
      <c r="D5">
        <v>170.2</v>
      </c>
      <c r="E5">
        <v>172.39</v>
      </c>
      <c r="F5">
        <v>168.87</v>
      </c>
      <c r="G5" s="2">
        <f t="shared" si="0"/>
        <v>5.744743855493035E-3</v>
      </c>
    </row>
    <row r="6" spans="1:7" x14ac:dyDescent="0.3">
      <c r="A6" s="1">
        <v>43427</v>
      </c>
      <c r="B6">
        <v>168.85</v>
      </c>
      <c r="C6">
        <v>2710983</v>
      </c>
      <c r="D6">
        <v>169.39</v>
      </c>
      <c r="E6">
        <v>170.33</v>
      </c>
      <c r="F6">
        <v>168.47</v>
      </c>
      <c r="G6" s="2">
        <f t="shared" si="0"/>
        <v>-2.6580035440048259E-3</v>
      </c>
    </row>
    <row r="7" spans="1:7" x14ac:dyDescent="0.3">
      <c r="A7" s="1">
        <v>43425</v>
      </c>
      <c r="B7">
        <v>169.3</v>
      </c>
      <c r="C7">
        <v>5751746</v>
      </c>
      <c r="D7">
        <v>170</v>
      </c>
      <c r="E7">
        <v>170.93</v>
      </c>
      <c r="F7">
        <v>169.14500000000001</v>
      </c>
      <c r="G7" s="2">
        <f t="shared" si="0"/>
        <v>1.4788524105294291E-3</v>
      </c>
    </row>
    <row r="8" spans="1:7" x14ac:dyDescent="0.3">
      <c r="A8" s="1">
        <v>43424</v>
      </c>
      <c r="B8">
        <v>169.05</v>
      </c>
      <c r="C8">
        <v>8658985</v>
      </c>
      <c r="D8">
        <v>169.25</v>
      </c>
      <c r="E8">
        <v>172</v>
      </c>
      <c r="F8">
        <v>167</v>
      </c>
      <c r="G8" s="2">
        <f t="shared" si="0"/>
        <v>-2.6153580275361438E-2</v>
      </c>
    </row>
    <row r="9" spans="1:7" x14ac:dyDescent="0.3">
      <c r="A9" s="1">
        <v>43423</v>
      </c>
      <c r="B9">
        <v>173.59</v>
      </c>
      <c r="C9">
        <v>6072009</v>
      </c>
      <c r="D9">
        <v>176.71</v>
      </c>
      <c r="E9">
        <v>178.88</v>
      </c>
      <c r="F9">
        <v>172.3</v>
      </c>
      <c r="G9" s="2">
        <f t="shared" si="0"/>
        <v>-1.937634165631006E-2</v>
      </c>
    </row>
    <row r="10" spans="1:7" x14ac:dyDescent="0.3">
      <c r="A10" s="1">
        <v>43420</v>
      </c>
      <c r="B10">
        <v>177.02</v>
      </c>
      <c r="C10">
        <v>6833875</v>
      </c>
      <c r="D10">
        <v>173.99</v>
      </c>
      <c r="E10">
        <v>177.60499999999999</v>
      </c>
      <c r="F10">
        <v>173.51</v>
      </c>
      <c r="G10" s="2">
        <f t="shared" si="0"/>
        <v>-1.9170049616599198E-3</v>
      </c>
    </row>
    <row r="11" spans="1:7" x14ac:dyDescent="0.3">
      <c r="A11" s="1">
        <v>43419</v>
      </c>
      <c r="B11">
        <v>177.36</v>
      </c>
      <c r="C11">
        <v>8657699</v>
      </c>
      <c r="D11">
        <v>179.01</v>
      </c>
      <c r="E11">
        <v>179.67</v>
      </c>
      <c r="F11">
        <v>173.61</v>
      </c>
      <c r="G11" s="2">
        <f t="shared" si="0"/>
        <v>-1.4118954974986058E-2</v>
      </c>
    </row>
    <row r="12" spans="1:7" x14ac:dyDescent="0.3">
      <c r="A12" s="1">
        <v>43418</v>
      </c>
      <c r="B12">
        <v>179.9</v>
      </c>
      <c r="C12">
        <v>7544502</v>
      </c>
      <c r="D12">
        <v>182.61</v>
      </c>
      <c r="E12">
        <v>182.9</v>
      </c>
      <c r="F12">
        <v>179.15</v>
      </c>
      <c r="G12" s="2">
        <f t="shared" si="0"/>
        <v>5.0279329608938867E-3</v>
      </c>
    </row>
    <row r="13" spans="1:7" x14ac:dyDescent="0.3">
      <c r="A13" s="1">
        <v>43417</v>
      </c>
      <c r="B13">
        <v>179</v>
      </c>
      <c r="C13">
        <v>14266880</v>
      </c>
      <c r="D13">
        <v>177.3</v>
      </c>
      <c r="E13">
        <v>181.62</v>
      </c>
      <c r="F13">
        <v>172.85</v>
      </c>
      <c r="G13" s="2">
        <f t="shared" si="0"/>
        <v>-2.3964777350499182E-3</v>
      </c>
    </row>
    <row r="14" spans="1:7" x14ac:dyDescent="0.3">
      <c r="A14" s="1">
        <v>43416</v>
      </c>
      <c r="B14">
        <v>179.43</v>
      </c>
      <c r="C14">
        <v>7583608</v>
      </c>
      <c r="D14">
        <v>185.23</v>
      </c>
      <c r="E14">
        <v>186.95</v>
      </c>
      <c r="F14">
        <v>179.02</v>
      </c>
      <c r="G14" s="2">
        <f t="shared" si="0"/>
        <v>-3.5270713479219326E-2</v>
      </c>
    </row>
    <row r="15" spans="1:7" x14ac:dyDescent="0.3">
      <c r="A15" s="1">
        <v>43413</v>
      </c>
      <c r="B15">
        <v>185.99</v>
      </c>
      <c r="C15">
        <v>4760428</v>
      </c>
      <c r="D15">
        <v>188.32</v>
      </c>
      <c r="E15">
        <v>188.48</v>
      </c>
      <c r="F15">
        <v>184.96</v>
      </c>
      <c r="G15" s="2">
        <f t="shared" si="0"/>
        <v>-1.069148936170208E-2</v>
      </c>
    </row>
    <row r="16" spans="1:7" x14ac:dyDescent="0.3">
      <c r="A16" s="1">
        <v>43412</v>
      </c>
      <c r="B16">
        <v>188</v>
      </c>
      <c r="C16">
        <v>4038373</v>
      </c>
      <c r="D16">
        <v>187.13</v>
      </c>
      <c r="E16">
        <v>188.69</v>
      </c>
      <c r="F16">
        <v>185.72</v>
      </c>
      <c r="G16" s="2">
        <f t="shared" si="0"/>
        <v>4.112588794530846E-3</v>
      </c>
    </row>
    <row r="17" spans="1:7" x14ac:dyDescent="0.3">
      <c r="A17" s="1">
        <v>43411</v>
      </c>
      <c r="B17">
        <v>187.23</v>
      </c>
      <c r="C17">
        <v>4673211</v>
      </c>
      <c r="D17">
        <v>183.79</v>
      </c>
      <c r="E17">
        <v>187.68</v>
      </c>
      <c r="F17">
        <v>182.06</v>
      </c>
      <c r="G17" s="2">
        <f t="shared" si="0"/>
        <v>2.8679742871270803E-2</v>
      </c>
    </row>
    <row r="18" spans="1:7" x14ac:dyDescent="0.3">
      <c r="A18" s="1">
        <v>43410</v>
      </c>
      <c r="B18">
        <v>182.01</v>
      </c>
      <c r="C18">
        <v>3338832</v>
      </c>
      <c r="D18">
        <v>181.93</v>
      </c>
      <c r="E18">
        <v>182.65</v>
      </c>
      <c r="F18">
        <v>180.05</v>
      </c>
      <c r="G18" s="2">
        <f t="shared" si="0"/>
        <v>-9.8797958175534783E-4</v>
      </c>
    </row>
    <row r="19" spans="1:7" x14ac:dyDescent="0.3">
      <c r="A19" s="1">
        <v>43409</v>
      </c>
      <c r="B19">
        <v>182.19</v>
      </c>
      <c r="C19">
        <v>3844401</v>
      </c>
      <c r="D19">
        <v>181.02</v>
      </c>
      <c r="E19">
        <v>182.41</v>
      </c>
      <c r="F19">
        <v>179.3</v>
      </c>
      <c r="G19" s="2">
        <f t="shared" si="0"/>
        <v>1.2560440171177628E-2</v>
      </c>
    </row>
    <row r="20" spans="1:7" x14ac:dyDescent="0.3">
      <c r="A20" s="1">
        <v>43406</v>
      </c>
      <c r="B20">
        <v>179.93</v>
      </c>
      <c r="C20">
        <v>4714994</v>
      </c>
      <c r="D20">
        <v>182.47</v>
      </c>
      <c r="E20">
        <v>183.01</v>
      </c>
      <c r="F20">
        <v>177.39</v>
      </c>
      <c r="G20" s="2">
        <f t="shared" si="0"/>
        <v>-2.9369389338357592E-3</v>
      </c>
    </row>
    <row r="21" spans="1:7" x14ac:dyDescent="0.3">
      <c r="A21" s="1">
        <v>43405</v>
      </c>
      <c r="B21">
        <v>180.46</v>
      </c>
      <c r="C21">
        <v>5181923</v>
      </c>
      <c r="D21">
        <v>176.84</v>
      </c>
      <c r="E21">
        <v>180.86</v>
      </c>
      <c r="F21">
        <v>175.9</v>
      </c>
      <c r="G21" s="2">
        <f t="shared" si="0"/>
        <v>2.6040482146918426E-2</v>
      </c>
    </row>
    <row r="22" spans="1:7" x14ac:dyDescent="0.3">
      <c r="A22" s="1">
        <v>43404</v>
      </c>
      <c r="B22">
        <v>175.88</v>
      </c>
      <c r="C22">
        <v>6328791</v>
      </c>
      <c r="D22">
        <v>177.98</v>
      </c>
      <c r="E22">
        <v>178.85</v>
      </c>
      <c r="F22">
        <v>175.59</v>
      </c>
      <c r="G22" s="2">
        <f t="shared" si="0"/>
        <v>-2.0426690876078849E-3</v>
      </c>
    </row>
    <row r="23" spans="1:7" x14ac:dyDescent="0.3">
      <c r="A23" s="1">
        <v>43403</v>
      </c>
      <c r="B23">
        <v>176.24</v>
      </c>
      <c r="C23">
        <v>5633796</v>
      </c>
      <c r="D23">
        <v>173.16</v>
      </c>
      <c r="E23">
        <v>176.43</v>
      </c>
      <c r="F23">
        <v>172.64</v>
      </c>
      <c r="G23" s="2">
        <f t="shared" si="0"/>
        <v>1.7551963048498966E-2</v>
      </c>
    </row>
    <row r="24" spans="1:7" x14ac:dyDescent="0.3">
      <c r="A24" s="1">
        <v>43402</v>
      </c>
      <c r="B24">
        <v>173.2</v>
      </c>
      <c r="C24">
        <v>5911333</v>
      </c>
      <c r="D24">
        <v>173.74</v>
      </c>
      <c r="E24">
        <v>175.99</v>
      </c>
      <c r="F24">
        <v>170.95</v>
      </c>
      <c r="G24" s="2">
        <f t="shared" si="0"/>
        <v>5.6320037159612087E-3</v>
      </c>
    </row>
    <row r="25" spans="1:7" x14ac:dyDescent="0.3">
      <c r="A25" s="1">
        <v>43399</v>
      </c>
      <c r="B25">
        <v>172.23</v>
      </c>
      <c r="C25">
        <v>9466646</v>
      </c>
      <c r="D25">
        <v>176.88</v>
      </c>
      <c r="E25">
        <v>177.34</v>
      </c>
      <c r="F25">
        <v>170.91</v>
      </c>
      <c r="G25" s="2">
        <f t="shared" si="0"/>
        <v>-3.8197352990450684E-2</v>
      </c>
    </row>
    <row r="26" spans="1:7" x14ac:dyDescent="0.3">
      <c r="A26" s="1">
        <v>43398</v>
      </c>
      <c r="B26">
        <v>179.07</v>
      </c>
      <c r="C26">
        <v>5219353</v>
      </c>
      <c r="D26">
        <v>177.52</v>
      </c>
      <c r="E26">
        <v>180.5</v>
      </c>
      <c r="F26">
        <v>176.8262</v>
      </c>
      <c r="G26" s="2">
        <f t="shared" si="0"/>
        <v>1.1866418036955383E-2</v>
      </c>
    </row>
    <row r="27" spans="1:7" x14ac:dyDescent="0.3">
      <c r="A27" s="1">
        <v>43397</v>
      </c>
      <c r="B27">
        <v>176.97</v>
      </c>
      <c r="C27">
        <v>6778345</v>
      </c>
      <c r="D27">
        <v>178.58</v>
      </c>
      <c r="E27">
        <v>182.36930000000001</v>
      </c>
      <c r="F27">
        <v>176.31</v>
      </c>
      <c r="G27" s="2">
        <f t="shared" si="0"/>
        <v>-8.7380272223155902E-3</v>
      </c>
    </row>
    <row r="28" spans="1:7" x14ac:dyDescent="0.3">
      <c r="A28" s="1">
        <v>43396</v>
      </c>
      <c r="B28">
        <v>178.53</v>
      </c>
      <c r="C28">
        <v>6978237</v>
      </c>
      <c r="D28">
        <v>175.77</v>
      </c>
      <c r="E28">
        <v>179.49</v>
      </c>
      <c r="F28">
        <v>175.44</v>
      </c>
      <c r="G28" s="2">
        <f t="shared" si="0"/>
        <v>-1.2307692307692243E-3</v>
      </c>
    </row>
    <row r="29" spans="1:7" x14ac:dyDescent="0.3">
      <c r="A29" s="1">
        <v>43395</v>
      </c>
      <c r="B29">
        <v>178.75</v>
      </c>
      <c r="C29">
        <v>4801715</v>
      </c>
      <c r="D29">
        <v>180.82</v>
      </c>
      <c r="E29">
        <v>181.4</v>
      </c>
      <c r="F29">
        <v>177.56</v>
      </c>
      <c r="G29" s="2">
        <f t="shared" si="0"/>
        <v>-6.1162079510703052E-3</v>
      </c>
    </row>
    <row r="30" spans="1:7" x14ac:dyDescent="0.3">
      <c r="A30" s="1">
        <v>43392</v>
      </c>
      <c r="B30">
        <v>179.85</v>
      </c>
      <c r="C30">
        <v>6951669</v>
      </c>
      <c r="D30">
        <v>180.34</v>
      </c>
      <c r="E30">
        <v>180.99</v>
      </c>
      <c r="F30">
        <v>178.57</v>
      </c>
      <c r="G30" s="2">
        <f t="shared" si="0"/>
        <v>-3.2697849700731732E-3</v>
      </c>
    </row>
    <row r="31" spans="1:7" x14ac:dyDescent="0.3">
      <c r="A31" s="1">
        <v>43391</v>
      </c>
      <c r="B31">
        <v>180.44</v>
      </c>
      <c r="C31">
        <v>9184320</v>
      </c>
      <c r="D31">
        <v>184.26</v>
      </c>
      <c r="E31">
        <v>185.4</v>
      </c>
      <c r="F31">
        <v>179.53</v>
      </c>
      <c r="G31" s="2">
        <f t="shared" si="0"/>
        <v>-2.5544094615758437E-2</v>
      </c>
    </row>
    <row r="32" spans="1:7" x14ac:dyDescent="0.3">
      <c r="A32" s="1">
        <v>43390</v>
      </c>
      <c r="B32">
        <v>185.17</v>
      </c>
      <c r="C32">
        <v>8963665</v>
      </c>
      <c r="D32">
        <v>189.64</v>
      </c>
      <c r="E32">
        <v>190.67</v>
      </c>
      <c r="F32">
        <v>183.98</v>
      </c>
      <c r="G32" s="2">
        <f t="shared" si="0"/>
        <v>-4.3444570720115844E-2</v>
      </c>
    </row>
    <row r="33" spans="1:7" x14ac:dyDescent="0.3">
      <c r="A33" s="1">
        <v>43389</v>
      </c>
      <c r="B33">
        <v>193.58</v>
      </c>
      <c r="C33">
        <v>4038661</v>
      </c>
      <c r="D33">
        <v>191.83</v>
      </c>
      <c r="E33">
        <v>194.08</v>
      </c>
      <c r="F33">
        <v>190.61</v>
      </c>
      <c r="G33" s="2">
        <f t="shared" si="0"/>
        <v>1.2606580530418084E-2</v>
      </c>
    </row>
    <row r="34" spans="1:7" x14ac:dyDescent="0.3">
      <c r="A34" s="1">
        <v>43388</v>
      </c>
      <c r="B34">
        <v>191.17</v>
      </c>
      <c r="C34">
        <v>3506669</v>
      </c>
      <c r="D34">
        <v>192.36</v>
      </c>
      <c r="E34">
        <v>193.29</v>
      </c>
      <c r="F34">
        <v>190.7021</v>
      </c>
      <c r="G34" s="2">
        <f t="shared" si="0"/>
        <v>-6.7542993713306564E-3</v>
      </c>
    </row>
    <row r="35" spans="1:7" x14ac:dyDescent="0.3">
      <c r="A35" s="1">
        <v>43385</v>
      </c>
      <c r="B35">
        <v>192.47</v>
      </c>
      <c r="C35">
        <v>5353959</v>
      </c>
      <c r="D35">
        <v>192.75</v>
      </c>
      <c r="E35">
        <v>193.59</v>
      </c>
      <c r="F35">
        <v>190.16</v>
      </c>
      <c r="G35" s="2">
        <f t="shared" si="0"/>
        <v>1.4388110045325126E-2</v>
      </c>
    </row>
    <row r="36" spans="1:7" x14ac:dyDescent="0.3">
      <c r="A36" s="1">
        <v>43384</v>
      </c>
      <c r="B36">
        <v>189.74</v>
      </c>
      <c r="C36">
        <v>5827722</v>
      </c>
      <c r="D36">
        <v>193.71</v>
      </c>
      <c r="E36">
        <v>196.67</v>
      </c>
      <c r="F36">
        <v>188.47</v>
      </c>
      <c r="G36" s="2">
        <f t="shared" si="0"/>
        <v>-2.0443985544656582E-2</v>
      </c>
    </row>
    <row r="37" spans="1:7" x14ac:dyDescent="0.3">
      <c r="A37" s="1">
        <v>43383</v>
      </c>
      <c r="B37">
        <v>193.7</v>
      </c>
      <c r="C37">
        <v>6057291</v>
      </c>
      <c r="D37">
        <v>199.11</v>
      </c>
      <c r="E37">
        <v>199.24</v>
      </c>
      <c r="F37">
        <v>193.35</v>
      </c>
      <c r="G37" s="2">
        <f t="shared" si="0"/>
        <v>-1.0472541507024324E-2</v>
      </c>
    </row>
    <row r="38" spans="1:7" x14ac:dyDescent="0.3">
      <c r="A38" s="1">
        <v>43382</v>
      </c>
      <c r="B38">
        <v>195.75</v>
      </c>
      <c r="C38">
        <v>4465054</v>
      </c>
      <c r="D38">
        <v>197.95</v>
      </c>
      <c r="E38">
        <v>199.18</v>
      </c>
      <c r="F38">
        <v>195.58</v>
      </c>
      <c r="G38" s="2">
        <f t="shared" si="0"/>
        <v>-1.3406582329519665E-2</v>
      </c>
    </row>
    <row r="39" spans="1:7" x14ac:dyDescent="0.3">
      <c r="A39" s="1">
        <v>43381</v>
      </c>
      <c r="B39">
        <v>198.41</v>
      </c>
      <c r="C39">
        <v>3662701</v>
      </c>
      <c r="D39">
        <v>196.24</v>
      </c>
      <c r="E39">
        <v>198.66</v>
      </c>
      <c r="F39">
        <v>195.06</v>
      </c>
      <c r="G39" s="2">
        <f t="shared" si="0"/>
        <v>1.0337101537834816E-2</v>
      </c>
    </row>
    <row r="40" spans="1:7" x14ac:dyDescent="0.3">
      <c r="A40" s="1">
        <v>43378</v>
      </c>
      <c r="B40">
        <v>196.38</v>
      </c>
      <c r="C40">
        <v>5015682</v>
      </c>
      <c r="D40">
        <v>199.07</v>
      </c>
      <c r="E40">
        <v>199.7</v>
      </c>
      <c r="F40">
        <v>194.57</v>
      </c>
      <c r="G40" s="2">
        <f t="shared" si="0"/>
        <v>-1.2421423183303993E-2</v>
      </c>
    </row>
    <row r="41" spans="1:7" x14ac:dyDescent="0.3">
      <c r="A41" s="1">
        <v>43377</v>
      </c>
      <c r="B41">
        <v>198.85</v>
      </c>
      <c r="C41">
        <v>5908539</v>
      </c>
      <c r="D41">
        <v>203.65</v>
      </c>
      <c r="E41">
        <v>203.76</v>
      </c>
      <c r="F41">
        <v>198.27</v>
      </c>
      <c r="G41" s="2">
        <f t="shared" si="0"/>
        <v>-2.4001177971925074E-2</v>
      </c>
    </row>
    <row r="42" spans="1:7" x14ac:dyDescent="0.3">
      <c r="A42" s="1">
        <v>43376</v>
      </c>
      <c r="B42">
        <v>203.74</v>
      </c>
      <c r="C42">
        <v>4113706</v>
      </c>
      <c r="D42">
        <v>206.16200000000001</v>
      </c>
      <c r="E42">
        <v>206.46</v>
      </c>
      <c r="F42">
        <v>203.65</v>
      </c>
      <c r="G42" s="2">
        <f t="shared" si="0"/>
        <v>-4.9328449328448886E-3</v>
      </c>
    </row>
    <row r="43" spans="1:7" x14ac:dyDescent="0.3">
      <c r="A43" s="1">
        <v>43375</v>
      </c>
      <c r="B43">
        <v>204.75</v>
      </c>
      <c r="C43">
        <v>4305045</v>
      </c>
      <c r="D43">
        <v>207.49</v>
      </c>
      <c r="E43">
        <v>208.04</v>
      </c>
      <c r="F43">
        <v>204.67</v>
      </c>
      <c r="G43" s="2">
        <f t="shared" si="0"/>
        <v>-1.3728323699421938E-2</v>
      </c>
    </row>
    <row r="44" spans="1:7" x14ac:dyDescent="0.3">
      <c r="A44" s="1">
        <v>43374</v>
      </c>
      <c r="B44">
        <v>207.6</v>
      </c>
      <c r="C44">
        <v>3665565</v>
      </c>
      <c r="D44">
        <v>208.52</v>
      </c>
      <c r="E44">
        <v>209.79</v>
      </c>
      <c r="F44">
        <v>207.37</v>
      </c>
      <c r="G44" s="2">
        <f t="shared" si="0"/>
        <v>2.1723388848659841E-3</v>
      </c>
    </row>
    <row r="45" spans="1:7" x14ac:dyDescent="0.3">
      <c r="A45" s="1">
        <v>43371</v>
      </c>
      <c r="B45">
        <v>207.15</v>
      </c>
      <c r="C45">
        <v>3481008</v>
      </c>
      <c r="D45">
        <v>206.44</v>
      </c>
      <c r="E45">
        <v>208.85</v>
      </c>
      <c r="F45">
        <v>206.35</v>
      </c>
      <c r="G45" s="2">
        <f t="shared" si="0"/>
        <v>1.4987429897505428E-3</v>
      </c>
    </row>
    <row r="46" spans="1:7" x14ac:dyDescent="0.3">
      <c r="A46" s="1">
        <v>43370</v>
      </c>
      <c r="B46">
        <v>206.84</v>
      </c>
      <c r="C46">
        <v>3217974</v>
      </c>
      <c r="D46">
        <v>207.5</v>
      </c>
      <c r="E46">
        <v>207.83</v>
      </c>
      <c r="F46">
        <v>205.6713</v>
      </c>
      <c r="G46" s="2">
        <f t="shared" si="0"/>
        <v>-3.2767925983038107E-3</v>
      </c>
    </row>
    <row r="47" spans="1:7" x14ac:dyDescent="0.3">
      <c r="A47" s="1">
        <v>43369</v>
      </c>
      <c r="B47">
        <v>207.52</v>
      </c>
      <c r="C47">
        <v>2849472</v>
      </c>
      <c r="D47">
        <v>208.58</v>
      </c>
      <c r="E47">
        <v>209.14</v>
      </c>
      <c r="F47">
        <v>207.23</v>
      </c>
      <c r="G47" s="2">
        <f t="shared" si="0"/>
        <v>2.8921237828980173E-4</v>
      </c>
    </row>
    <row r="48" spans="1:7" x14ac:dyDescent="0.3">
      <c r="A48" s="1">
        <v>43368</v>
      </c>
      <c r="B48">
        <v>207.46</v>
      </c>
      <c r="C48">
        <v>4347875</v>
      </c>
      <c r="D48">
        <v>208.84</v>
      </c>
      <c r="E48">
        <v>209.3</v>
      </c>
      <c r="F48">
        <v>206.8</v>
      </c>
      <c r="G48" s="2">
        <f t="shared" si="0"/>
        <v>-2.5481994326650372E-3</v>
      </c>
    </row>
    <row r="49" spans="1:7" x14ac:dyDescent="0.3">
      <c r="A49" s="1">
        <v>43367</v>
      </c>
      <c r="B49">
        <v>207.99</v>
      </c>
      <c r="C49">
        <v>4620776</v>
      </c>
      <c r="D49">
        <v>211.52</v>
      </c>
      <c r="E49">
        <v>211.84</v>
      </c>
      <c r="F49">
        <v>207.96</v>
      </c>
      <c r="G49" s="2">
        <f t="shared" si="0"/>
        <v>-2.0716606243231683E-2</v>
      </c>
    </row>
    <row r="50" spans="1:7" x14ac:dyDescent="0.3">
      <c r="A50" s="1">
        <v>43364</v>
      </c>
      <c r="B50">
        <v>212.39</v>
      </c>
      <c r="C50">
        <v>9738588</v>
      </c>
      <c r="D50">
        <v>211.3</v>
      </c>
      <c r="E50">
        <v>212.66</v>
      </c>
      <c r="F50">
        <v>210.51</v>
      </c>
      <c r="G50" s="2">
        <f t="shared" si="0"/>
        <v>6.3015256325214828E-3</v>
      </c>
    </row>
    <row r="51" spans="1:7" x14ac:dyDescent="0.3">
      <c r="A51" s="1">
        <v>43363</v>
      </c>
      <c r="B51">
        <v>211.06</v>
      </c>
      <c r="C51">
        <v>3955579</v>
      </c>
      <c r="D51">
        <v>211.66</v>
      </c>
      <c r="E51">
        <v>212.61</v>
      </c>
      <c r="F51">
        <v>211.005</v>
      </c>
      <c r="G51" s="2">
        <f t="shared" si="0"/>
        <v>-2.9289493575208074E-3</v>
      </c>
    </row>
    <row r="52" spans="1:7" x14ac:dyDescent="0.3">
      <c r="A52" s="1">
        <v>43362</v>
      </c>
      <c r="B52">
        <v>211.68</v>
      </c>
      <c r="C52">
        <v>2572720</v>
      </c>
      <c r="D52">
        <v>212</v>
      </c>
      <c r="E52">
        <v>212.67</v>
      </c>
      <c r="F52">
        <v>210.66</v>
      </c>
      <c r="G52" s="2">
        <f t="shared" si="0"/>
        <v>3.1276656241114422E-3</v>
      </c>
    </row>
    <row r="53" spans="1:7" x14ac:dyDescent="0.3">
      <c r="A53" s="1">
        <v>43361</v>
      </c>
      <c r="B53">
        <v>211.02</v>
      </c>
      <c r="C53">
        <v>4337697</v>
      </c>
      <c r="D53">
        <v>208.63</v>
      </c>
      <c r="E53">
        <v>211.73</v>
      </c>
      <c r="F53">
        <v>208.16</v>
      </c>
      <c r="G53" s="2">
        <f t="shared" si="0"/>
        <v>1.2571976967370464E-2</v>
      </c>
    </row>
    <row r="54" spans="1:7" x14ac:dyDescent="0.3">
      <c r="A54" s="1">
        <v>43360</v>
      </c>
      <c r="B54">
        <v>208.4</v>
      </c>
      <c r="C54">
        <v>3074051</v>
      </c>
      <c r="D54">
        <v>209.08</v>
      </c>
      <c r="E54">
        <v>210.035</v>
      </c>
      <c r="F54">
        <v>208.26</v>
      </c>
      <c r="G54" s="2">
        <f t="shared" si="0"/>
        <v>-3.2046682929161886E-3</v>
      </c>
    </row>
    <row r="55" spans="1:7" x14ac:dyDescent="0.3">
      <c r="A55" s="1">
        <v>43357</v>
      </c>
      <c r="B55">
        <v>209.07</v>
      </c>
      <c r="C55">
        <v>3584444</v>
      </c>
      <c r="D55">
        <v>210.19</v>
      </c>
      <c r="E55">
        <v>210.53</v>
      </c>
      <c r="F55">
        <v>207.55</v>
      </c>
      <c r="G55" s="2">
        <f t="shared" si="0"/>
        <v>-1.8142754834089066E-3</v>
      </c>
    </row>
    <row r="56" spans="1:7" x14ac:dyDescent="0.3">
      <c r="A56" s="1">
        <v>43356</v>
      </c>
      <c r="B56">
        <v>209.45</v>
      </c>
      <c r="C56">
        <v>4663121</v>
      </c>
      <c r="D56">
        <v>211.44</v>
      </c>
      <c r="E56">
        <v>211.44</v>
      </c>
      <c r="F56">
        <v>208.7</v>
      </c>
      <c r="G56" s="2">
        <f t="shared" si="0"/>
        <v>-1.1935088215869428E-2</v>
      </c>
    </row>
    <row r="57" spans="1:7" x14ac:dyDescent="0.3">
      <c r="A57" s="1">
        <v>43355</v>
      </c>
      <c r="B57">
        <v>211.98</v>
      </c>
      <c r="C57">
        <v>5665717</v>
      </c>
      <c r="D57">
        <v>214.03</v>
      </c>
      <c r="E57">
        <v>215.43</v>
      </c>
      <c r="F57">
        <v>210.91</v>
      </c>
      <c r="G57" s="2">
        <f t="shared" si="0"/>
        <v>-8.7444470423194039E-3</v>
      </c>
    </row>
    <row r="58" spans="1:7" x14ac:dyDescent="0.3">
      <c r="A58" s="1">
        <v>43354</v>
      </c>
      <c r="B58">
        <v>213.85</v>
      </c>
      <c r="C58">
        <v>5962720</v>
      </c>
      <c r="D58">
        <v>213</v>
      </c>
      <c r="E58">
        <v>214.66</v>
      </c>
      <c r="F58">
        <v>211.5</v>
      </c>
      <c r="G58" s="2">
        <f t="shared" si="0"/>
        <v>1.4998338791589523E-2</v>
      </c>
    </row>
    <row r="59" spans="1:7" x14ac:dyDescent="0.3">
      <c r="A59" s="1">
        <v>43353</v>
      </c>
      <c r="B59">
        <v>210.69</v>
      </c>
      <c r="C59">
        <v>5581023</v>
      </c>
      <c r="D59">
        <v>208.13</v>
      </c>
      <c r="E59">
        <v>211.62</v>
      </c>
      <c r="F59">
        <v>208.13</v>
      </c>
      <c r="G59" s="2">
        <f t="shared" si="0"/>
        <v>2.1626339523832652E-2</v>
      </c>
    </row>
    <row r="60" spans="1:7" x14ac:dyDescent="0.3">
      <c r="A60" s="1">
        <v>43350</v>
      </c>
      <c r="B60">
        <v>206.23</v>
      </c>
      <c r="C60">
        <v>3672128</v>
      </c>
      <c r="D60">
        <v>205.45</v>
      </c>
      <c r="E60">
        <v>207.22989999999999</v>
      </c>
      <c r="F60">
        <v>205.43</v>
      </c>
      <c r="G60" s="2">
        <f t="shared" si="0"/>
        <v>1.6513672349312907E-3</v>
      </c>
    </row>
    <row r="61" spans="1:7" x14ac:dyDescent="0.3">
      <c r="A61" s="1">
        <v>43349</v>
      </c>
      <c r="B61">
        <v>205.89</v>
      </c>
      <c r="C61">
        <v>3490345</v>
      </c>
      <c r="D61">
        <v>204.59</v>
      </c>
      <c r="E61">
        <v>207.09</v>
      </c>
      <c r="F61">
        <v>203.8</v>
      </c>
      <c r="G61" s="2">
        <f t="shared" si="0"/>
        <v>8.5231447465098243E-3</v>
      </c>
    </row>
    <row r="62" spans="1:7" x14ac:dyDescent="0.3">
      <c r="A62" s="1">
        <v>43348</v>
      </c>
      <c r="B62">
        <v>204.15</v>
      </c>
      <c r="C62">
        <v>3666498</v>
      </c>
      <c r="D62">
        <v>204.83</v>
      </c>
      <c r="E62">
        <v>206.67</v>
      </c>
      <c r="F62">
        <v>203.15</v>
      </c>
      <c r="G62" s="2">
        <f t="shared" si="0"/>
        <v>-4.5348156816852293E-3</v>
      </c>
    </row>
    <row r="63" spans="1:7" x14ac:dyDescent="0.3">
      <c r="A63" s="1">
        <v>43347</v>
      </c>
      <c r="B63">
        <v>205.08</v>
      </c>
      <c r="C63">
        <v>4611685</v>
      </c>
      <c r="D63">
        <v>200.69</v>
      </c>
      <c r="E63">
        <v>205.92</v>
      </c>
      <c r="F63">
        <v>200.5</v>
      </c>
      <c r="G63" s="2">
        <f t="shared" si="0"/>
        <v>2.1467350699805758E-2</v>
      </c>
    </row>
    <row r="64" spans="1:7" x14ac:dyDescent="0.3">
      <c r="A64" s="1">
        <v>43343</v>
      </c>
      <c r="B64">
        <v>200.77</v>
      </c>
      <c r="C64">
        <v>4023276</v>
      </c>
      <c r="D64">
        <v>199.38</v>
      </c>
      <c r="E64">
        <v>200.91</v>
      </c>
      <c r="F64">
        <v>199.29</v>
      </c>
      <c r="G64" s="2">
        <f t="shared" si="0"/>
        <v>7.5780387433504936E-3</v>
      </c>
    </row>
    <row r="65" spans="1:7" x14ac:dyDescent="0.3">
      <c r="A65" s="1">
        <v>43342</v>
      </c>
      <c r="B65">
        <v>199.26</v>
      </c>
      <c r="C65">
        <v>2823872</v>
      </c>
      <c r="D65">
        <v>201</v>
      </c>
      <c r="E65">
        <v>201.44</v>
      </c>
      <c r="F65">
        <v>199.1</v>
      </c>
      <c r="G65" s="2">
        <f t="shared" si="0"/>
        <v>-1.1999206664022292E-2</v>
      </c>
    </row>
    <row r="66" spans="1:7" x14ac:dyDescent="0.3">
      <c r="A66" s="1">
        <v>43341</v>
      </c>
      <c r="B66">
        <v>201.68</v>
      </c>
      <c r="C66">
        <v>2488008</v>
      </c>
      <c r="D66">
        <v>201.11</v>
      </c>
      <c r="E66">
        <v>201.99</v>
      </c>
      <c r="F66">
        <v>200.71250000000001</v>
      </c>
      <c r="G66" s="2">
        <f t="shared" ref="G66:G129" si="1">(B66-B67)/B67</f>
        <v>-1.4358568104173492E-3</v>
      </c>
    </row>
    <row r="67" spans="1:7" x14ac:dyDescent="0.3">
      <c r="A67" s="1">
        <v>43340</v>
      </c>
      <c r="B67">
        <v>201.97</v>
      </c>
      <c r="C67">
        <v>3516285</v>
      </c>
      <c r="D67">
        <v>202.3</v>
      </c>
      <c r="E67">
        <v>202.4196</v>
      </c>
      <c r="F67">
        <v>200.63</v>
      </c>
      <c r="G67" s="2">
        <f t="shared" si="1"/>
        <v>-4.9509852460594643E-5</v>
      </c>
    </row>
    <row r="68" spans="1:7" x14ac:dyDescent="0.3">
      <c r="A68" s="1">
        <v>43339</v>
      </c>
      <c r="B68">
        <v>201.98</v>
      </c>
      <c r="C68">
        <v>2521269</v>
      </c>
      <c r="D68">
        <v>202.83</v>
      </c>
      <c r="E68">
        <v>202.95</v>
      </c>
      <c r="F68">
        <v>201.19</v>
      </c>
      <c r="G68" s="2">
        <f t="shared" si="1"/>
        <v>3.3780427223049098E-3</v>
      </c>
    </row>
    <row r="69" spans="1:7" x14ac:dyDescent="0.3">
      <c r="A69" s="1">
        <v>43336</v>
      </c>
      <c r="B69">
        <v>201.3</v>
      </c>
      <c r="C69">
        <v>3053497</v>
      </c>
      <c r="D69">
        <v>200.35</v>
      </c>
      <c r="E69">
        <v>202.5</v>
      </c>
      <c r="F69">
        <v>200</v>
      </c>
      <c r="G69" s="2">
        <f t="shared" si="1"/>
        <v>5.6954436450840067E-3</v>
      </c>
    </row>
    <row r="70" spans="1:7" x14ac:dyDescent="0.3">
      <c r="A70" s="1">
        <v>43335</v>
      </c>
      <c r="B70">
        <v>200.16</v>
      </c>
      <c r="C70">
        <v>3594221</v>
      </c>
      <c r="D70">
        <v>199.39</v>
      </c>
      <c r="E70">
        <v>201.41</v>
      </c>
      <c r="F70">
        <v>199.14</v>
      </c>
      <c r="G70" s="2">
        <f t="shared" si="1"/>
        <v>5.9808011257978478E-3</v>
      </c>
    </row>
    <row r="71" spans="1:7" x14ac:dyDescent="0.3">
      <c r="A71" s="1">
        <v>43334</v>
      </c>
      <c r="B71">
        <v>198.97</v>
      </c>
      <c r="C71">
        <v>4985937</v>
      </c>
      <c r="D71">
        <v>200.8</v>
      </c>
      <c r="E71">
        <v>203.55</v>
      </c>
      <c r="F71">
        <v>198.65049999999999</v>
      </c>
      <c r="G71" s="2">
        <f t="shared" si="1"/>
        <v>-6.2927633221794487E-3</v>
      </c>
    </row>
    <row r="72" spans="1:7" x14ac:dyDescent="0.3">
      <c r="A72" s="1">
        <v>43333</v>
      </c>
      <c r="B72">
        <v>200.23</v>
      </c>
      <c r="C72">
        <v>4118826</v>
      </c>
      <c r="D72">
        <v>198.83</v>
      </c>
      <c r="E72">
        <v>200.74</v>
      </c>
      <c r="F72">
        <v>198.41</v>
      </c>
      <c r="G72" s="2">
        <f t="shared" si="1"/>
        <v>1.1620269792350745E-2</v>
      </c>
    </row>
    <row r="73" spans="1:7" x14ac:dyDescent="0.3">
      <c r="A73" s="1">
        <v>43332</v>
      </c>
      <c r="B73">
        <v>197.93</v>
      </c>
      <c r="C73">
        <v>2885272</v>
      </c>
      <c r="D73">
        <v>195.84</v>
      </c>
      <c r="E73">
        <v>198.44</v>
      </c>
      <c r="F73">
        <v>195.4</v>
      </c>
      <c r="G73" s="2">
        <f t="shared" si="1"/>
        <v>1.2119042749028454E-2</v>
      </c>
    </row>
    <row r="74" spans="1:7" x14ac:dyDescent="0.3">
      <c r="A74" s="1">
        <v>43329</v>
      </c>
      <c r="B74">
        <v>195.56</v>
      </c>
      <c r="C74">
        <v>3856087</v>
      </c>
      <c r="D74">
        <v>195.6</v>
      </c>
      <c r="E74">
        <v>195.98</v>
      </c>
      <c r="F74">
        <v>194.82</v>
      </c>
      <c r="G74" s="2">
        <f t="shared" si="1"/>
        <v>8.7005476227041269E-4</v>
      </c>
    </row>
    <row r="75" spans="1:7" x14ac:dyDescent="0.3">
      <c r="A75" s="1">
        <v>43328</v>
      </c>
      <c r="B75">
        <v>195.39</v>
      </c>
      <c r="C75">
        <v>5689516</v>
      </c>
      <c r="D75">
        <v>194.02</v>
      </c>
      <c r="E75">
        <v>196.09</v>
      </c>
      <c r="F75">
        <v>193.72</v>
      </c>
      <c r="G75" s="2">
        <f t="shared" si="1"/>
        <v>7.2168668488065222E-3</v>
      </c>
    </row>
    <row r="76" spans="1:7" x14ac:dyDescent="0.3">
      <c r="A76" s="1">
        <v>43327</v>
      </c>
      <c r="B76">
        <v>193.99</v>
      </c>
      <c r="C76">
        <v>6042632</v>
      </c>
      <c r="D76">
        <v>191.75</v>
      </c>
      <c r="E76">
        <v>194.18</v>
      </c>
      <c r="F76">
        <v>191.09</v>
      </c>
      <c r="G76" s="2">
        <f t="shared" si="1"/>
        <v>4.6090108751942766E-3</v>
      </c>
    </row>
    <row r="77" spans="1:7" x14ac:dyDescent="0.3">
      <c r="A77" s="1">
        <v>43326</v>
      </c>
      <c r="B77">
        <v>193.1</v>
      </c>
      <c r="C77">
        <v>11481050</v>
      </c>
      <c r="D77">
        <v>195.17</v>
      </c>
      <c r="E77">
        <v>195.98</v>
      </c>
      <c r="F77">
        <v>191.27</v>
      </c>
      <c r="G77" s="2">
        <f t="shared" si="1"/>
        <v>-5.3569588956422793E-3</v>
      </c>
    </row>
    <row r="78" spans="1:7" x14ac:dyDescent="0.3">
      <c r="A78" s="1">
        <v>43325</v>
      </c>
      <c r="B78">
        <v>194.14</v>
      </c>
      <c r="C78">
        <v>5239667</v>
      </c>
      <c r="D78">
        <v>196.3</v>
      </c>
      <c r="E78">
        <v>197.59</v>
      </c>
      <c r="F78">
        <v>194</v>
      </c>
      <c r="G78" s="2">
        <f t="shared" si="1"/>
        <v>-1.1003565970453514E-2</v>
      </c>
    </row>
    <row r="79" spans="1:7" x14ac:dyDescent="0.3">
      <c r="A79" s="1">
        <v>43322</v>
      </c>
      <c r="B79">
        <v>196.3</v>
      </c>
      <c r="C79">
        <v>2864056</v>
      </c>
      <c r="D79">
        <v>197.34</v>
      </c>
      <c r="E79">
        <v>197.93</v>
      </c>
      <c r="F79">
        <v>195.6438</v>
      </c>
      <c r="G79" s="2">
        <f t="shared" si="1"/>
        <v>-8.9862681744749644E-3</v>
      </c>
    </row>
    <row r="80" spans="1:7" x14ac:dyDescent="0.3">
      <c r="A80" s="1">
        <v>43321</v>
      </c>
      <c r="B80">
        <v>198.08</v>
      </c>
      <c r="C80">
        <v>2453087</v>
      </c>
      <c r="D80">
        <v>199</v>
      </c>
      <c r="E80">
        <v>199.74</v>
      </c>
      <c r="F80">
        <v>198.04</v>
      </c>
      <c r="G80" s="2">
        <f t="shared" si="1"/>
        <v>3.0299969700031448E-4</v>
      </c>
    </row>
    <row r="81" spans="1:7" x14ac:dyDescent="0.3">
      <c r="A81" s="1">
        <v>43320</v>
      </c>
      <c r="B81">
        <v>198.02</v>
      </c>
      <c r="C81">
        <v>2176111</v>
      </c>
      <c r="D81">
        <v>197.44</v>
      </c>
      <c r="E81">
        <v>198.91</v>
      </c>
      <c r="F81">
        <v>197.3</v>
      </c>
      <c r="G81" s="2">
        <f t="shared" si="1"/>
        <v>4.9226084750063374E-3</v>
      </c>
    </row>
    <row r="82" spans="1:7" x14ac:dyDescent="0.3">
      <c r="A82" s="1">
        <v>43319</v>
      </c>
      <c r="B82">
        <v>197.05</v>
      </c>
      <c r="C82">
        <v>3028645</v>
      </c>
      <c r="D82">
        <v>196.35</v>
      </c>
      <c r="E82">
        <v>197.2</v>
      </c>
      <c r="F82">
        <v>195.64</v>
      </c>
      <c r="G82" s="2">
        <f t="shared" si="1"/>
        <v>6.949767489396564E-3</v>
      </c>
    </row>
    <row r="83" spans="1:7" x14ac:dyDescent="0.3">
      <c r="A83" s="1">
        <v>43318</v>
      </c>
      <c r="B83">
        <v>195.69</v>
      </c>
      <c r="C83">
        <v>2510966</v>
      </c>
      <c r="D83">
        <v>195.62</v>
      </c>
      <c r="E83">
        <v>196.06</v>
      </c>
      <c r="F83">
        <v>195.11</v>
      </c>
      <c r="G83" s="2">
        <f t="shared" si="1"/>
        <v>2.5557145777965328E-4</v>
      </c>
    </row>
    <row r="84" spans="1:7" x14ac:dyDescent="0.3">
      <c r="A84" s="1">
        <v>43315</v>
      </c>
      <c r="B84">
        <v>195.64</v>
      </c>
      <c r="C84">
        <v>2309031</v>
      </c>
      <c r="D84">
        <v>196.03</v>
      </c>
      <c r="E84">
        <v>196.4</v>
      </c>
      <c r="F84">
        <v>195.25</v>
      </c>
      <c r="G84" s="2">
        <f t="shared" si="1"/>
        <v>-1.0221813349693465E-4</v>
      </c>
    </row>
    <row r="85" spans="1:7" x14ac:dyDescent="0.3">
      <c r="A85" s="1">
        <v>43314</v>
      </c>
      <c r="B85">
        <v>195.66</v>
      </c>
      <c r="C85">
        <v>3530472</v>
      </c>
      <c r="D85">
        <v>195.1</v>
      </c>
      <c r="E85">
        <v>195.84440000000001</v>
      </c>
      <c r="F85">
        <v>193.55</v>
      </c>
      <c r="G85" s="2">
        <f t="shared" si="1"/>
        <v>-3.2603158430973751E-3</v>
      </c>
    </row>
    <row r="86" spans="1:7" x14ac:dyDescent="0.3">
      <c r="A86" s="1">
        <v>43313</v>
      </c>
      <c r="B86">
        <v>196.3</v>
      </c>
      <c r="C86">
        <v>3086798</v>
      </c>
      <c r="D86">
        <v>196.86</v>
      </c>
      <c r="E86">
        <v>197.74</v>
      </c>
      <c r="F86">
        <v>195.6</v>
      </c>
      <c r="G86" s="2">
        <f t="shared" si="1"/>
        <v>-6.1765897124341782E-3</v>
      </c>
    </row>
    <row r="87" spans="1:7" x14ac:dyDescent="0.3">
      <c r="A87" s="1">
        <v>43312</v>
      </c>
      <c r="B87">
        <v>197.52</v>
      </c>
      <c r="C87">
        <v>2793208</v>
      </c>
      <c r="D87">
        <v>197.69</v>
      </c>
      <c r="E87">
        <v>198.03</v>
      </c>
      <c r="F87">
        <v>196.87</v>
      </c>
      <c r="G87" s="2">
        <f t="shared" si="1"/>
        <v>1.2165450121654961E-3</v>
      </c>
    </row>
    <row r="88" spans="1:7" x14ac:dyDescent="0.3">
      <c r="A88" s="1">
        <v>43311</v>
      </c>
      <c r="B88">
        <v>197.28</v>
      </c>
      <c r="C88">
        <v>2328320</v>
      </c>
      <c r="D88">
        <v>196.53</v>
      </c>
      <c r="E88">
        <v>197.57</v>
      </c>
      <c r="F88">
        <v>196.4</v>
      </c>
      <c r="G88" s="2">
        <f t="shared" si="1"/>
        <v>7.1015521964093941E-4</v>
      </c>
    </row>
    <row r="89" spans="1:7" x14ac:dyDescent="0.3">
      <c r="A89" s="1">
        <v>43308</v>
      </c>
      <c r="B89">
        <v>197.14</v>
      </c>
      <c r="C89">
        <v>3871247</v>
      </c>
      <c r="D89">
        <v>200.21</v>
      </c>
      <c r="E89">
        <v>200.49</v>
      </c>
      <c r="F89">
        <v>196.68</v>
      </c>
      <c r="G89" s="2">
        <f t="shared" si="1"/>
        <v>-1.1334002006018151E-2</v>
      </c>
    </row>
    <row r="90" spans="1:7" x14ac:dyDescent="0.3">
      <c r="A90" s="1">
        <v>43307</v>
      </c>
      <c r="B90">
        <v>199.4</v>
      </c>
      <c r="C90">
        <v>4280009</v>
      </c>
      <c r="D90">
        <v>201.53</v>
      </c>
      <c r="E90">
        <v>202.12</v>
      </c>
      <c r="F90">
        <v>198.91</v>
      </c>
      <c r="G90" s="2">
        <f t="shared" si="1"/>
        <v>-7.9601990049750961E-3</v>
      </c>
    </row>
    <row r="91" spans="1:7" x14ac:dyDescent="0.3">
      <c r="A91" s="1">
        <v>43306</v>
      </c>
      <c r="B91">
        <v>201</v>
      </c>
      <c r="C91">
        <v>4380946</v>
      </c>
      <c r="D91">
        <v>201.4</v>
      </c>
      <c r="E91">
        <v>202.29</v>
      </c>
      <c r="F91">
        <v>199.07</v>
      </c>
      <c r="G91" s="2">
        <f t="shared" si="1"/>
        <v>-4.9012327342938221E-3</v>
      </c>
    </row>
    <row r="92" spans="1:7" x14ac:dyDescent="0.3">
      <c r="A92" s="1">
        <v>43305</v>
      </c>
      <c r="B92">
        <v>201.99</v>
      </c>
      <c r="C92">
        <v>5058009</v>
      </c>
      <c r="D92">
        <v>203.53</v>
      </c>
      <c r="E92">
        <v>204.25</v>
      </c>
      <c r="F92">
        <v>201.35</v>
      </c>
      <c r="G92" s="2">
        <f t="shared" si="1"/>
        <v>-1.1867675419076334E-3</v>
      </c>
    </row>
    <row r="93" spans="1:7" x14ac:dyDescent="0.3">
      <c r="A93" s="1">
        <v>43304</v>
      </c>
      <c r="B93">
        <v>202.23</v>
      </c>
      <c r="C93">
        <v>2077206</v>
      </c>
      <c r="D93">
        <v>202.46</v>
      </c>
      <c r="E93">
        <v>203.39</v>
      </c>
      <c r="F93">
        <v>201.9</v>
      </c>
      <c r="G93" s="2">
        <f t="shared" si="1"/>
        <v>-1.0866880711286682E-3</v>
      </c>
    </row>
    <row r="94" spans="1:7" x14ac:dyDescent="0.3">
      <c r="A94" s="1">
        <v>43301</v>
      </c>
      <c r="B94">
        <v>202.45</v>
      </c>
      <c r="C94">
        <v>3564126</v>
      </c>
      <c r="D94">
        <v>202.08</v>
      </c>
      <c r="E94">
        <v>203.76</v>
      </c>
      <c r="F94">
        <v>201.82</v>
      </c>
      <c r="G94" s="2">
        <f t="shared" si="1"/>
        <v>-8.8831861027491895E-4</v>
      </c>
    </row>
    <row r="95" spans="1:7" x14ac:dyDescent="0.3">
      <c r="A95" s="1">
        <v>43300</v>
      </c>
      <c r="B95">
        <v>202.63</v>
      </c>
      <c r="C95">
        <v>3653070</v>
      </c>
      <c r="D95">
        <v>200.89</v>
      </c>
      <c r="E95">
        <v>203.23</v>
      </c>
      <c r="F95">
        <v>200.5463</v>
      </c>
      <c r="G95" s="2">
        <f t="shared" si="1"/>
        <v>8.2599392944220362E-3</v>
      </c>
    </row>
    <row r="96" spans="1:7" x14ac:dyDescent="0.3">
      <c r="A96" s="1">
        <v>43299</v>
      </c>
      <c r="B96">
        <v>200.97</v>
      </c>
      <c r="C96">
        <v>3782377</v>
      </c>
      <c r="D96">
        <v>201.02</v>
      </c>
      <c r="E96">
        <v>201.92</v>
      </c>
      <c r="F96">
        <v>200.19</v>
      </c>
      <c r="G96" s="2">
        <f t="shared" si="1"/>
        <v>-6.4644455494776453E-4</v>
      </c>
    </row>
    <row r="97" spans="1:7" x14ac:dyDescent="0.3">
      <c r="A97" s="1">
        <v>43298</v>
      </c>
      <c r="B97">
        <v>201.1</v>
      </c>
      <c r="C97">
        <v>4166834</v>
      </c>
      <c r="D97">
        <v>198.63</v>
      </c>
      <c r="E97">
        <v>201.43</v>
      </c>
      <c r="F97">
        <v>198.63</v>
      </c>
      <c r="G97" s="2">
        <f t="shared" si="1"/>
        <v>1.1162510056315361E-2</v>
      </c>
    </row>
    <row r="98" spans="1:7" x14ac:dyDescent="0.3">
      <c r="A98" s="1">
        <v>43297</v>
      </c>
      <c r="B98">
        <v>198.88</v>
      </c>
      <c r="C98">
        <v>2525645</v>
      </c>
      <c r="D98">
        <v>199.14</v>
      </c>
      <c r="E98">
        <v>199.22</v>
      </c>
      <c r="F98">
        <v>197.89</v>
      </c>
      <c r="G98" s="2">
        <f t="shared" si="1"/>
        <v>9.5626352609591689E-4</v>
      </c>
    </row>
    <row r="99" spans="1:7" x14ac:dyDescent="0.3">
      <c r="A99" s="1">
        <v>43294</v>
      </c>
      <c r="B99">
        <v>198.69</v>
      </c>
      <c r="C99">
        <v>2308074</v>
      </c>
      <c r="D99">
        <v>198.46</v>
      </c>
      <c r="E99">
        <v>199.93</v>
      </c>
      <c r="F99">
        <v>198.46</v>
      </c>
      <c r="G99" s="2">
        <f t="shared" si="1"/>
        <v>3.7383177570093919E-3</v>
      </c>
    </row>
    <row r="100" spans="1:7" x14ac:dyDescent="0.3">
      <c r="A100" s="1">
        <v>43293</v>
      </c>
      <c r="B100">
        <v>197.95</v>
      </c>
      <c r="C100">
        <v>2709167</v>
      </c>
      <c r="D100">
        <v>198.2</v>
      </c>
      <c r="E100">
        <v>198.48</v>
      </c>
      <c r="F100">
        <v>197</v>
      </c>
      <c r="G100" s="2">
        <f t="shared" si="1"/>
        <v>5.0774308200050777E-3</v>
      </c>
    </row>
    <row r="101" spans="1:7" x14ac:dyDescent="0.3">
      <c r="A101" s="1">
        <v>43292</v>
      </c>
      <c r="B101">
        <v>196.95</v>
      </c>
      <c r="C101">
        <v>3086175</v>
      </c>
      <c r="D101">
        <v>197.22</v>
      </c>
      <c r="E101">
        <v>197.76</v>
      </c>
      <c r="F101">
        <v>195.95060000000001</v>
      </c>
      <c r="G101" s="2">
        <f t="shared" si="1"/>
        <v>-3.3399119477760487E-3</v>
      </c>
    </row>
    <row r="102" spans="1:7" x14ac:dyDescent="0.3">
      <c r="A102" s="1">
        <v>43291</v>
      </c>
      <c r="B102">
        <v>197.61</v>
      </c>
      <c r="C102">
        <v>2833707</v>
      </c>
      <c r="D102">
        <v>196.56</v>
      </c>
      <c r="E102">
        <v>197.76</v>
      </c>
      <c r="F102">
        <v>196.38</v>
      </c>
      <c r="G102" s="2">
        <f t="shared" si="1"/>
        <v>7.8029375764993936E-3</v>
      </c>
    </row>
    <row r="103" spans="1:7" x14ac:dyDescent="0.3">
      <c r="A103" s="1">
        <v>43290</v>
      </c>
      <c r="B103">
        <v>196.08</v>
      </c>
      <c r="C103">
        <v>2566101</v>
      </c>
      <c r="D103">
        <v>195.7</v>
      </c>
      <c r="E103">
        <v>196.71</v>
      </c>
      <c r="F103">
        <v>195.03</v>
      </c>
      <c r="G103" s="2">
        <f t="shared" si="1"/>
        <v>8.2270670505965801E-3</v>
      </c>
    </row>
    <row r="104" spans="1:7" x14ac:dyDescent="0.3">
      <c r="A104" s="1">
        <v>43287</v>
      </c>
      <c r="B104">
        <v>194.48</v>
      </c>
      <c r="C104">
        <v>2552053</v>
      </c>
      <c r="D104">
        <v>194.58</v>
      </c>
      <c r="E104">
        <v>195.35</v>
      </c>
      <c r="F104">
        <v>192.95</v>
      </c>
      <c r="G104" s="2">
        <f t="shared" si="1"/>
        <v>3.6006378272719088E-4</v>
      </c>
    </row>
    <row r="105" spans="1:7" x14ac:dyDescent="0.3">
      <c r="A105" s="1">
        <v>43286</v>
      </c>
      <c r="B105">
        <v>194.41</v>
      </c>
      <c r="C105">
        <v>2340441</v>
      </c>
      <c r="D105">
        <v>194.49</v>
      </c>
      <c r="E105">
        <v>194.74</v>
      </c>
      <c r="F105">
        <v>193.13</v>
      </c>
      <c r="G105" s="2">
        <f t="shared" si="1"/>
        <v>4.0801570085734536E-3</v>
      </c>
    </row>
    <row r="106" spans="1:7" x14ac:dyDescent="0.3">
      <c r="A106" s="1">
        <v>43284</v>
      </c>
      <c r="B106">
        <v>193.62</v>
      </c>
      <c r="C106">
        <v>1608418</v>
      </c>
      <c r="D106">
        <v>194.44</v>
      </c>
      <c r="E106">
        <v>195.71</v>
      </c>
      <c r="F106">
        <v>193.41</v>
      </c>
      <c r="G106" s="2">
        <f t="shared" si="1"/>
        <v>-2.0616431295742998E-3</v>
      </c>
    </row>
    <row r="107" spans="1:7" x14ac:dyDescent="0.3">
      <c r="A107" s="1">
        <v>43283</v>
      </c>
      <c r="B107">
        <v>194.02</v>
      </c>
      <c r="C107">
        <v>3761065</v>
      </c>
      <c r="D107">
        <v>193.82</v>
      </c>
      <c r="E107">
        <v>194.18</v>
      </c>
      <c r="F107">
        <v>192.12</v>
      </c>
      <c r="G107" s="2">
        <f t="shared" si="1"/>
        <v>-5.5356227575601444E-3</v>
      </c>
    </row>
    <row r="108" spans="1:7" x14ac:dyDescent="0.3">
      <c r="A108" s="1">
        <v>43280</v>
      </c>
      <c r="B108">
        <v>195.1</v>
      </c>
      <c r="C108">
        <v>4100997</v>
      </c>
      <c r="D108">
        <v>195.86</v>
      </c>
      <c r="E108">
        <v>198.83</v>
      </c>
      <c r="F108">
        <v>194.99</v>
      </c>
      <c r="G108" s="2">
        <f t="shared" si="1"/>
        <v>-5.6349572255526682E-4</v>
      </c>
    </row>
    <row r="109" spans="1:7" x14ac:dyDescent="0.3">
      <c r="A109" s="1">
        <v>43279</v>
      </c>
      <c r="B109">
        <v>195.21</v>
      </c>
      <c r="C109">
        <v>2993911</v>
      </c>
      <c r="D109">
        <v>195</v>
      </c>
      <c r="E109">
        <v>196.01</v>
      </c>
      <c r="F109">
        <v>193.51</v>
      </c>
      <c r="G109" s="2">
        <f t="shared" si="1"/>
        <v>9.7425905035379817E-4</v>
      </c>
    </row>
    <row r="110" spans="1:7" x14ac:dyDescent="0.3">
      <c r="A110" s="1">
        <v>43278</v>
      </c>
      <c r="B110">
        <v>195.02</v>
      </c>
      <c r="C110">
        <v>3764252</v>
      </c>
      <c r="D110">
        <v>196.66</v>
      </c>
      <c r="E110">
        <v>197.99</v>
      </c>
      <c r="F110">
        <v>195.01</v>
      </c>
      <c r="G110" s="2">
        <f t="shared" si="1"/>
        <v>-6.8242004481564641E-3</v>
      </c>
    </row>
    <row r="111" spans="1:7" x14ac:dyDescent="0.3">
      <c r="A111" s="1">
        <v>43277</v>
      </c>
      <c r="B111">
        <v>196.36</v>
      </c>
      <c r="C111">
        <v>3266183</v>
      </c>
      <c r="D111">
        <v>196.58</v>
      </c>
      <c r="E111">
        <v>197.33</v>
      </c>
      <c r="F111">
        <v>195.6</v>
      </c>
      <c r="G111" s="2">
        <f t="shared" si="1"/>
        <v>-1.0184336490468383E-4</v>
      </c>
    </row>
    <row r="112" spans="1:7" x14ac:dyDescent="0.3">
      <c r="A112" s="1">
        <v>43276</v>
      </c>
      <c r="B112">
        <v>196.38</v>
      </c>
      <c r="C112">
        <v>5053701</v>
      </c>
      <c r="D112">
        <v>197.41</v>
      </c>
      <c r="E112">
        <v>197.84</v>
      </c>
      <c r="F112">
        <v>195.06</v>
      </c>
      <c r="G112" s="2">
        <f t="shared" si="1"/>
        <v>-5.2175674991135259E-3</v>
      </c>
    </row>
    <row r="113" spans="1:7" x14ac:dyDescent="0.3">
      <c r="A113" s="1">
        <v>43273</v>
      </c>
      <c r="B113">
        <v>197.41</v>
      </c>
      <c r="C113">
        <v>7037559</v>
      </c>
      <c r="D113">
        <v>200.79</v>
      </c>
      <c r="E113">
        <v>201.2</v>
      </c>
      <c r="F113">
        <v>197.17</v>
      </c>
      <c r="G113" s="2">
        <f t="shared" si="1"/>
        <v>-1.4477559782337406E-2</v>
      </c>
    </row>
    <row r="114" spans="1:7" x14ac:dyDescent="0.3">
      <c r="A114" s="1">
        <v>43272</v>
      </c>
      <c r="B114">
        <v>200.31</v>
      </c>
      <c r="C114">
        <v>4587762</v>
      </c>
      <c r="D114">
        <v>199.21</v>
      </c>
      <c r="E114">
        <v>200.94</v>
      </c>
      <c r="F114">
        <v>198.61</v>
      </c>
      <c r="G114" s="2">
        <f t="shared" si="1"/>
        <v>6.1784207353827092E-3</v>
      </c>
    </row>
    <row r="115" spans="1:7" x14ac:dyDescent="0.3">
      <c r="A115" s="1">
        <v>43271</v>
      </c>
      <c r="B115">
        <v>199.08</v>
      </c>
      <c r="C115">
        <v>3389246</v>
      </c>
      <c r="D115">
        <v>200</v>
      </c>
      <c r="E115">
        <v>200.13</v>
      </c>
      <c r="F115">
        <v>198.12</v>
      </c>
      <c r="G115" s="2">
        <f t="shared" si="1"/>
        <v>-6.5257768184325807E-4</v>
      </c>
    </row>
    <row r="116" spans="1:7" x14ac:dyDescent="0.3">
      <c r="A116" s="1">
        <v>43270</v>
      </c>
      <c r="B116">
        <v>199.21</v>
      </c>
      <c r="C116">
        <v>5498375</v>
      </c>
      <c r="D116">
        <v>198.21</v>
      </c>
      <c r="E116">
        <v>199.9</v>
      </c>
      <c r="F116">
        <v>198.1</v>
      </c>
      <c r="G116" s="2">
        <f t="shared" si="1"/>
        <v>-7.3745577756738744E-3</v>
      </c>
    </row>
    <row r="117" spans="1:7" x14ac:dyDescent="0.3">
      <c r="A117" s="1">
        <v>43269</v>
      </c>
      <c r="B117">
        <v>200.69</v>
      </c>
      <c r="C117">
        <v>3405145</v>
      </c>
      <c r="D117">
        <v>198.94</v>
      </c>
      <c r="E117">
        <v>200.91</v>
      </c>
      <c r="F117">
        <v>198.11</v>
      </c>
      <c r="G117" s="2">
        <f t="shared" si="1"/>
        <v>7.479804527775291E-4</v>
      </c>
    </row>
    <row r="118" spans="1:7" x14ac:dyDescent="0.3">
      <c r="A118" s="1">
        <v>43266</v>
      </c>
      <c r="B118">
        <v>200.54</v>
      </c>
      <c r="C118">
        <v>7819390</v>
      </c>
      <c r="D118">
        <v>198.95</v>
      </c>
      <c r="E118">
        <v>201.6</v>
      </c>
      <c r="F118">
        <v>198.5</v>
      </c>
      <c r="G118" s="2">
        <f t="shared" si="1"/>
        <v>4.357189362448062E-3</v>
      </c>
    </row>
    <row r="119" spans="1:7" x14ac:dyDescent="0.3">
      <c r="A119" s="1">
        <v>43265</v>
      </c>
      <c r="B119">
        <v>199.67</v>
      </c>
      <c r="C119">
        <v>4298004</v>
      </c>
      <c r="D119">
        <v>200.26</v>
      </c>
      <c r="E119">
        <v>201</v>
      </c>
      <c r="F119">
        <v>198.16</v>
      </c>
      <c r="G119" s="2">
        <f t="shared" si="1"/>
        <v>-3.1950476761021156E-3</v>
      </c>
    </row>
    <row r="120" spans="1:7" x14ac:dyDescent="0.3">
      <c r="A120" s="1">
        <v>43264</v>
      </c>
      <c r="B120">
        <v>200.31</v>
      </c>
      <c r="C120">
        <v>5072867</v>
      </c>
      <c r="D120">
        <v>201.3</v>
      </c>
      <c r="E120">
        <v>201.58</v>
      </c>
      <c r="F120">
        <v>199.65880000000001</v>
      </c>
      <c r="G120" s="2">
        <f t="shared" si="1"/>
        <v>-4.9674631165863596E-3</v>
      </c>
    </row>
    <row r="121" spans="1:7" x14ac:dyDescent="0.3">
      <c r="A121" s="1">
        <v>43263</v>
      </c>
      <c r="B121">
        <v>201.31</v>
      </c>
      <c r="C121">
        <v>4596692</v>
      </c>
      <c r="D121">
        <v>199.84</v>
      </c>
      <c r="E121">
        <v>201.34</v>
      </c>
      <c r="F121">
        <v>199.51</v>
      </c>
      <c r="G121" s="2">
        <f t="shared" si="1"/>
        <v>8.3650571027850933E-3</v>
      </c>
    </row>
    <row r="122" spans="1:7" x14ac:dyDescent="0.3">
      <c r="A122" s="1">
        <v>43262</v>
      </c>
      <c r="B122">
        <v>199.64</v>
      </c>
      <c r="C122">
        <v>3999712</v>
      </c>
      <c r="D122">
        <v>198.91</v>
      </c>
      <c r="E122">
        <v>200.52</v>
      </c>
      <c r="F122">
        <v>198.34</v>
      </c>
      <c r="G122" s="2">
        <f t="shared" si="1"/>
        <v>6.605153027781847E-3</v>
      </c>
    </row>
    <row r="123" spans="1:7" x14ac:dyDescent="0.3">
      <c r="A123" s="1">
        <v>43259</v>
      </c>
      <c r="B123">
        <v>198.33</v>
      </c>
      <c r="C123">
        <v>3999685</v>
      </c>
      <c r="D123">
        <v>195.87</v>
      </c>
      <c r="E123">
        <v>198.5</v>
      </c>
      <c r="F123">
        <v>195.01</v>
      </c>
      <c r="G123" s="2">
        <f t="shared" si="1"/>
        <v>1.1010857929347122E-2</v>
      </c>
    </row>
    <row r="124" spans="1:7" x14ac:dyDescent="0.3">
      <c r="A124" s="1">
        <v>43258</v>
      </c>
      <c r="B124">
        <v>196.17</v>
      </c>
      <c r="C124">
        <v>4378716</v>
      </c>
      <c r="D124">
        <v>193.83</v>
      </c>
      <c r="E124">
        <v>197.2</v>
      </c>
      <c r="F124">
        <v>193.83</v>
      </c>
      <c r="G124" s="2">
        <f t="shared" si="1"/>
        <v>1.3327134666046717E-2</v>
      </c>
    </row>
    <row r="125" spans="1:7" x14ac:dyDescent="0.3">
      <c r="A125" s="1">
        <v>43257</v>
      </c>
      <c r="B125">
        <v>193.59</v>
      </c>
      <c r="C125">
        <v>4133990</v>
      </c>
      <c r="D125">
        <v>193.07</v>
      </c>
      <c r="E125">
        <v>193.59</v>
      </c>
      <c r="F125">
        <v>191.21</v>
      </c>
      <c r="G125" s="2">
        <f t="shared" si="1"/>
        <v>8.5964363863707711E-3</v>
      </c>
    </row>
    <row r="126" spans="1:7" x14ac:dyDescent="0.3">
      <c r="A126" s="1">
        <v>43256</v>
      </c>
      <c r="B126">
        <v>191.94</v>
      </c>
      <c r="C126">
        <v>4230923</v>
      </c>
      <c r="D126">
        <v>190.44</v>
      </c>
      <c r="E126">
        <v>192.38</v>
      </c>
      <c r="F126">
        <v>189.7</v>
      </c>
      <c r="G126" s="2">
        <f t="shared" si="1"/>
        <v>3.0309364548494148E-3</v>
      </c>
    </row>
    <row r="127" spans="1:7" x14ac:dyDescent="0.3">
      <c r="A127" s="1">
        <v>43255</v>
      </c>
      <c r="B127">
        <v>191.36</v>
      </c>
      <c r="C127">
        <v>4100004</v>
      </c>
      <c r="D127">
        <v>188.22</v>
      </c>
      <c r="E127">
        <v>191.54</v>
      </c>
      <c r="F127">
        <v>187.97</v>
      </c>
      <c r="G127" s="2">
        <f t="shared" si="1"/>
        <v>2.1403789698425511E-2</v>
      </c>
    </row>
    <row r="128" spans="1:7" x14ac:dyDescent="0.3">
      <c r="A128" s="1">
        <v>43252</v>
      </c>
      <c r="B128">
        <v>187.35</v>
      </c>
      <c r="C128">
        <v>3705976</v>
      </c>
      <c r="D128">
        <v>187.21</v>
      </c>
      <c r="E128">
        <v>188.83</v>
      </c>
      <c r="F128">
        <v>186.52</v>
      </c>
      <c r="G128" s="2">
        <f t="shared" si="1"/>
        <v>4.2883945322968794E-3</v>
      </c>
    </row>
    <row r="129" spans="1:7" x14ac:dyDescent="0.3">
      <c r="A129" s="1">
        <v>43251</v>
      </c>
      <c r="B129">
        <v>186.55</v>
      </c>
      <c r="C129">
        <v>4837366</v>
      </c>
      <c r="D129">
        <v>187.16</v>
      </c>
      <c r="E129">
        <v>187.36</v>
      </c>
      <c r="F129">
        <v>185.25</v>
      </c>
      <c r="G129" s="2">
        <f t="shared" si="1"/>
        <v>-2.8863114009299909E-3</v>
      </c>
    </row>
    <row r="130" spans="1:7" x14ac:dyDescent="0.3">
      <c r="A130" s="1">
        <v>43250</v>
      </c>
      <c r="B130">
        <v>187.09</v>
      </c>
      <c r="C130">
        <v>3969996</v>
      </c>
      <c r="D130">
        <v>184.83</v>
      </c>
      <c r="E130">
        <v>187.8</v>
      </c>
      <c r="F130">
        <v>184.01</v>
      </c>
      <c r="G130" s="2">
        <f t="shared" ref="G130:G193" si="2">(B130-B131)/B131</f>
        <v>1.1297297297297317E-2</v>
      </c>
    </row>
    <row r="131" spans="1:7" x14ac:dyDescent="0.3">
      <c r="A131" s="1">
        <v>43249</v>
      </c>
      <c r="B131">
        <v>185</v>
      </c>
      <c r="C131">
        <v>4720738</v>
      </c>
      <c r="D131">
        <v>185.55</v>
      </c>
      <c r="E131">
        <v>186.83</v>
      </c>
      <c r="F131">
        <v>184.25</v>
      </c>
      <c r="G131" s="2">
        <f t="shared" si="2"/>
        <v>-9.9009900990098716E-3</v>
      </c>
    </row>
    <row r="132" spans="1:7" x14ac:dyDescent="0.3">
      <c r="A132" s="1">
        <v>43245</v>
      </c>
      <c r="B132">
        <v>186.85</v>
      </c>
      <c r="C132">
        <v>2730401</v>
      </c>
      <c r="D132">
        <v>186.71</v>
      </c>
      <c r="E132">
        <v>187.83019999999999</v>
      </c>
      <c r="F132">
        <v>186.05</v>
      </c>
      <c r="G132" s="2">
        <f t="shared" si="2"/>
        <v>-1.602992252204175E-3</v>
      </c>
    </row>
    <row r="133" spans="1:7" x14ac:dyDescent="0.3">
      <c r="A133" s="1">
        <v>43244</v>
      </c>
      <c r="B133">
        <v>187.15</v>
      </c>
      <c r="C133">
        <v>3929410</v>
      </c>
      <c r="D133">
        <v>186.79</v>
      </c>
      <c r="E133">
        <v>187.41</v>
      </c>
      <c r="F133">
        <v>184.67</v>
      </c>
      <c r="G133" s="2">
        <f t="shared" si="2"/>
        <v>2.5713826538812782E-3</v>
      </c>
    </row>
    <row r="134" spans="1:7" x14ac:dyDescent="0.3">
      <c r="A134" s="1">
        <v>43243</v>
      </c>
      <c r="B134">
        <v>186.67</v>
      </c>
      <c r="C134">
        <v>7382983</v>
      </c>
      <c r="D134">
        <v>187.1</v>
      </c>
      <c r="E134">
        <v>187.315</v>
      </c>
      <c r="F134">
        <v>184.98</v>
      </c>
      <c r="G134" s="2">
        <f t="shared" si="2"/>
        <v>-1.0702627495050947E-3</v>
      </c>
    </row>
    <row r="135" spans="1:7" x14ac:dyDescent="0.3">
      <c r="A135" s="1">
        <v>43242</v>
      </c>
      <c r="B135">
        <v>186.87</v>
      </c>
      <c r="C135">
        <v>4584822</v>
      </c>
      <c r="D135">
        <v>190.06</v>
      </c>
      <c r="E135">
        <v>190.78</v>
      </c>
      <c r="F135">
        <v>186.51750000000001</v>
      </c>
      <c r="G135" s="2">
        <f t="shared" si="2"/>
        <v>-1.5385425997154685E-2</v>
      </c>
    </row>
    <row r="136" spans="1:7" x14ac:dyDescent="0.3">
      <c r="A136" s="1">
        <v>43241</v>
      </c>
      <c r="B136">
        <v>189.79</v>
      </c>
      <c r="C136">
        <v>4134950</v>
      </c>
      <c r="D136">
        <v>188.2</v>
      </c>
      <c r="E136">
        <v>190.67</v>
      </c>
      <c r="F136">
        <v>188</v>
      </c>
      <c r="G136" s="2">
        <f t="shared" si="2"/>
        <v>1.2645395368690667E-2</v>
      </c>
    </row>
    <row r="137" spans="1:7" x14ac:dyDescent="0.3">
      <c r="A137" s="1">
        <v>43238</v>
      </c>
      <c r="B137">
        <v>187.42</v>
      </c>
      <c r="C137">
        <v>4695953</v>
      </c>
      <c r="D137">
        <v>185.75</v>
      </c>
      <c r="E137">
        <v>188.21</v>
      </c>
      <c r="F137">
        <v>185.55</v>
      </c>
      <c r="G137" s="2">
        <f t="shared" si="2"/>
        <v>1.1277181244266847E-2</v>
      </c>
    </row>
    <row r="138" spans="1:7" x14ac:dyDescent="0.3">
      <c r="A138" s="1">
        <v>43237</v>
      </c>
      <c r="B138">
        <v>185.33</v>
      </c>
      <c r="C138">
        <v>4226408</v>
      </c>
      <c r="D138">
        <v>186.25</v>
      </c>
      <c r="E138">
        <v>187.18</v>
      </c>
      <c r="F138">
        <v>184.87</v>
      </c>
      <c r="G138" s="2">
        <f t="shared" si="2"/>
        <v>-5.6336516793646469E-3</v>
      </c>
    </row>
    <row r="139" spans="1:7" x14ac:dyDescent="0.3">
      <c r="A139" s="1">
        <v>43236</v>
      </c>
      <c r="B139">
        <v>186.38</v>
      </c>
      <c r="C139">
        <v>5042990</v>
      </c>
      <c r="D139">
        <v>189.28</v>
      </c>
      <c r="E139">
        <v>189.28</v>
      </c>
      <c r="F139">
        <v>185.9</v>
      </c>
      <c r="G139" s="2">
        <f t="shared" si="2"/>
        <v>-8.5115437812532946E-3</v>
      </c>
    </row>
    <row r="140" spans="1:7" x14ac:dyDescent="0.3">
      <c r="A140" s="1">
        <v>43235</v>
      </c>
      <c r="B140">
        <v>187.98</v>
      </c>
      <c r="C140">
        <v>10137510</v>
      </c>
      <c r="D140">
        <v>189.5</v>
      </c>
      <c r="E140">
        <v>189.69</v>
      </c>
      <c r="F140">
        <v>186.101</v>
      </c>
      <c r="G140" s="2">
        <f t="shared" si="2"/>
        <v>-1.6223571279045543E-2</v>
      </c>
    </row>
    <row r="141" spans="1:7" x14ac:dyDescent="0.3">
      <c r="A141" s="1">
        <v>43234</v>
      </c>
      <c r="B141">
        <v>191.08</v>
      </c>
      <c r="C141">
        <v>7003494</v>
      </c>
      <c r="D141">
        <v>191.5</v>
      </c>
      <c r="E141">
        <v>191.65</v>
      </c>
      <c r="F141">
        <v>189.86</v>
      </c>
      <c r="G141" s="2">
        <f t="shared" si="2"/>
        <v>4.0460301613158018E-3</v>
      </c>
    </row>
    <row r="142" spans="1:7" x14ac:dyDescent="0.3">
      <c r="A142" s="1">
        <v>43231</v>
      </c>
      <c r="B142">
        <v>190.31</v>
      </c>
      <c r="C142">
        <v>5341257</v>
      </c>
      <c r="D142">
        <v>187.63</v>
      </c>
      <c r="E142">
        <v>190.8</v>
      </c>
      <c r="F142">
        <v>187.35</v>
      </c>
      <c r="G142" s="2">
        <f t="shared" si="2"/>
        <v>1.6830519341739719E-2</v>
      </c>
    </row>
    <row r="143" spans="1:7" x14ac:dyDescent="0.3">
      <c r="A143" s="1">
        <v>43230</v>
      </c>
      <c r="B143">
        <v>187.16</v>
      </c>
      <c r="C143">
        <v>3847967</v>
      </c>
      <c r="D143">
        <v>185.97</v>
      </c>
      <c r="E143">
        <v>187.97</v>
      </c>
      <c r="F143">
        <v>185.88</v>
      </c>
      <c r="G143" s="2">
        <f t="shared" si="2"/>
        <v>4.2927666881304085E-3</v>
      </c>
    </row>
    <row r="144" spans="1:7" x14ac:dyDescent="0.3">
      <c r="A144" s="1">
        <v>43229</v>
      </c>
      <c r="B144">
        <v>186.36</v>
      </c>
      <c r="C144">
        <v>3384699</v>
      </c>
      <c r="D144">
        <v>185.03</v>
      </c>
      <c r="E144">
        <v>186.5</v>
      </c>
      <c r="F144">
        <v>183.57</v>
      </c>
      <c r="G144" s="2">
        <f t="shared" si="2"/>
        <v>7.1335927367056941E-3</v>
      </c>
    </row>
    <row r="145" spans="1:7" x14ac:dyDescent="0.3">
      <c r="A145" s="1">
        <v>43228</v>
      </c>
      <c r="B145">
        <v>185.04</v>
      </c>
      <c r="C145">
        <v>4127936</v>
      </c>
      <c r="D145">
        <v>183.45</v>
      </c>
      <c r="E145">
        <v>185.3</v>
      </c>
      <c r="F145">
        <v>182.5</v>
      </c>
      <c r="G145" s="2">
        <f t="shared" si="2"/>
        <v>8.0627587709740118E-3</v>
      </c>
    </row>
    <row r="146" spans="1:7" x14ac:dyDescent="0.3">
      <c r="A146" s="1">
        <v>43227</v>
      </c>
      <c r="B146">
        <v>183.56</v>
      </c>
      <c r="C146">
        <v>3579194</v>
      </c>
      <c r="D146">
        <v>185.4</v>
      </c>
      <c r="E146">
        <v>185.5</v>
      </c>
      <c r="F146">
        <v>182.67</v>
      </c>
      <c r="G146" s="2">
        <f t="shared" si="2"/>
        <v>-7.9446576230881409E-3</v>
      </c>
    </row>
    <row r="147" spans="1:7" x14ac:dyDescent="0.3">
      <c r="A147" s="1">
        <v>43224</v>
      </c>
      <c r="B147">
        <v>185.03</v>
      </c>
      <c r="C147">
        <v>3895820</v>
      </c>
      <c r="D147">
        <v>182.75</v>
      </c>
      <c r="E147">
        <v>186.35</v>
      </c>
      <c r="F147">
        <v>181.84</v>
      </c>
      <c r="G147" s="2">
        <f t="shared" si="2"/>
        <v>1.0044216387357406E-2</v>
      </c>
    </row>
    <row r="148" spans="1:7" x14ac:dyDescent="0.3">
      <c r="A148" s="1">
        <v>43223</v>
      </c>
      <c r="B148">
        <v>183.19</v>
      </c>
      <c r="C148">
        <v>4113775</v>
      </c>
      <c r="D148">
        <v>184.87</v>
      </c>
      <c r="E148">
        <v>184.9</v>
      </c>
      <c r="F148">
        <v>181.20099999999999</v>
      </c>
      <c r="G148" s="2">
        <f t="shared" si="2"/>
        <v>-1.4630735302027856E-2</v>
      </c>
    </row>
    <row r="149" spans="1:7" x14ac:dyDescent="0.3">
      <c r="A149" s="1">
        <v>43222</v>
      </c>
      <c r="B149">
        <v>185.91</v>
      </c>
      <c r="C149">
        <v>3863135</v>
      </c>
      <c r="D149">
        <v>184.49</v>
      </c>
      <c r="E149">
        <v>187.12</v>
      </c>
      <c r="F149">
        <v>183.75</v>
      </c>
      <c r="G149" s="2">
        <f t="shared" si="2"/>
        <v>6.9327844878947151E-3</v>
      </c>
    </row>
    <row r="150" spans="1:7" x14ac:dyDescent="0.3">
      <c r="A150" s="1">
        <v>43221</v>
      </c>
      <c r="B150">
        <v>184.63</v>
      </c>
      <c r="C150">
        <v>3423474</v>
      </c>
      <c r="D150">
        <v>184.73</v>
      </c>
      <c r="E150">
        <v>184.73</v>
      </c>
      <c r="F150">
        <v>181.4</v>
      </c>
      <c r="G150" s="2">
        <f t="shared" si="2"/>
        <v>-9.1991341991350594E-4</v>
      </c>
    </row>
    <row r="151" spans="1:7" x14ac:dyDescent="0.3">
      <c r="A151" s="1">
        <v>43220</v>
      </c>
      <c r="B151">
        <v>184.8</v>
      </c>
      <c r="C151">
        <v>4172755</v>
      </c>
      <c r="D151">
        <v>186.99</v>
      </c>
      <c r="E151">
        <v>187.8</v>
      </c>
      <c r="F151">
        <v>184.8</v>
      </c>
      <c r="G151" s="2">
        <f t="shared" si="2"/>
        <v>-8.9027137187600372E-3</v>
      </c>
    </row>
    <row r="152" spans="1:7" x14ac:dyDescent="0.3">
      <c r="A152" s="1">
        <v>43217</v>
      </c>
      <c r="B152">
        <v>186.46</v>
      </c>
      <c r="C152">
        <v>4380591</v>
      </c>
      <c r="D152">
        <v>185.49</v>
      </c>
      <c r="E152">
        <v>187.04320000000001</v>
      </c>
      <c r="F152">
        <v>183.87</v>
      </c>
      <c r="G152" s="2">
        <f t="shared" si="2"/>
        <v>3.984492784837439E-3</v>
      </c>
    </row>
    <row r="153" spans="1:7" x14ac:dyDescent="0.3">
      <c r="A153" s="1">
        <v>43216</v>
      </c>
      <c r="B153">
        <v>185.72</v>
      </c>
      <c r="C153">
        <v>8650092</v>
      </c>
      <c r="D153">
        <v>178.46</v>
      </c>
      <c r="E153">
        <v>185.93</v>
      </c>
      <c r="F153">
        <v>178.08</v>
      </c>
      <c r="G153" s="2">
        <f t="shared" si="2"/>
        <v>4.6958678617735006E-2</v>
      </c>
    </row>
    <row r="154" spans="1:7" x14ac:dyDescent="0.3">
      <c r="A154" s="1">
        <v>43215</v>
      </c>
      <c r="B154">
        <v>177.39</v>
      </c>
      <c r="C154">
        <v>5586795</v>
      </c>
      <c r="D154">
        <v>176.08</v>
      </c>
      <c r="E154">
        <v>178.07</v>
      </c>
      <c r="F154">
        <v>174.55</v>
      </c>
      <c r="G154" s="2">
        <f t="shared" si="2"/>
        <v>6.4109837739702458E-3</v>
      </c>
    </row>
    <row r="155" spans="1:7" x14ac:dyDescent="0.3">
      <c r="A155" s="1">
        <v>43214</v>
      </c>
      <c r="B155">
        <v>176.26</v>
      </c>
      <c r="C155">
        <v>4434418</v>
      </c>
      <c r="D155">
        <v>179.3</v>
      </c>
      <c r="E155">
        <v>180</v>
      </c>
      <c r="F155">
        <v>175.05</v>
      </c>
      <c r="G155" s="2">
        <f t="shared" si="2"/>
        <v>-7.8802206461781252E-3</v>
      </c>
    </row>
    <row r="156" spans="1:7" x14ac:dyDescent="0.3">
      <c r="A156" s="1">
        <v>43213</v>
      </c>
      <c r="B156">
        <v>177.66</v>
      </c>
      <c r="C156">
        <v>2973410</v>
      </c>
      <c r="D156">
        <v>177.62</v>
      </c>
      <c r="E156">
        <v>178.38</v>
      </c>
      <c r="F156">
        <v>176.13</v>
      </c>
      <c r="G156" s="2">
        <f t="shared" si="2"/>
        <v>3.6721089204000096E-3</v>
      </c>
    </row>
    <row r="157" spans="1:7" x14ac:dyDescent="0.3">
      <c r="A157" s="1">
        <v>43210</v>
      </c>
      <c r="B157">
        <v>177.01</v>
      </c>
      <c r="C157">
        <v>5007988</v>
      </c>
      <c r="D157">
        <v>177.85</v>
      </c>
      <c r="E157">
        <v>178.89</v>
      </c>
      <c r="F157">
        <v>176.32</v>
      </c>
      <c r="G157" s="2">
        <f t="shared" si="2"/>
        <v>-3.9530155861769591E-4</v>
      </c>
    </row>
    <row r="158" spans="1:7" x14ac:dyDescent="0.3">
      <c r="A158" s="1">
        <v>43209</v>
      </c>
      <c r="B158">
        <v>177.08</v>
      </c>
      <c r="C158">
        <v>5392535</v>
      </c>
      <c r="D158">
        <v>179.5</v>
      </c>
      <c r="E158">
        <v>179.7</v>
      </c>
      <c r="F158">
        <v>175.77</v>
      </c>
      <c r="G158" s="2">
        <f t="shared" si="2"/>
        <v>-1.5401723658604292E-2</v>
      </c>
    </row>
    <row r="159" spans="1:7" x14ac:dyDescent="0.3">
      <c r="A159" s="1">
        <v>43208</v>
      </c>
      <c r="B159">
        <v>179.85</v>
      </c>
      <c r="C159">
        <v>5852692</v>
      </c>
      <c r="D159">
        <v>175</v>
      </c>
      <c r="E159">
        <v>180.25</v>
      </c>
      <c r="F159">
        <v>174.99</v>
      </c>
      <c r="G159" s="2">
        <f t="shared" si="2"/>
        <v>2.8243096449602639E-2</v>
      </c>
    </row>
    <row r="160" spans="1:7" x14ac:dyDescent="0.3">
      <c r="A160" s="1">
        <v>43207</v>
      </c>
      <c r="B160">
        <v>174.91</v>
      </c>
      <c r="C160">
        <v>3106283</v>
      </c>
      <c r="D160">
        <v>175.76</v>
      </c>
      <c r="E160">
        <v>176.24</v>
      </c>
      <c r="F160">
        <v>174.1</v>
      </c>
      <c r="G160" s="2">
        <f t="shared" si="2"/>
        <v>2.7518202144125995E-3</v>
      </c>
    </row>
    <row r="161" spans="1:7" x14ac:dyDescent="0.3">
      <c r="A161" s="1">
        <v>43206</v>
      </c>
      <c r="B161">
        <v>174.43</v>
      </c>
      <c r="C161">
        <v>3533586</v>
      </c>
      <c r="D161">
        <v>174.23</v>
      </c>
      <c r="E161">
        <v>175.6</v>
      </c>
      <c r="F161">
        <v>173.32</v>
      </c>
      <c r="G161" s="2">
        <f t="shared" si="2"/>
        <v>9.4328703703703432E-3</v>
      </c>
    </row>
    <row r="162" spans="1:7" x14ac:dyDescent="0.3">
      <c r="A162" s="1">
        <v>43203</v>
      </c>
      <c r="B162">
        <v>172.8</v>
      </c>
      <c r="C162">
        <v>4148456</v>
      </c>
      <c r="D162">
        <v>174.49</v>
      </c>
      <c r="E162">
        <v>175.51</v>
      </c>
      <c r="F162">
        <v>172.22499999999999</v>
      </c>
      <c r="G162" s="2">
        <f t="shared" si="2"/>
        <v>-3.2302722658052738E-3</v>
      </c>
    </row>
    <row r="163" spans="1:7" x14ac:dyDescent="0.3">
      <c r="A163" s="1">
        <v>43202</v>
      </c>
      <c r="B163">
        <v>173.36</v>
      </c>
      <c r="C163">
        <v>3384810</v>
      </c>
      <c r="D163">
        <v>173.31</v>
      </c>
      <c r="E163">
        <v>174.24</v>
      </c>
      <c r="F163">
        <v>172.9</v>
      </c>
      <c r="G163" s="2">
        <f t="shared" si="2"/>
        <v>2.8925141733194492E-3</v>
      </c>
    </row>
    <row r="164" spans="1:7" x14ac:dyDescent="0.3">
      <c r="A164" s="1">
        <v>43201</v>
      </c>
      <c r="B164">
        <v>172.86</v>
      </c>
      <c r="C164">
        <v>3916058</v>
      </c>
      <c r="D164">
        <v>172</v>
      </c>
      <c r="E164">
        <v>175.06</v>
      </c>
      <c r="F164">
        <v>171.8</v>
      </c>
      <c r="G164" s="2">
        <f t="shared" si="2"/>
        <v>-3.6313332180528874E-3</v>
      </c>
    </row>
    <row r="165" spans="1:7" x14ac:dyDescent="0.3">
      <c r="A165" s="1">
        <v>43200</v>
      </c>
      <c r="B165">
        <v>173.49</v>
      </c>
      <c r="C165">
        <v>4804158</v>
      </c>
      <c r="D165">
        <v>174.03</v>
      </c>
      <c r="E165">
        <v>174.18510000000001</v>
      </c>
      <c r="F165">
        <v>172.23519999999999</v>
      </c>
      <c r="G165" s="2">
        <f t="shared" si="2"/>
        <v>5.6808300968060879E-3</v>
      </c>
    </row>
    <row r="166" spans="1:7" x14ac:dyDescent="0.3">
      <c r="A166" s="1">
        <v>43199</v>
      </c>
      <c r="B166">
        <v>172.51</v>
      </c>
      <c r="C166">
        <v>5074886</v>
      </c>
      <c r="D166">
        <v>175.06</v>
      </c>
      <c r="E166">
        <v>175.35</v>
      </c>
      <c r="F166">
        <v>172.37</v>
      </c>
      <c r="G166" s="2">
        <f t="shared" si="2"/>
        <v>-1.1120664946976199E-2</v>
      </c>
    </row>
    <row r="167" spans="1:7" x14ac:dyDescent="0.3">
      <c r="A167" s="1">
        <v>43196</v>
      </c>
      <c r="B167">
        <v>174.45</v>
      </c>
      <c r="C167">
        <v>5233303</v>
      </c>
      <c r="D167">
        <v>177.98</v>
      </c>
      <c r="E167">
        <v>178.52</v>
      </c>
      <c r="F167">
        <v>173.35</v>
      </c>
      <c r="G167" s="2">
        <f t="shared" si="2"/>
        <v>-2.6126277005526753E-2</v>
      </c>
    </row>
    <row r="168" spans="1:7" x14ac:dyDescent="0.3">
      <c r="A168" s="1">
        <v>43195</v>
      </c>
      <c r="B168">
        <v>179.13</v>
      </c>
      <c r="C168">
        <v>3673563</v>
      </c>
      <c r="D168">
        <v>178</v>
      </c>
      <c r="E168">
        <v>180.04</v>
      </c>
      <c r="F168">
        <v>177.31</v>
      </c>
      <c r="G168" s="2">
        <f t="shared" si="2"/>
        <v>9.524346257889978E-3</v>
      </c>
    </row>
    <row r="169" spans="1:7" x14ac:dyDescent="0.3">
      <c r="A169" s="1">
        <v>43194</v>
      </c>
      <c r="B169">
        <v>177.44</v>
      </c>
      <c r="C169">
        <v>4756278</v>
      </c>
      <c r="D169">
        <v>170.8</v>
      </c>
      <c r="E169">
        <v>177.84</v>
      </c>
      <c r="F169">
        <v>170.4204</v>
      </c>
      <c r="G169" s="2">
        <f t="shared" si="2"/>
        <v>2.1178637200736688E-2</v>
      </c>
    </row>
    <row r="170" spans="1:7" x14ac:dyDescent="0.3">
      <c r="A170" s="1">
        <v>43193</v>
      </c>
      <c r="B170">
        <v>173.76</v>
      </c>
      <c r="C170">
        <v>5281340</v>
      </c>
      <c r="D170">
        <v>172.78</v>
      </c>
      <c r="E170">
        <v>174.9385</v>
      </c>
      <c r="F170">
        <v>172.43</v>
      </c>
      <c r="G170" s="2">
        <f t="shared" si="2"/>
        <v>4.9739733950259412E-3</v>
      </c>
    </row>
    <row r="171" spans="1:7" x14ac:dyDescent="0.3">
      <c r="A171" s="1">
        <v>43192</v>
      </c>
      <c r="B171">
        <v>172.9</v>
      </c>
      <c r="C171">
        <v>7209677</v>
      </c>
      <c r="D171">
        <v>177.15</v>
      </c>
      <c r="E171">
        <v>177.69</v>
      </c>
      <c r="F171">
        <v>170.42</v>
      </c>
      <c r="G171" s="2">
        <f t="shared" si="2"/>
        <v>-2.995960502693E-2</v>
      </c>
    </row>
    <row r="172" spans="1:7" x14ac:dyDescent="0.3">
      <c r="A172" s="1">
        <v>43188</v>
      </c>
      <c r="B172">
        <v>178.24</v>
      </c>
      <c r="C172">
        <v>4422570</v>
      </c>
      <c r="D172">
        <v>175.7</v>
      </c>
      <c r="E172">
        <v>178.64</v>
      </c>
      <c r="F172">
        <v>175.5</v>
      </c>
      <c r="G172" s="2">
        <f t="shared" si="2"/>
        <v>1.9913023575188937E-2</v>
      </c>
    </row>
    <row r="173" spans="1:7" x14ac:dyDescent="0.3">
      <c r="A173" s="1">
        <v>43187</v>
      </c>
      <c r="B173">
        <v>174.76</v>
      </c>
      <c r="C173">
        <v>4314701</v>
      </c>
      <c r="D173">
        <v>175.24</v>
      </c>
      <c r="E173">
        <v>177.53</v>
      </c>
      <c r="F173">
        <v>173.92</v>
      </c>
      <c r="G173" s="2">
        <f t="shared" si="2"/>
        <v>4.5798030684671446E-4</v>
      </c>
    </row>
    <row r="174" spans="1:7" x14ac:dyDescent="0.3">
      <c r="A174" s="1">
        <v>43186</v>
      </c>
      <c r="B174">
        <v>174.68</v>
      </c>
      <c r="C174">
        <v>4711802</v>
      </c>
      <c r="D174">
        <v>177.38</v>
      </c>
      <c r="E174">
        <v>178.73</v>
      </c>
      <c r="F174">
        <v>173.6</v>
      </c>
      <c r="G174" s="2">
        <f t="shared" si="2"/>
        <v>-9.6382809842385109E-3</v>
      </c>
    </row>
    <row r="175" spans="1:7" x14ac:dyDescent="0.3">
      <c r="A175" s="1">
        <v>43185</v>
      </c>
      <c r="B175">
        <v>176.38</v>
      </c>
      <c r="C175">
        <v>7183239</v>
      </c>
      <c r="D175">
        <v>174.11</v>
      </c>
      <c r="E175">
        <v>176.8</v>
      </c>
      <c r="F175">
        <v>173.51499999999999</v>
      </c>
      <c r="G175" s="2">
        <f t="shared" si="2"/>
        <v>2.6658905704307241E-2</v>
      </c>
    </row>
    <row r="176" spans="1:7" x14ac:dyDescent="0.3">
      <c r="A176" s="1">
        <v>43182</v>
      </c>
      <c r="B176">
        <v>171.8</v>
      </c>
      <c r="C176">
        <v>6008817</v>
      </c>
      <c r="D176">
        <v>176.24</v>
      </c>
      <c r="E176">
        <v>177.56</v>
      </c>
      <c r="F176">
        <v>171.56</v>
      </c>
      <c r="G176" s="2">
        <f t="shared" si="2"/>
        <v>-1.9909863654515265E-2</v>
      </c>
    </row>
    <row r="177" spans="1:7" x14ac:dyDescent="0.3">
      <c r="A177" s="1">
        <v>43181</v>
      </c>
      <c r="B177">
        <v>175.29</v>
      </c>
      <c r="C177">
        <v>5083166</v>
      </c>
      <c r="D177">
        <v>177.42</v>
      </c>
      <c r="E177">
        <v>178.56</v>
      </c>
      <c r="F177">
        <v>175.08</v>
      </c>
      <c r="G177" s="2">
        <f t="shared" si="2"/>
        <v>-1.5335355578025043E-2</v>
      </c>
    </row>
    <row r="178" spans="1:7" x14ac:dyDescent="0.3">
      <c r="A178" s="1">
        <v>43180</v>
      </c>
      <c r="B178">
        <v>178.02</v>
      </c>
      <c r="C178">
        <v>3479619</v>
      </c>
      <c r="D178">
        <v>178.35</v>
      </c>
      <c r="E178">
        <v>180.14</v>
      </c>
      <c r="F178">
        <v>177.68</v>
      </c>
      <c r="G178" s="2">
        <f t="shared" si="2"/>
        <v>-7.858105074089939E-4</v>
      </c>
    </row>
    <row r="179" spans="1:7" x14ac:dyDescent="0.3">
      <c r="A179" s="1">
        <v>43179</v>
      </c>
      <c r="B179">
        <v>178.16</v>
      </c>
      <c r="C179">
        <v>4144531</v>
      </c>
      <c r="D179">
        <v>177.64</v>
      </c>
      <c r="E179">
        <v>178.88829999999999</v>
      </c>
      <c r="F179">
        <v>177.16</v>
      </c>
      <c r="G179" s="2">
        <f t="shared" si="2"/>
        <v>5.9853190287973024E-3</v>
      </c>
    </row>
    <row r="180" spans="1:7" x14ac:dyDescent="0.3">
      <c r="A180" s="1">
        <v>43178</v>
      </c>
      <c r="B180">
        <v>177.1</v>
      </c>
      <c r="C180">
        <v>4665280</v>
      </c>
      <c r="D180">
        <v>178.65</v>
      </c>
      <c r="E180">
        <v>179.32</v>
      </c>
      <c r="F180">
        <v>176</v>
      </c>
      <c r="G180" s="2">
        <f t="shared" si="2"/>
        <v>-1.0393383996423857E-2</v>
      </c>
    </row>
    <row r="181" spans="1:7" x14ac:dyDescent="0.3">
      <c r="A181" s="1">
        <v>43175</v>
      </c>
      <c r="B181">
        <v>178.96</v>
      </c>
      <c r="C181">
        <v>8410459</v>
      </c>
      <c r="D181">
        <v>178.43</v>
      </c>
      <c r="E181">
        <v>180.4</v>
      </c>
      <c r="F181">
        <v>177.97</v>
      </c>
      <c r="G181" s="2">
        <f t="shared" si="2"/>
        <v>4.998034480822232E-3</v>
      </c>
    </row>
    <row r="182" spans="1:7" x14ac:dyDescent="0.3">
      <c r="A182" s="1">
        <v>43174</v>
      </c>
      <c r="B182">
        <v>178.07</v>
      </c>
      <c r="C182">
        <v>3749254</v>
      </c>
      <c r="D182">
        <v>177.69</v>
      </c>
      <c r="E182">
        <v>179.86</v>
      </c>
      <c r="F182">
        <v>176.72</v>
      </c>
      <c r="G182" s="2">
        <f t="shared" si="2"/>
        <v>3.7201961557972864E-3</v>
      </c>
    </row>
    <row r="183" spans="1:7" x14ac:dyDescent="0.3">
      <c r="A183" s="1">
        <v>43173</v>
      </c>
      <c r="B183">
        <v>177.41</v>
      </c>
      <c r="C183">
        <v>4526128</v>
      </c>
      <c r="D183">
        <v>179.1</v>
      </c>
      <c r="E183">
        <v>179.66</v>
      </c>
      <c r="F183">
        <v>175.89</v>
      </c>
      <c r="G183" s="2">
        <f t="shared" si="2"/>
        <v>-5.2705354639753172E-3</v>
      </c>
    </row>
    <row r="184" spans="1:7" x14ac:dyDescent="0.3">
      <c r="A184" s="1">
        <v>43172</v>
      </c>
      <c r="B184">
        <v>178.35</v>
      </c>
      <c r="C184">
        <v>6119792</v>
      </c>
      <c r="D184">
        <v>179.59</v>
      </c>
      <c r="E184">
        <v>180.95</v>
      </c>
      <c r="F184">
        <v>177.86</v>
      </c>
      <c r="G184" s="2">
        <f t="shared" si="2"/>
        <v>-7.5677480385065582E-3</v>
      </c>
    </row>
    <row r="185" spans="1:7" x14ac:dyDescent="0.3">
      <c r="A185" s="1">
        <v>43171</v>
      </c>
      <c r="B185">
        <v>179.71</v>
      </c>
      <c r="C185">
        <v>4957243</v>
      </c>
      <c r="D185">
        <v>182.43</v>
      </c>
      <c r="E185">
        <v>183.06</v>
      </c>
      <c r="F185">
        <v>179.55</v>
      </c>
      <c r="G185" s="2">
        <f t="shared" si="2"/>
        <v>-1.3449714536670996E-2</v>
      </c>
    </row>
    <row r="186" spans="1:7" x14ac:dyDescent="0.3">
      <c r="A186" s="1">
        <v>43168</v>
      </c>
      <c r="B186">
        <v>182.16</v>
      </c>
      <c r="C186">
        <v>4474927</v>
      </c>
      <c r="D186">
        <v>179</v>
      </c>
      <c r="E186">
        <v>182.24</v>
      </c>
      <c r="F186">
        <v>177.92</v>
      </c>
      <c r="G186" s="2">
        <f t="shared" si="2"/>
        <v>2.3715859278408448E-2</v>
      </c>
    </row>
    <row r="187" spans="1:7" x14ac:dyDescent="0.3">
      <c r="A187" s="1">
        <v>43167</v>
      </c>
      <c r="B187">
        <v>177.94</v>
      </c>
      <c r="C187">
        <v>4952915</v>
      </c>
      <c r="D187">
        <v>179.44</v>
      </c>
      <c r="E187">
        <v>179.98</v>
      </c>
      <c r="F187">
        <v>176.73</v>
      </c>
      <c r="G187" s="2">
        <f t="shared" si="2"/>
        <v>-3.5838279762572221E-3</v>
      </c>
    </row>
    <row r="188" spans="1:7" x14ac:dyDescent="0.3">
      <c r="A188" s="1">
        <v>43166</v>
      </c>
      <c r="B188">
        <v>178.58</v>
      </c>
      <c r="C188">
        <v>4797945</v>
      </c>
      <c r="D188">
        <v>178.82</v>
      </c>
      <c r="E188">
        <v>180</v>
      </c>
      <c r="F188">
        <v>176.82</v>
      </c>
      <c r="G188" s="2">
        <f t="shared" si="2"/>
        <v>-1.6846509579387658E-2</v>
      </c>
    </row>
    <row r="189" spans="1:7" x14ac:dyDescent="0.3">
      <c r="A189" s="1">
        <v>43165</v>
      </c>
      <c r="B189">
        <v>181.64</v>
      </c>
      <c r="C189">
        <v>5289074</v>
      </c>
      <c r="D189">
        <v>182.75</v>
      </c>
      <c r="E189">
        <v>183</v>
      </c>
      <c r="F189">
        <v>179.51</v>
      </c>
      <c r="G189" s="2">
        <f t="shared" si="2"/>
        <v>-5.5023660173887277E-4</v>
      </c>
    </row>
    <row r="190" spans="1:7" x14ac:dyDescent="0.3">
      <c r="A190" s="1">
        <v>43164</v>
      </c>
      <c r="B190">
        <v>181.74</v>
      </c>
      <c r="C190">
        <v>5745649</v>
      </c>
      <c r="D190">
        <v>177.86</v>
      </c>
      <c r="E190">
        <v>182.26</v>
      </c>
      <c r="F190">
        <v>177.7</v>
      </c>
      <c r="G190" s="2">
        <f t="shared" si="2"/>
        <v>1.8379468788524044E-2</v>
      </c>
    </row>
    <row r="191" spans="1:7" x14ac:dyDescent="0.3">
      <c r="A191" s="1">
        <v>43161</v>
      </c>
      <c r="B191">
        <v>178.46</v>
      </c>
      <c r="C191">
        <v>5670372</v>
      </c>
      <c r="D191">
        <v>177.72</v>
      </c>
      <c r="E191">
        <v>179.185</v>
      </c>
      <c r="F191">
        <v>176.34</v>
      </c>
      <c r="G191" s="2">
        <f t="shared" si="2"/>
        <v>-6.5686929414383128E-3</v>
      </c>
    </row>
    <row r="192" spans="1:7" x14ac:dyDescent="0.3">
      <c r="A192" s="1">
        <v>43160</v>
      </c>
      <c r="B192">
        <v>179.64</v>
      </c>
      <c r="C192">
        <v>6122289</v>
      </c>
      <c r="D192">
        <v>182.75</v>
      </c>
      <c r="E192">
        <v>184.4</v>
      </c>
      <c r="F192">
        <v>178.25</v>
      </c>
      <c r="G192" s="2">
        <f t="shared" si="2"/>
        <v>-1.4429143578208284E-2</v>
      </c>
    </row>
    <row r="193" spans="1:7" x14ac:dyDescent="0.3">
      <c r="A193" s="1">
        <v>43159</v>
      </c>
      <c r="B193">
        <v>182.27</v>
      </c>
      <c r="C193">
        <v>6416187</v>
      </c>
      <c r="D193">
        <v>184.41</v>
      </c>
      <c r="E193">
        <v>186.64949999999999</v>
      </c>
      <c r="F193">
        <v>182.27</v>
      </c>
      <c r="G193" s="2">
        <f t="shared" si="2"/>
        <v>-1.465023245756287E-2</v>
      </c>
    </row>
    <row r="194" spans="1:7" x14ac:dyDescent="0.3">
      <c r="A194" s="1">
        <v>43158</v>
      </c>
      <c r="B194">
        <v>184.98</v>
      </c>
      <c r="C194">
        <v>4614807</v>
      </c>
      <c r="D194">
        <v>188.87</v>
      </c>
      <c r="E194">
        <v>189.25</v>
      </c>
      <c r="F194">
        <v>184.96</v>
      </c>
      <c r="G194" s="2">
        <f t="shared" ref="G194:G257" si="3">(B194-B195)/B195</f>
        <v>-1.8465456860872431E-2</v>
      </c>
    </row>
    <row r="195" spans="1:7" x14ac:dyDescent="0.3">
      <c r="A195" s="1">
        <v>43157</v>
      </c>
      <c r="B195">
        <v>188.46</v>
      </c>
      <c r="C195">
        <v>4406204</v>
      </c>
      <c r="D195">
        <v>189.17</v>
      </c>
      <c r="E195">
        <v>189.79</v>
      </c>
      <c r="F195">
        <v>187.86009999999999</v>
      </c>
      <c r="G195" s="2">
        <f t="shared" si="3"/>
        <v>5.8401911335287306E-4</v>
      </c>
    </row>
    <row r="196" spans="1:7" x14ac:dyDescent="0.3">
      <c r="A196" s="1">
        <v>43154</v>
      </c>
      <c r="B196">
        <v>188.35</v>
      </c>
      <c r="C196">
        <v>4293461</v>
      </c>
      <c r="D196">
        <v>186.2</v>
      </c>
      <c r="E196">
        <v>188.41</v>
      </c>
      <c r="F196">
        <v>185.62</v>
      </c>
      <c r="G196" s="2">
        <f t="shared" si="3"/>
        <v>1.552811775489295E-2</v>
      </c>
    </row>
    <row r="197" spans="1:7" x14ac:dyDescent="0.3">
      <c r="A197" s="1">
        <v>43153</v>
      </c>
      <c r="B197">
        <v>185.47</v>
      </c>
      <c r="C197">
        <v>5650523</v>
      </c>
      <c r="D197">
        <v>183.72</v>
      </c>
      <c r="E197">
        <v>186.2199</v>
      </c>
      <c r="F197">
        <v>182.91</v>
      </c>
      <c r="G197" s="2">
        <f t="shared" si="3"/>
        <v>1.3165082486616391E-2</v>
      </c>
    </row>
    <row r="198" spans="1:7" x14ac:dyDescent="0.3">
      <c r="A198" s="1">
        <v>43152</v>
      </c>
      <c r="B198">
        <v>183.06</v>
      </c>
      <c r="C198">
        <v>7520276</v>
      </c>
      <c r="D198">
        <v>187.21</v>
      </c>
      <c r="E198">
        <v>187.98</v>
      </c>
      <c r="F198">
        <v>182.86</v>
      </c>
      <c r="G198" s="2">
        <f t="shared" si="3"/>
        <v>-1.9549033260136069E-2</v>
      </c>
    </row>
    <row r="199" spans="1:7" x14ac:dyDescent="0.3">
      <c r="A199" s="1">
        <v>43151</v>
      </c>
      <c r="B199">
        <v>186.71</v>
      </c>
      <c r="C199">
        <v>8915845</v>
      </c>
      <c r="D199">
        <v>189.9</v>
      </c>
      <c r="E199">
        <v>191.44</v>
      </c>
      <c r="F199">
        <v>186.31</v>
      </c>
      <c r="G199" s="2">
        <f t="shared" si="3"/>
        <v>-1.390597422046269E-3</v>
      </c>
    </row>
    <row r="200" spans="1:7" x14ac:dyDescent="0.3">
      <c r="A200" s="1">
        <v>43147</v>
      </c>
      <c r="B200">
        <v>186.97</v>
      </c>
      <c r="C200">
        <v>7588389</v>
      </c>
      <c r="D200">
        <v>185.06</v>
      </c>
      <c r="E200">
        <v>187.99</v>
      </c>
      <c r="F200">
        <v>184.86</v>
      </c>
      <c r="G200" s="2">
        <f t="shared" si="3"/>
        <v>9.1757974847519221E-3</v>
      </c>
    </row>
    <row r="201" spans="1:7" x14ac:dyDescent="0.3">
      <c r="A201" s="1">
        <v>43146</v>
      </c>
      <c r="B201">
        <v>185.27</v>
      </c>
      <c r="C201">
        <v>5108420</v>
      </c>
      <c r="D201">
        <v>186.74</v>
      </c>
      <c r="E201">
        <v>187.19</v>
      </c>
      <c r="F201">
        <v>183.255</v>
      </c>
      <c r="G201" s="2">
        <f t="shared" si="3"/>
        <v>3.1403974227083896E-3</v>
      </c>
    </row>
    <row r="202" spans="1:7" x14ac:dyDescent="0.3">
      <c r="A202" s="1">
        <v>43145</v>
      </c>
      <c r="B202">
        <v>184.69</v>
      </c>
      <c r="C202">
        <v>6761797</v>
      </c>
      <c r="D202">
        <v>181.88</v>
      </c>
      <c r="E202">
        <v>185.06</v>
      </c>
      <c r="F202">
        <v>181.05</v>
      </c>
      <c r="G202" s="2">
        <f t="shared" si="3"/>
        <v>5.2797735684737583E-3</v>
      </c>
    </row>
    <row r="203" spans="1:7" x14ac:dyDescent="0.3">
      <c r="A203" s="1">
        <v>43144</v>
      </c>
      <c r="B203">
        <v>183.72</v>
      </c>
      <c r="C203">
        <v>4261882</v>
      </c>
      <c r="D203">
        <v>183.23</v>
      </c>
      <c r="E203">
        <v>183.99</v>
      </c>
      <c r="F203">
        <v>180.89</v>
      </c>
      <c r="G203" s="2">
        <f t="shared" si="3"/>
        <v>-1.8472237313919559E-3</v>
      </c>
    </row>
    <row r="204" spans="1:7" x14ac:dyDescent="0.3">
      <c r="A204" s="1">
        <v>43143</v>
      </c>
      <c r="B204">
        <v>184.06</v>
      </c>
      <c r="C204">
        <v>6780372</v>
      </c>
      <c r="D204">
        <v>186.55</v>
      </c>
      <c r="E204">
        <v>187.01</v>
      </c>
      <c r="F204">
        <v>183.41</v>
      </c>
      <c r="G204" s="2">
        <f t="shared" si="3"/>
        <v>-3.2587442971976035E-4</v>
      </c>
    </row>
    <row r="205" spans="1:7" x14ac:dyDescent="0.3">
      <c r="A205" s="1">
        <v>43140</v>
      </c>
      <c r="B205">
        <v>184.12</v>
      </c>
      <c r="C205">
        <v>9055892</v>
      </c>
      <c r="D205">
        <v>183.25</v>
      </c>
      <c r="E205">
        <v>186</v>
      </c>
      <c r="F205">
        <v>175.79</v>
      </c>
      <c r="G205" s="2">
        <f t="shared" si="3"/>
        <v>1.6002648714269981E-2</v>
      </c>
    </row>
    <row r="206" spans="1:7" x14ac:dyDescent="0.3">
      <c r="A206" s="1">
        <v>43139</v>
      </c>
      <c r="B206">
        <v>181.22</v>
      </c>
      <c r="C206">
        <v>7227848</v>
      </c>
      <c r="D206">
        <v>191.14</v>
      </c>
      <c r="E206">
        <v>191.14</v>
      </c>
      <c r="F206">
        <v>180.93</v>
      </c>
      <c r="G206" s="2">
        <f t="shared" si="3"/>
        <v>-5.2642584557478139E-2</v>
      </c>
    </row>
    <row r="207" spans="1:7" x14ac:dyDescent="0.3">
      <c r="A207" s="1">
        <v>43138</v>
      </c>
      <c r="B207">
        <v>191.29</v>
      </c>
      <c r="C207">
        <v>6013497</v>
      </c>
      <c r="D207">
        <v>190.73</v>
      </c>
      <c r="E207">
        <v>194.51499999999999</v>
      </c>
      <c r="F207">
        <v>189.72</v>
      </c>
      <c r="G207" s="2">
        <f t="shared" si="3"/>
        <v>1.3086264656616416E-3</v>
      </c>
    </row>
    <row r="208" spans="1:7" x14ac:dyDescent="0.3">
      <c r="A208" s="1">
        <v>43137</v>
      </c>
      <c r="B208">
        <v>191.04</v>
      </c>
      <c r="C208">
        <v>11679930</v>
      </c>
      <c r="D208">
        <v>178.62</v>
      </c>
      <c r="E208">
        <v>191.96</v>
      </c>
      <c r="F208">
        <v>175.42</v>
      </c>
      <c r="G208" s="2">
        <f t="shared" si="3"/>
        <v>4.3307301621975741E-2</v>
      </c>
    </row>
    <row r="209" spans="1:7" x14ac:dyDescent="0.3">
      <c r="A209" s="1">
        <v>43136</v>
      </c>
      <c r="B209">
        <v>183.11</v>
      </c>
      <c r="C209">
        <v>10516010</v>
      </c>
      <c r="D209">
        <v>190.07</v>
      </c>
      <c r="E209">
        <v>194.29499999999999</v>
      </c>
      <c r="F209">
        <v>180.38</v>
      </c>
      <c r="G209" s="2">
        <f t="shared" si="3"/>
        <v>-5.5988039387534078E-2</v>
      </c>
    </row>
    <row r="210" spans="1:7" x14ac:dyDescent="0.3">
      <c r="A210" s="1">
        <v>43133</v>
      </c>
      <c r="B210">
        <v>193.97</v>
      </c>
      <c r="C210">
        <v>6040731</v>
      </c>
      <c r="D210">
        <v>199.25</v>
      </c>
      <c r="E210">
        <v>199.3</v>
      </c>
      <c r="F210">
        <v>193.44</v>
      </c>
      <c r="G210" s="2">
        <f t="shared" si="3"/>
        <v>-2.9664832416208136E-2</v>
      </c>
    </row>
    <row r="211" spans="1:7" x14ac:dyDescent="0.3">
      <c r="A211" s="1">
        <v>43132</v>
      </c>
      <c r="B211">
        <v>199.9</v>
      </c>
      <c r="C211">
        <v>3552434</v>
      </c>
      <c r="D211">
        <v>199.34</v>
      </c>
      <c r="E211">
        <v>202.25</v>
      </c>
      <c r="F211">
        <v>198.28</v>
      </c>
      <c r="G211" s="2">
        <f t="shared" si="3"/>
        <v>-4.9776007964161271E-3</v>
      </c>
    </row>
    <row r="212" spans="1:7" x14ac:dyDescent="0.3">
      <c r="A212" s="1">
        <v>43131</v>
      </c>
      <c r="B212">
        <v>200.9</v>
      </c>
      <c r="C212">
        <v>4534826</v>
      </c>
      <c r="D212">
        <v>203.22</v>
      </c>
      <c r="E212">
        <v>205.083</v>
      </c>
      <c r="F212">
        <v>200.23</v>
      </c>
      <c r="G212" s="2">
        <f t="shared" si="3"/>
        <v>-4.5091918140825358E-3</v>
      </c>
    </row>
    <row r="213" spans="1:7" x14ac:dyDescent="0.3">
      <c r="A213" s="1">
        <v>43130</v>
      </c>
      <c r="B213">
        <v>201.81</v>
      </c>
      <c r="C213">
        <v>5979158</v>
      </c>
      <c r="D213">
        <v>201.47</v>
      </c>
      <c r="E213">
        <v>203.15</v>
      </c>
      <c r="F213">
        <v>191.57</v>
      </c>
      <c r="G213" s="2">
        <f t="shared" si="3"/>
        <v>-1.517665430411861E-2</v>
      </c>
    </row>
    <row r="214" spans="1:7" x14ac:dyDescent="0.3">
      <c r="A214" s="1">
        <v>43129</v>
      </c>
      <c r="B214">
        <v>204.92</v>
      </c>
      <c r="C214">
        <v>3605990</v>
      </c>
      <c r="D214">
        <v>207.23</v>
      </c>
      <c r="E214">
        <v>207.60499999999999</v>
      </c>
      <c r="F214">
        <v>204.71</v>
      </c>
      <c r="G214" s="2">
        <f t="shared" si="3"/>
        <v>-1.1147034695748697E-2</v>
      </c>
    </row>
    <row r="215" spans="1:7" x14ac:dyDescent="0.3">
      <c r="A215" s="1">
        <v>43126</v>
      </c>
      <c r="B215">
        <v>207.23</v>
      </c>
      <c r="C215">
        <v>3766504</v>
      </c>
      <c r="D215">
        <v>205.6</v>
      </c>
      <c r="E215">
        <v>207.3098</v>
      </c>
      <c r="F215">
        <v>204.44</v>
      </c>
      <c r="G215" s="2">
        <f t="shared" si="3"/>
        <v>9.0568242683935589E-3</v>
      </c>
    </row>
    <row r="216" spans="1:7" x14ac:dyDescent="0.3">
      <c r="A216" s="1">
        <v>43125</v>
      </c>
      <c r="B216">
        <v>205.37</v>
      </c>
      <c r="C216">
        <v>3534053</v>
      </c>
      <c r="D216">
        <v>206.8</v>
      </c>
      <c r="E216">
        <v>206.83</v>
      </c>
      <c r="F216">
        <v>203.84</v>
      </c>
      <c r="G216" s="2">
        <f t="shared" si="3"/>
        <v>-4.1218116574531774E-3</v>
      </c>
    </row>
    <row r="217" spans="1:7" x14ac:dyDescent="0.3">
      <c r="A217" s="1">
        <v>43124</v>
      </c>
      <c r="B217">
        <v>206.22</v>
      </c>
      <c r="C217">
        <v>4098027</v>
      </c>
      <c r="D217">
        <v>205.2</v>
      </c>
      <c r="E217">
        <v>207.1</v>
      </c>
      <c r="F217">
        <v>204.55099999999999</v>
      </c>
      <c r="G217" s="2">
        <f t="shared" si="3"/>
        <v>6.4421669106881074E-3</v>
      </c>
    </row>
    <row r="218" spans="1:7" x14ac:dyDescent="0.3">
      <c r="A218" s="1">
        <v>43123</v>
      </c>
      <c r="B218">
        <v>204.9</v>
      </c>
      <c r="C218">
        <v>3597942</v>
      </c>
      <c r="D218">
        <v>204.89</v>
      </c>
      <c r="E218">
        <v>206.35</v>
      </c>
      <c r="F218">
        <v>204.15100000000001</v>
      </c>
      <c r="G218" s="2">
        <f t="shared" si="3"/>
        <v>2.152010173138989E-3</v>
      </c>
    </row>
    <row r="219" spans="1:7" x14ac:dyDescent="0.3">
      <c r="A219" s="1">
        <v>43122</v>
      </c>
      <c r="B219">
        <v>204.46</v>
      </c>
      <c r="C219">
        <v>4849101</v>
      </c>
      <c r="D219">
        <v>201.6</v>
      </c>
      <c r="E219">
        <v>204.47</v>
      </c>
      <c r="F219">
        <v>201.51</v>
      </c>
      <c r="G219" s="2">
        <f t="shared" si="3"/>
        <v>1.5546615010182264E-2</v>
      </c>
    </row>
    <row r="220" spans="1:7" x14ac:dyDescent="0.3">
      <c r="A220" s="1">
        <v>43119</v>
      </c>
      <c r="B220">
        <v>201.33</v>
      </c>
      <c r="C220">
        <v>5790981</v>
      </c>
      <c r="D220">
        <v>199.81</v>
      </c>
      <c r="E220">
        <v>201.33</v>
      </c>
      <c r="F220">
        <v>199.13</v>
      </c>
      <c r="G220" s="2">
        <f t="shared" si="3"/>
        <v>1.5126304643775524E-2</v>
      </c>
    </row>
    <row r="221" spans="1:7" x14ac:dyDescent="0.3">
      <c r="A221" s="1">
        <v>43118</v>
      </c>
      <c r="B221">
        <v>198.33</v>
      </c>
      <c r="C221">
        <v>4460343</v>
      </c>
      <c r="D221">
        <v>199.78</v>
      </c>
      <c r="E221">
        <v>200.24</v>
      </c>
      <c r="F221">
        <v>197.66</v>
      </c>
      <c r="G221" s="2">
        <f t="shared" si="3"/>
        <v>-7.4567110399358458E-3</v>
      </c>
    </row>
    <row r="222" spans="1:7" x14ac:dyDescent="0.3">
      <c r="A222" s="1">
        <v>43117</v>
      </c>
      <c r="B222">
        <v>199.82</v>
      </c>
      <c r="C222">
        <v>3995270</v>
      </c>
      <c r="D222">
        <v>197.5</v>
      </c>
      <c r="E222">
        <v>199.82</v>
      </c>
      <c r="F222">
        <v>196.84010000000001</v>
      </c>
      <c r="G222" s="2">
        <f t="shared" si="3"/>
        <v>1.7879883857164641E-2</v>
      </c>
    </row>
    <row r="223" spans="1:7" x14ac:dyDescent="0.3">
      <c r="A223" s="1">
        <v>43116</v>
      </c>
      <c r="B223">
        <v>196.31</v>
      </c>
      <c r="C223">
        <v>5661794</v>
      </c>
      <c r="D223">
        <v>197.86</v>
      </c>
      <c r="E223">
        <v>198.9496</v>
      </c>
      <c r="F223">
        <v>195.7</v>
      </c>
      <c r="G223" s="2">
        <f t="shared" si="3"/>
        <v>-5.6002443742992172E-4</v>
      </c>
    </row>
    <row r="224" spans="1:7" x14ac:dyDescent="0.3">
      <c r="A224" s="1">
        <v>43112</v>
      </c>
      <c r="B224">
        <v>196.42</v>
      </c>
      <c r="C224">
        <v>6746001</v>
      </c>
      <c r="D224">
        <v>195.5</v>
      </c>
      <c r="E224">
        <v>199.42</v>
      </c>
      <c r="F224">
        <v>194.82</v>
      </c>
      <c r="G224" s="2">
        <f t="shared" si="3"/>
        <v>8.9377439901375619E-3</v>
      </c>
    </row>
    <row r="225" spans="1:7" x14ac:dyDescent="0.3">
      <c r="A225" s="1">
        <v>43111</v>
      </c>
      <c r="B225">
        <v>194.68</v>
      </c>
      <c r="C225">
        <v>3895340</v>
      </c>
      <c r="D225">
        <v>191.68</v>
      </c>
      <c r="E225">
        <v>194.73</v>
      </c>
      <c r="F225">
        <v>191.4</v>
      </c>
      <c r="G225" s="2">
        <f t="shared" si="3"/>
        <v>1.5015641293013532E-2</v>
      </c>
    </row>
    <row r="226" spans="1:7" x14ac:dyDescent="0.3">
      <c r="A226" s="1">
        <v>43110</v>
      </c>
      <c r="B226">
        <v>191.8</v>
      </c>
      <c r="C226">
        <v>3116355</v>
      </c>
      <c r="D226">
        <v>192.76</v>
      </c>
      <c r="E226">
        <v>193.21600000000001</v>
      </c>
      <c r="F226">
        <v>191.65</v>
      </c>
      <c r="G226" s="2">
        <f t="shared" si="3"/>
        <v>-6.7322630761262716E-3</v>
      </c>
    </row>
    <row r="227" spans="1:7" x14ac:dyDescent="0.3">
      <c r="A227" s="1">
        <v>43109</v>
      </c>
      <c r="B227">
        <v>193.1</v>
      </c>
      <c r="C227">
        <v>3007972</v>
      </c>
      <c r="D227">
        <v>192.7</v>
      </c>
      <c r="E227">
        <v>193.47</v>
      </c>
      <c r="F227">
        <v>191.64</v>
      </c>
      <c r="G227" s="2">
        <f t="shared" si="3"/>
        <v>5.5196833992918262E-3</v>
      </c>
    </row>
    <row r="228" spans="1:7" x14ac:dyDescent="0.3">
      <c r="A228" s="1">
        <v>43108</v>
      </c>
      <c r="B228">
        <v>192.04</v>
      </c>
      <c r="C228">
        <v>3503481</v>
      </c>
      <c r="D228">
        <v>191.72</v>
      </c>
      <c r="E228">
        <v>193.72</v>
      </c>
      <c r="F228">
        <v>191.6</v>
      </c>
      <c r="G228" s="2">
        <f t="shared" si="3"/>
        <v>-2.3896103896104311E-3</v>
      </c>
    </row>
    <row r="229" spans="1:7" x14ac:dyDescent="0.3">
      <c r="A229" s="1">
        <v>43105</v>
      </c>
      <c r="B229">
        <v>192.5</v>
      </c>
      <c r="C229">
        <v>4223343</v>
      </c>
      <c r="D229">
        <v>190.93</v>
      </c>
      <c r="E229">
        <v>192.54</v>
      </c>
      <c r="F229">
        <v>190.51</v>
      </c>
      <c r="G229" s="2">
        <f t="shared" si="3"/>
        <v>1.0445645897853179E-2</v>
      </c>
    </row>
    <row r="230" spans="1:7" x14ac:dyDescent="0.3">
      <c r="A230" s="1">
        <v>43104</v>
      </c>
      <c r="B230">
        <v>190.51</v>
      </c>
      <c r="C230">
        <v>4046966</v>
      </c>
      <c r="D230">
        <v>189.87</v>
      </c>
      <c r="E230">
        <v>190.87</v>
      </c>
      <c r="F230">
        <v>188.47</v>
      </c>
      <c r="G230" s="2">
        <f t="shared" si="3"/>
        <v>7.9360880376699652E-3</v>
      </c>
    </row>
    <row r="231" spans="1:7" x14ac:dyDescent="0.3">
      <c r="A231" s="1">
        <v>43103</v>
      </c>
      <c r="B231">
        <v>189.01</v>
      </c>
      <c r="C231">
        <v>4530010</v>
      </c>
      <c r="D231">
        <v>188</v>
      </c>
      <c r="E231">
        <v>189.36</v>
      </c>
      <c r="F231">
        <v>187.81899999999999</v>
      </c>
      <c r="G231" s="2">
        <f t="shared" si="3"/>
        <v>5.2119342658085927E-3</v>
      </c>
    </row>
    <row r="232" spans="1:7" x14ac:dyDescent="0.3">
      <c r="A232" s="1">
        <v>43102</v>
      </c>
      <c r="B232">
        <v>188.03</v>
      </c>
      <c r="C232">
        <v>4684064</v>
      </c>
      <c r="D232">
        <v>190.21</v>
      </c>
      <c r="E232">
        <v>190.72</v>
      </c>
      <c r="F232">
        <v>188.0103</v>
      </c>
      <c r="G232" s="2">
        <f t="shared" si="3"/>
        <v>-7.9143143565662422E-3</v>
      </c>
    </row>
    <row r="233" spans="1:7" x14ac:dyDescent="0.3">
      <c r="A233" s="1">
        <v>43098</v>
      </c>
      <c r="B233">
        <v>189.53</v>
      </c>
      <c r="C233">
        <v>4637060</v>
      </c>
      <c r="D233">
        <v>190.74</v>
      </c>
      <c r="E233">
        <v>190.74</v>
      </c>
      <c r="F233">
        <v>189.53</v>
      </c>
      <c r="G233" s="2">
        <f t="shared" si="3"/>
        <v>-1.3173147855411529E-3</v>
      </c>
    </row>
    <row r="234" spans="1:7" x14ac:dyDescent="0.3">
      <c r="A234" s="1">
        <v>43097</v>
      </c>
      <c r="B234">
        <v>189.78</v>
      </c>
      <c r="C234">
        <v>3175601</v>
      </c>
      <c r="D234">
        <v>190.91</v>
      </c>
      <c r="E234">
        <v>190.98</v>
      </c>
      <c r="F234">
        <v>189.64</v>
      </c>
      <c r="G234" s="2">
        <f t="shared" si="3"/>
        <v>-2.1557389978442429E-3</v>
      </c>
    </row>
    <row r="235" spans="1:7" x14ac:dyDescent="0.3">
      <c r="A235" s="1">
        <v>43096</v>
      </c>
      <c r="B235">
        <v>190.19</v>
      </c>
      <c r="C235">
        <v>5910599</v>
      </c>
      <c r="D235">
        <v>190.6</v>
      </c>
      <c r="E235">
        <v>191.49</v>
      </c>
      <c r="F235">
        <v>190.01</v>
      </c>
      <c r="G235" s="2">
        <f t="shared" si="3"/>
        <v>-8.9304475730203777E-4</v>
      </c>
    </row>
    <row r="236" spans="1:7" x14ac:dyDescent="0.3">
      <c r="A236" s="1">
        <v>43095</v>
      </c>
      <c r="B236">
        <v>190.36</v>
      </c>
      <c r="C236">
        <v>2963155</v>
      </c>
      <c r="D236">
        <v>188.53</v>
      </c>
      <c r="E236">
        <v>190.42</v>
      </c>
      <c r="F236">
        <v>188.34</v>
      </c>
      <c r="G236" s="2">
        <f t="shared" si="3"/>
        <v>1.1853505554669741E-2</v>
      </c>
    </row>
    <row r="237" spans="1:7" x14ac:dyDescent="0.3">
      <c r="A237" s="1">
        <v>43091</v>
      </c>
      <c r="B237">
        <v>188.13</v>
      </c>
      <c r="C237">
        <v>3256509</v>
      </c>
      <c r="D237">
        <v>188.46</v>
      </c>
      <c r="E237">
        <v>188.46</v>
      </c>
      <c r="F237">
        <v>187.27</v>
      </c>
      <c r="G237" s="2">
        <f t="shared" si="3"/>
        <v>2.6584432156520068E-4</v>
      </c>
    </row>
    <row r="238" spans="1:7" x14ac:dyDescent="0.3">
      <c r="A238" s="1">
        <v>43090</v>
      </c>
      <c r="B238">
        <v>188.08</v>
      </c>
      <c r="C238">
        <v>5855241</v>
      </c>
      <c r="D238">
        <v>187.89</v>
      </c>
      <c r="E238">
        <v>188.84</v>
      </c>
      <c r="F238">
        <v>187.44</v>
      </c>
      <c r="G238" s="2">
        <f t="shared" si="3"/>
        <v>4.1108323100742632E-3</v>
      </c>
    </row>
    <row r="239" spans="1:7" x14ac:dyDescent="0.3">
      <c r="A239" s="1">
        <v>43089</v>
      </c>
      <c r="B239">
        <v>187.31</v>
      </c>
      <c r="C239">
        <v>5382622</v>
      </c>
      <c r="D239">
        <v>187</v>
      </c>
      <c r="E239">
        <v>187.9024</v>
      </c>
      <c r="F239">
        <v>186.035</v>
      </c>
      <c r="G239" s="2">
        <f t="shared" si="3"/>
        <v>7.1513065921067461E-3</v>
      </c>
    </row>
    <row r="240" spans="1:7" x14ac:dyDescent="0.3">
      <c r="A240" s="1">
        <v>43088</v>
      </c>
      <c r="B240">
        <v>185.98</v>
      </c>
      <c r="C240">
        <v>4492044</v>
      </c>
      <c r="D240">
        <v>185.24</v>
      </c>
      <c r="E240">
        <v>186.72</v>
      </c>
      <c r="F240">
        <v>184.6</v>
      </c>
      <c r="G240" s="2">
        <f t="shared" si="3"/>
        <v>6.7666323823959299E-3</v>
      </c>
    </row>
    <row r="241" spans="1:7" x14ac:dyDescent="0.3">
      <c r="A241" s="1">
        <v>43087</v>
      </c>
      <c r="B241">
        <v>184.73</v>
      </c>
      <c r="C241">
        <v>5011569</v>
      </c>
      <c r="D241">
        <v>183.5</v>
      </c>
      <c r="E241">
        <v>185.47</v>
      </c>
      <c r="F241">
        <v>183.5</v>
      </c>
      <c r="G241" s="2">
        <f t="shared" si="3"/>
        <v>1.1775659984664131E-2</v>
      </c>
    </row>
    <row r="242" spans="1:7" x14ac:dyDescent="0.3">
      <c r="A242" s="1">
        <v>43084</v>
      </c>
      <c r="B242">
        <v>182.58</v>
      </c>
      <c r="C242">
        <v>8199590</v>
      </c>
      <c r="D242">
        <v>182.99</v>
      </c>
      <c r="E242">
        <v>183.21</v>
      </c>
      <c r="F242">
        <v>182.13</v>
      </c>
      <c r="G242" s="2">
        <f t="shared" si="3"/>
        <v>2.4707626420689458E-3</v>
      </c>
    </row>
    <row r="243" spans="1:7" x14ac:dyDescent="0.3">
      <c r="A243" s="1">
        <v>43083</v>
      </c>
      <c r="B243">
        <v>182.13</v>
      </c>
      <c r="C243">
        <v>3542577</v>
      </c>
      <c r="D243">
        <v>183.59</v>
      </c>
      <c r="E243">
        <v>184</v>
      </c>
      <c r="F243">
        <v>182.06</v>
      </c>
      <c r="G243" s="2">
        <f t="shared" si="3"/>
        <v>-4.9172266841501708E-3</v>
      </c>
    </row>
    <row r="244" spans="1:7" x14ac:dyDescent="0.3">
      <c r="A244" s="1">
        <v>43082</v>
      </c>
      <c r="B244">
        <v>183.03</v>
      </c>
      <c r="C244">
        <v>5176163</v>
      </c>
      <c r="D244">
        <v>182.01</v>
      </c>
      <c r="E244">
        <v>183.67</v>
      </c>
      <c r="F244">
        <v>182</v>
      </c>
      <c r="G244" s="2">
        <f t="shared" si="3"/>
        <v>6.7656765676567089E-3</v>
      </c>
    </row>
    <row r="245" spans="1:7" x14ac:dyDescent="0.3">
      <c r="A245" s="1">
        <v>43081</v>
      </c>
      <c r="B245">
        <v>181.8</v>
      </c>
      <c r="C245">
        <v>5274612</v>
      </c>
      <c r="D245">
        <v>182.75</v>
      </c>
      <c r="E245">
        <v>183.21</v>
      </c>
      <c r="F245">
        <v>181.66</v>
      </c>
      <c r="G245" s="2">
        <f t="shared" si="3"/>
        <v>-2.4691358024690733E-3</v>
      </c>
    </row>
    <row r="246" spans="1:7" x14ac:dyDescent="0.3">
      <c r="A246" s="1">
        <v>43080</v>
      </c>
      <c r="B246">
        <v>182.25</v>
      </c>
      <c r="C246">
        <v>5537858</v>
      </c>
      <c r="D246">
        <v>182.9</v>
      </c>
      <c r="E246">
        <v>182.96</v>
      </c>
      <c r="F246">
        <v>181.12010000000001</v>
      </c>
      <c r="G246" s="2">
        <f t="shared" si="3"/>
        <v>-6.3246278828853206E-3</v>
      </c>
    </row>
    <row r="247" spans="1:7" x14ac:dyDescent="0.3">
      <c r="A247" s="1">
        <v>43077</v>
      </c>
      <c r="B247">
        <v>183.41</v>
      </c>
      <c r="C247">
        <v>5091436</v>
      </c>
      <c r="D247">
        <v>182.5</v>
      </c>
      <c r="E247">
        <v>183.9</v>
      </c>
      <c r="F247">
        <v>182.16</v>
      </c>
      <c r="G247" s="2">
        <f t="shared" si="3"/>
        <v>7.7472527472527289E-3</v>
      </c>
    </row>
    <row r="248" spans="1:7" x14ac:dyDescent="0.3">
      <c r="A248" s="1">
        <v>43076</v>
      </c>
      <c r="B248">
        <v>182</v>
      </c>
      <c r="C248">
        <v>5484303</v>
      </c>
      <c r="D248">
        <v>180.05</v>
      </c>
      <c r="E248">
        <v>182.58</v>
      </c>
      <c r="F248">
        <v>179.77</v>
      </c>
      <c r="G248" s="2">
        <f t="shared" si="3"/>
        <v>6.6371681415928569E-3</v>
      </c>
    </row>
    <row r="249" spans="1:7" x14ac:dyDescent="0.3">
      <c r="A249" s="1">
        <v>43075</v>
      </c>
      <c r="B249">
        <v>180.8</v>
      </c>
      <c r="C249">
        <v>6887377</v>
      </c>
      <c r="D249">
        <v>180.25</v>
      </c>
      <c r="E249">
        <v>182.15</v>
      </c>
      <c r="F249">
        <v>178.68</v>
      </c>
      <c r="G249" s="2">
        <f t="shared" si="3"/>
        <v>-1.1211375444353203E-2</v>
      </c>
    </row>
    <row r="250" spans="1:7" x14ac:dyDescent="0.3">
      <c r="A250" s="1">
        <v>43074</v>
      </c>
      <c r="B250">
        <v>182.85</v>
      </c>
      <c r="C250">
        <v>6341919</v>
      </c>
      <c r="D250">
        <v>184.79</v>
      </c>
      <c r="E250">
        <v>184.91</v>
      </c>
      <c r="F250">
        <v>182.25890000000001</v>
      </c>
      <c r="G250" s="2">
        <f t="shared" si="3"/>
        <v>-1.1087074094104983E-2</v>
      </c>
    </row>
    <row r="251" spans="1:7" x14ac:dyDescent="0.3">
      <c r="A251" s="1">
        <v>43073</v>
      </c>
      <c r="B251">
        <v>184.9</v>
      </c>
      <c r="C251">
        <v>6190213</v>
      </c>
      <c r="D251">
        <v>183.19</v>
      </c>
      <c r="E251">
        <v>186.31</v>
      </c>
      <c r="F251">
        <v>183.19</v>
      </c>
      <c r="G251" s="2">
        <f t="shared" si="3"/>
        <v>2.4830950005542727E-2</v>
      </c>
    </row>
    <row r="252" spans="1:7" x14ac:dyDescent="0.3">
      <c r="A252" s="1">
        <v>43070</v>
      </c>
      <c r="B252">
        <v>180.42</v>
      </c>
      <c r="C252">
        <v>4603856</v>
      </c>
      <c r="D252">
        <v>180.32</v>
      </c>
      <c r="E252">
        <v>180.6</v>
      </c>
      <c r="F252">
        <v>176.7</v>
      </c>
      <c r="G252" s="2">
        <f t="shared" si="3"/>
        <v>3.3366700033366386E-3</v>
      </c>
    </row>
    <row r="253" spans="1:7" x14ac:dyDescent="0.3">
      <c r="A253" s="1">
        <v>43069</v>
      </c>
      <c r="B253">
        <v>179.82</v>
      </c>
      <c r="C253">
        <v>9122675</v>
      </c>
      <c r="D253">
        <v>178.07</v>
      </c>
      <c r="E253">
        <v>180.67</v>
      </c>
      <c r="F253">
        <v>177.41</v>
      </c>
      <c r="G253" s="2">
        <f t="shared" si="3"/>
        <v>1.4499294781382189E-2</v>
      </c>
    </row>
    <row r="254" spans="1:7" x14ac:dyDescent="0.3">
      <c r="A254" s="1">
        <v>43068</v>
      </c>
      <c r="B254">
        <v>177.25</v>
      </c>
      <c r="C254">
        <v>4888706</v>
      </c>
      <c r="D254">
        <v>176.57</v>
      </c>
      <c r="E254">
        <v>178.43</v>
      </c>
      <c r="F254">
        <v>175.68</v>
      </c>
      <c r="G254" s="2">
        <f t="shared" si="3"/>
        <v>3.8511638443677115E-3</v>
      </c>
    </row>
    <row r="255" spans="1:7" x14ac:dyDescent="0.3">
      <c r="A255" s="1">
        <v>43067</v>
      </c>
      <c r="B255">
        <v>176.57</v>
      </c>
      <c r="C255">
        <v>6047956</v>
      </c>
      <c r="D255">
        <v>174.89</v>
      </c>
      <c r="E255">
        <v>176.77</v>
      </c>
      <c r="F255">
        <v>172.99109999999999</v>
      </c>
      <c r="G255" s="2">
        <f t="shared" si="3"/>
        <v>1.383785025264123E-2</v>
      </c>
    </row>
    <row r="256" spans="1:7" x14ac:dyDescent="0.3">
      <c r="A256" s="1">
        <v>43066</v>
      </c>
      <c r="B256">
        <v>174.16</v>
      </c>
      <c r="C256">
        <v>4539303</v>
      </c>
      <c r="D256">
        <v>172.87</v>
      </c>
      <c r="E256">
        <v>174.91</v>
      </c>
      <c r="F256">
        <v>172.38</v>
      </c>
      <c r="G256" s="2">
        <f t="shared" si="3"/>
        <v>1.0619160912203237E-2</v>
      </c>
    </row>
    <row r="257" spans="1:7" x14ac:dyDescent="0.3">
      <c r="A257" s="1">
        <v>43063</v>
      </c>
      <c r="B257">
        <v>172.33</v>
      </c>
      <c r="C257">
        <v>1853587</v>
      </c>
      <c r="D257">
        <v>172.11</v>
      </c>
      <c r="E257">
        <v>173.1</v>
      </c>
      <c r="F257">
        <v>171.74250000000001</v>
      </c>
      <c r="G257" s="2">
        <f t="shared" si="3"/>
        <v>1.5692200395211568E-3</v>
      </c>
    </row>
    <row r="258" spans="1:7" x14ac:dyDescent="0.3">
      <c r="A258" s="1">
        <v>43061</v>
      </c>
      <c r="B258">
        <v>172.06</v>
      </c>
      <c r="C258">
        <v>4132396</v>
      </c>
      <c r="D258">
        <v>172.89</v>
      </c>
      <c r="E258">
        <v>172.94</v>
      </c>
      <c r="F258">
        <v>172.04</v>
      </c>
      <c r="G258" s="2">
        <f t="shared" ref="G258:G321" si="4">(B258-B259)/B259</f>
        <v>-4.6280226773111844E-3</v>
      </c>
    </row>
    <row r="259" spans="1:7" x14ac:dyDescent="0.3">
      <c r="A259" s="1">
        <v>43060</v>
      </c>
      <c r="B259">
        <v>172.86</v>
      </c>
      <c r="C259">
        <v>6224148</v>
      </c>
      <c r="D259">
        <v>170.53</v>
      </c>
      <c r="E259">
        <v>172.86</v>
      </c>
      <c r="F259">
        <v>170.15</v>
      </c>
      <c r="G259" s="2">
        <f t="shared" si="4"/>
        <v>1.4139043707832356E-2</v>
      </c>
    </row>
    <row r="260" spans="1:7" x14ac:dyDescent="0.3">
      <c r="A260" s="1">
        <v>43059</v>
      </c>
      <c r="B260">
        <v>170.45</v>
      </c>
      <c r="C260">
        <v>4695428</v>
      </c>
      <c r="D260">
        <v>168.14</v>
      </c>
      <c r="E260">
        <v>170.69</v>
      </c>
      <c r="F260">
        <v>167.8</v>
      </c>
      <c r="G260" s="2">
        <f t="shared" si="4"/>
        <v>1.6155955645641942E-2</v>
      </c>
    </row>
    <row r="261" spans="1:7" x14ac:dyDescent="0.3">
      <c r="A261" s="1">
        <v>43056</v>
      </c>
      <c r="B261">
        <v>167.74</v>
      </c>
      <c r="C261">
        <v>4529905</v>
      </c>
      <c r="D261">
        <v>167</v>
      </c>
      <c r="E261">
        <v>168.43</v>
      </c>
      <c r="F261">
        <v>166.06</v>
      </c>
      <c r="G261" s="2">
        <f t="shared" si="4"/>
        <v>1.4328358208955767E-3</v>
      </c>
    </row>
    <row r="262" spans="1:7" x14ac:dyDescent="0.3">
      <c r="A262" s="1">
        <v>43055</v>
      </c>
      <c r="B262">
        <v>167.5</v>
      </c>
      <c r="C262">
        <v>4585029</v>
      </c>
      <c r="D262">
        <v>166.68</v>
      </c>
      <c r="E262">
        <v>167.76</v>
      </c>
      <c r="F262">
        <v>166.06</v>
      </c>
      <c r="G262" s="2">
        <f t="shared" si="4"/>
        <v>1.2268084849217388E-2</v>
      </c>
    </row>
    <row r="263" spans="1:7" x14ac:dyDescent="0.3">
      <c r="A263" s="1">
        <v>43054</v>
      </c>
      <c r="B263">
        <v>165.47</v>
      </c>
      <c r="C263">
        <v>5463931</v>
      </c>
      <c r="D263">
        <v>167.44</v>
      </c>
      <c r="E263">
        <v>167.44</v>
      </c>
      <c r="F263">
        <v>165.35</v>
      </c>
      <c r="G263" s="2">
        <f t="shared" si="4"/>
        <v>-1.5411162679995261E-2</v>
      </c>
    </row>
    <row r="264" spans="1:7" x14ac:dyDescent="0.3">
      <c r="A264" s="1">
        <v>43053</v>
      </c>
      <c r="B264">
        <v>168.06</v>
      </c>
      <c r="C264">
        <v>10228430</v>
      </c>
      <c r="D264">
        <v>163.62</v>
      </c>
      <c r="E264">
        <v>168.14</v>
      </c>
      <c r="F264">
        <v>163.15</v>
      </c>
      <c r="G264" s="2">
        <f t="shared" si="4"/>
        <v>1.6389476867251333E-2</v>
      </c>
    </row>
    <row r="265" spans="1:7" x14ac:dyDescent="0.3">
      <c r="A265" s="1">
        <v>43052</v>
      </c>
      <c r="B265">
        <v>165.35</v>
      </c>
      <c r="C265">
        <v>7164810</v>
      </c>
      <c r="D265">
        <v>164.64</v>
      </c>
      <c r="E265">
        <v>166.64</v>
      </c>
      <c r="F265">
        <v>164.25</v>
      </c>
      <c r="G265" s="2">
        <f t="shared" si="4"/>
        <v>7.5559076229357175E-3</v>
      </c>
    </row>
    <row r="266" spans="1:7" x14ac:dyDescent="0.3">
      <c r="A266" s="1">
        <v>43049</v>
      </c>
      <c r="B266">
        <v>164.11</v>
      </c>
      <c r="C266">
        <v>3553230</v>
      </c>
      <c r="D266">
        <v>163.34</v>
      </c>
      <c r="E266">
        <v>164.58</v>
      </c>
      <c r="F266">
        <v>162.93</v>
      </c>
      <c r="G266" s="2">
        <f t="shared" si="4"/>
        <v>5.1448520855025626E-3</v>
      </c>
    </row>
    <row r="267" spans="1:7" x14ac:dyDescent="0.3">
      <c r="A267" s="1">
        <v>43048</v>
      </c>
      <c r="B267">
        <v>163.27000000000001</v>
      </c>
      <c r="C267">
        <v>3400652</v>
      </c>
      <c r="D267">
        <v>164.1</v>
      </c>
      <c r="E267">
        <v>164.13499999999999</v>
      </c>
      <c r="F267">
        <v>162.28</v>
      </c>
      <c r="G267" s="2">
        <f t="shared" si="4"/>
        <v>-4.7546479731789158E-3</v>
      </c>
    </row>
    <row r="268" spans="1:7" x14ac:dyDescent="0.3">
      <c r="A268" s="1">
        <v>43047</v>
      </c>
      <c r="B268">
        <v>164.05</v>
      </c>
      <c r="C268">
        <v>2912855</v>
      </c>
      <c r="D268">
        <v>163.34</v>
      </c>
      <c r="E268">
        <v>164.68</v>
      </c>
      <c r="F268">
        <v>163.27000000000001</v>
      </c>
      <c r="G268" s="2">
        <f t="shared" si="4"/>
        <v>2.3829891237933201E-3</v>
      </c>
    </row>
    <row r="269" spans="1:7" x14ac:dyDescent="0.3">
      <c r="A269" s="1">
        <v>43046</v>
      </c>
      <c r="B269">
        <v>163.66</v>
      </c>
      <c r="C269">
        <v>3196618</v>
      </c>
      <c r="D269">
        <v>164.09</v>
      </c>
      <c r="E269">
        <v>164.4</v>
      </c>
      <c r="F269">
        <v>162.83000000000001</v>
      </c>
      <c r="G269" s="2">
        <f t="shared" si="4"/>
        <v>-3.4100596760443446E-3</v>
      </c>
    </row>
    <row r="270" spans="1:7" x14ac:dyDescent="0.3">
      <c r="A270" s="1">
        <v>43045</v>
      </c>
      <c r="B270">
        <v>164.22</v>
      </c>
      <c r="C270">
        <v>3275119</v>
      </c>
      <c r="D270">
        <v>164.8</v>
      </c>
      <c r="E270">
        <v>164.88</v>
      </c>
      <c r="F270">
        <v>163.01</v>
      </c>
      <c r="G270" s="2">
        <f t="shared" si="4"/>
        <v>-1.0341261633918578E-3</v>
      </c>
    </row>
    <row r="271" spans="1:7" x14ac:dyDescent="0.3">
      <c r="A271" s="1">
        <v>43042</v>
      </c>
      <c r="B271">
        <v>164.39</v>
      </c>
      <c r="C271">
        <v>3078360</v>
      </c>
      <c r="D271">
        <v>163.01</v>
      </c>
      <c r="E271">
        <v>164.99</v>
      </c>
      <c r="F271">
        <v>162.68</v>
      </c>
      <c r="G271" s="2">
        <f t="shared" si="4"/>
        <v>1.0325118308647154E-2</v>
      </c>
    </row>
    <row r="272" spans="1:7" x14ac:dyDescent="0.3">
      <c r="A272" s="1">
        <v>43041</v>
      </c>
      <c r="B272">
        <v>162.71</v>
      </c>
      <c r="C272">
        <v>6509043</v>
      </c>
      <c r="D272">
        <v>165.01</v>
      </c>
      <c r="E272">
        <v>165.01</v>
      </c>
      <c r="F272">
        <v>160.53</v>
      </c>
      <c r="G272" s="2">
        <f t="shared" si="4"/>
        <v>-1.6144636594509539E-2</v>
      </c>
    </row>
    <row r="273" spans="1:7" x14ac:dyDescent="0.3">
      <c r="A273" s="1">
        <v>43040</v>
      </c>
      <c r="B273">
        <v>165.38</v>
      </c>
      <c r="C273">
        <v>3564119</v>
      </c>
      <c r="D273">
        <v>166.42</v>
      </c>
      <c r="E273">
        <v>166.74</v>
      </c>
      <c r="F273">
        <v>165.12</v>
      </c>
      <c r="G273" s="2">
        <f t="shared" si="4"/>
        <v>-2.4128362890578217E-3</v>
      </c>
    </row>
    <row r="274" spans="1:7" x14ac:dyDescent="0.3">
      <c r="A274" s="1">
        <v>43039</v>
      </c>
      <c r="B274">
        <v>165.78</v>
      </c>
      <c r="C274">
        <v>2917745</v>
      </c>
      <c r="D274">
        <v>165.4</v>
      </c>
      <c r="E274">
        <v>166.34</v>
      </c>
      <c r="F274">
        <v>165.1</v>
      </c>
      <c r="G274" s="2">
        <f t="shared" si="4"/>
        <v>2.8431431855302091E-3</v>
      </c>
    </row>
    <row r="275" spans="1:7" x14ac:dyDescent="0.3">
      <c r="A275" s="1">
        <v>43038</v>
      </c>
      <c r="B275">
        <v>165.31</v>
      </c>
      <c r="C275">
        <v>3900110</v>
      </c>
      <c r="D275">
        <v>166.99</v>
      </c>
      <c r="E275">
        <v>166.99</v>
      </c>
      <c r="F275">
        <v>164.88</v>
      </c>
      <c r="G275" s="2">
        <f t="shared" si="4"/>
        <v>-1.2130990797179402E-2</v>
      </c>
    </row>
    <row r="276" spans="1:7" x14ac:dyDescent="0.3">
      <c r="A276" s="1">
        <v>43035</v>
      </c>
      <c r="B276">
        <v>167.34</v>
      </c>
      <c r="C276">
        <v>3718103</v>
      </c>
      <c r="D276">
        <v>166.8</v>
      </c>
      <c r="E276">
        <v>167.75</v>
      </c>
      <c r="F276">
        <v>166.46</v>
      </c>
      <c r="G276" s="2">
        <f t="shared" si="4"/>
        <v>-1.849090366835683E-3</v>
      </c>
    </row>
    <row r="277" spans="1:7" x14ac:dyDescent="0.3">
      <c r="A277" s="1">
        <v>43034</v>
      </c>
      <c r="B277">
        <v>167.65</v>
      </c>
      <c r="C277">
        <v>3748052</v>
      </c>
      <c r="D277">
        <v>166.39</v>
      </c>
      <c r="E277">
        <v>167.94</v>
      </c>
      <c r="F277">
        <v>166.10679999999999</v>
      </c>
      <c r="G277" s="2">
        <f t="shared" si="4"/>
        <v>9.5140603360029663E-3</v>
      </c>
    </row>
    <row r="278" spans="1:7" x14ac:dyDescent="0.3">
      <c r="A278" s="1">
        <v>43033</v>
      </c>
      <c r="B278">
        <v>166.07</v>
      </c>
      <c r="C278">
        <v>4189075</v>
      </c>
      <c r="D278">
        <v>166.11</v>
      </c>
      <c r="E278">
        <v>166.95</v>
      </c>
      <c r="F278">
        <v>165.38030000000001</v>
      </c>
      <c r="G278" s="2">
        <f t="shared" si="4"/>
        <v>2.4092031560556552E-4</v>
      </c>
    </row>
    <row r="279" spans="1:7" x14ac:dyDescent="0.3">
      <c r="A279" s="1">
        <v>43032</v>
      </c>
      <c r="B279">
        <v>166.03</v>
      </c>
      <c r="C279">
        <v>3663003</v>
      </c>
      <c r="D279">
        <v>164.67</v>
      </c>
      <c r="E279">
        <v>166.46</v>
      </c>
      <c r="F279">
        <v>164.65</v>
      </c>
      <c r="G279" s="2">
        <f t="shared" si="4"/>
        <v>7.8305208206870952E-3</v>
      </c>
    </row>
    <row r="280" spans="1:7" x14ac:dyDescent="0.3">
      <c r="A280" s="1">
        <v>43031</v>
      </c>
      <c r="B280">
        <v>164.74</v>
      </c>
      <c r="C280">
        <v>3991776</v>
      </c>
      <c r="D280">
        <v>164.04</v>
      </c>
      <c r="E280">
        <v>166.26499999999999</v>
      </c>
      <c r="F280">
        <v>163.75</v>
      </c>
      <c r="G280" s="2">
        <f t="shared" si="4"/>
        <v>8.0156641987395357E-3</v>
      </c>
    </row>
    <row r="281" spans="1:7" x14ac:dyDescent="0.3">
      <c r="A281" s="1">
        <v>43028</v>
      </c>
      <c r="B281">
        <v>163.43</v>
      </c>
      <c r="C281">
        <v>4094945</v>
      </c>
      <c r="D281">
        <v>163.97</v>
      </c>
      <c r="E281">
        <v>164.15</v>
      </c>
      <c r="F281">
        <v>162.74</v>
      </c>
      <c r="G281" s="2">
        <f t="shared" si="4"/>
        <v>1.1639304092134141E-3</v>
      </c>
    </row>
    <row r="282" spans="1:7" x14ac:dyDescent="0.3">
      <c r="A282" s="1">
        <v>43027</v>
      </c>
      <c r="B282">
        <v>163.24</v>
      </c>
      <c r="C282">
        <v>2672517</v>
      </c>
      <c r="D282">
        <v>163.5</v>
      </c>
      <c r="E282">
        <v>164.11</v>
      </c>
      <c r="F282">
        <v>162.77000000000001</v>
      </c>
      <c r="G282" s="2">
        <f t="shared" si="4"/>
        <v>-1.2847965738756778E-3</v>
      </c>
    </row>
    <row r="283" spans="1:7" x14ac:dyDescent="0.3">
      <c r="A283" s="1">
        <v>43026</v>
      </c>
      <c r="B283">
        <v>163.44999999999999</v>
      </c>
      <c r="C283">
        <v>2758010</v>
      </c>
      <c r="D283">
        <v>163.41999999999999</v>
      </c>
      <c r="E283">
        <v>164.24</v>
      </c>
      <c r="F283">
        <v>163.35</v>
      </c>
      <c r="G283" s="2">
        <f t="shared" si="4"/>
        <v>6.1218243036421374E-4</v>
      </c>
    </row>
    <row r="284" spans="1:7" x14ac:dyDescent="0.3">
      <c r="A284" s="1">
        <v>43025</v>
      </c>
      <c r="B284">
        <v>163.35</v>
      </c>
      <c r="C284">
        <v>4160953</v>
      </c>
      <c r="D284">
        <v>164.22</v>
      </c>
      <c r="E284">
        <v>164.92</v>
      </c>
      <c r="F284">
        <v>161.5111</v>
      </c>
      <c r="G284" s="2">
        <f t="shared" si="4"/>
        <v>-5.2977712824260415E-3</v>
      </c>
    </row>
    <row r="285" spans="1:7" x14ac:dyDescent="0.3">
      <c r="A285" s="1">
        <v>43024</v>
      </c>
      <c r="B285">
        <v>164.22</v>
      </c>
      <c r="C285">
        <v>2585938</v>
      </c>
      <c r="D285">
        <v>164.47</v>
      </c>
      <c r="E285">
        <v>164.67</v>
      </c>
      <c r="F285">
        <v>163.26</v>
      </c>
      <c r="G285" s="2">
        <f t="shared" si="4"/>
        <v>-1.5200340487626922E-3</v>
      </c>
    </row>
    <row r="286" spans="1:7" x14ac:dyDescent="0.3">
      <c r="A286" s="1">
        <v>43021</v>
      </c>
      <c r="B286">
        <v>164.47</v>
      </c>
      <c r="C286">
        <v>3252715</v>
      </c>
      <c r="D286">
        <v>164.92</v>
      </c>
      <c r="E286">
        <v>166.06989999999999</v>
      </c>
      <c r="F286">
        <v>164.35</v>
      </c>
      <c r="G286" s="2">
        <f t="shared" si="4"/>
        <v>-7.2908439151834581E-4</v>
      </c>
    </row>
    <row r="287" spans="1:7" x14ac:dyDescent="0.3">
      <c r="A287" s="1">
        <v>43020</v>
      </c>
      <c r="B287">
        <v>164.59</v>
      </c>
      <c r="C287">
        <v>3458664</v>
      </c>
      <c r="D287">
        <v>165.41</v>
      </c>
      <c r="E287">
        <v>165.41</v>
      </c>
      <c r="F287">
        <v>164.47</v>
      </c>
      <c r="G287" s="2">
        <f t="shared" si="4"/>
        <v>-3.9939485627836406E-3</v>
      </c>
    </row>
    <row r="288" spans="1:7" x14ac:dyDescent="0.3">
      <c r="A288" s="1">
        <v>43019</v>
      </c>
      <c r="B288">
        <v>165.25</v>
      </c>
      <c r="C288">
        <v>2319111</v>
      </c>
      <c r="D288">
        <v>165.19</v>
      </c>
      <c r="E288">
        <v>165.86500000000001</v>
      </c>
      <c r="F288">
        <v>164.45</v>
      </c>
      <c r="G288" s="2">
        <f t="shared" si="4"/>
        <v>5.4492613223542871E-4</v>
      </c>
    </row>
    <row r="289" spans="1:7" x14ac:dyDescent="0.3">
      <c r="A289" s="1">
        <v>43018</v>
      </c>
      <c r="B289">
        <v>165.16</v>
      </c>
      <c r="C289">
        <v>2755375</v>
      </c>
      <c r="D289">
        <v>165.7</v>
      </c>
      <c r="E289">
        <v>165.8</v>
      </c>
      <c r="F289">
        <v>164.64</v>
      </c>
      <c r="G289" s="2">
        <f t="shared" si="4"/>
        <v>-3.319051354776485E-3</v>
      </c>
    </row>
    <row r="290" spans="1:7" x14ac:dyDescent="0.3">
      <c r="A290" s="1">
        <v>43017</v>
      </c>
      <c r="B290">
        <v>165.71</v>
      </c>
      <c r="C290">
        <v>2131437</v>
      </c>
      <c r="D290">
        <v>166.14</v>
      </c>
      <c r="E290">
        <v>166.63</v>
      </c>
      <c r="F290">
        <v>165.42</v>
      </c>
      <c r="G290" s="2">
        <f t="shared" si="4"/>
        <v>-8.4413626771170556E-4</v>
      </c>
    </row>
    <row r="291" spans="1:7" x14ac:dyDescent="0.3">
      <c r="A291" s="1">
        <v>43014</v>
      </c>
      <c r="B291">
        <v>165.85</v>
      </c>
      <c r="C291">
        <v>2897309</v>
      </c>
      <c r="D291">
        <v>166.18</v>
      </c>
      <c r="E291">
        <v>166.63</v>
      </c>
      <c r="F291">
        <v>165.74</v>
      </c>
      <c r="G291" s="2">
        <f t="shared" si="4"/>
        <v>-1.6253310859620168E-3</v>
      </c>
    </row>
    <row r="292" spans="1:7" x14ac:dyDescent="0.3">
      <c r="A292" s="1">
        <v>43013</v>
      </c>
      <c r="B292">
        <v>166.12</v>
      </c>
      <c r="C292">
        <v>3493807</v>
      </c>
      <c r="D292">
        <v>165.07</v>
      </c>
      <c r="E292">
        <v>166.25</v>
      </c>
      <c r="F292">
        <v>164.26</v>
      </c>
      <c r="G292" s="2">
        <f t="shared" si="4"/>
        <v>5.0214774033517607E-3</v>
      </c>
    </row>
    <row r="293" spans="1:7" x14ac:dyDescent="0.3">
      <c r="A293" s="1">
        <v>43012</v>
      </c>
      <c r="B293">
        <v>165.29</v>
      </c>
      <c r="C293">
        <v>2738444</v>
      </c>
      <c r="D293">
        <v>165.49</v>
      </c>
      <c r="E293">
        <v>166.08</v>
      </c>
      <c r="F293">
        <v>164.91</v>
      </c>
      <c r="G293" s="2">
        <f t="shared" si="4"/>
        <v>7.2652418720109315E-4</v>
      </c>
    </row>
    <row r="294" spans="1:7" x14ac:dyDescent="0.3">
      <c r="A294" s="1">
        <v>43011</v>
      </c>
      <c r="B294">
        <v>165.17</v>
      </c>
      <c r="C294">
        <v>3046204</v>
      </c>
      <c r="D294">
        <v>164.06</v>
      </c>
      <c r="E294">
        <v>165.28</v>
      </c>
      <c r="F294">
        <v>164</v>
      </c>
      <c r="G294" s="2">
        <f t="shared" si="4"/>
        <v>7.0113400804778514E-3</v>
      </c>
    </row>
    <row r="295" spans="1:7" x14ac:dyDescent="0.3">
      <c r="A295" s="1">
        <v>43010</v>
      </c>
      <c r="B295">
        <v>164.02</v>
      </c>
      <c r="C295">
        <v>2635440</v>
      </c>
      <c r="D295">
        <v>164.2</v>
      </c>
      <c r="E295">
        <v>164.25</v>
      </c>
      <c r="F295">
        <v>163.22</v>
      </c>
      <c r="G295" s="2">
        <f t="shared" si="4"/>
        <v>2.8124235754463682E-3</v>
      </c>
    </row>
    <row r="296" spans="1:7" x14ac:dyDescent="0.3">
      <c r="A296" s="1">
        <v>43007</v>
      </c>
      <c r="B296">
        <v>163.56</v>
      </c>
      <c r="C296">
        <v>3446121</v>
      </c>
      <c r="D296">
        <v>162.5</v>
      </c>
      <c r="E296">
        <v>163.61000000000001</v>
      </c>
      <c r="F296">
        <v>162.15</v>
      </c>
      <c r="G296" s="2">
        <f t="shared" si="4"/>
        <v>7.390983000739028E-3</v>
      </c>
    </row>
    <row r="297" spans="1:7" x14ac:dyDescent="0.3">
      <c r="A297" s="1">
        <v>43006</v>
      </c>
      <c r="B297">
        <v>162.36000000000001</v>
      </c>
      <c r="C297">
        <v>4610947</v>
      </c>
      <c r="D297">
        <v>160.72</v>
      </c>
      <c r="E297">
        <v>162.44999999999999</v>
      </c>
      <c r="F297">
        <v>160.66</v>
      </c>
      <c r="G297" s="2">
        <f t="shared" si="4"/>
        <v>8.948545861297702E-3</v>
      </c>
    </row>
    <row r="298" spans="1:7" x14ac:dyDescent="0.3">
      <c r="A298" s="1">
        <v>43005</v>
      </c>
      <c r="B298">
        <v>160.91999999999999</v>
      </c>
      <c r="C298">
        <v>3922540</v>
      </c>
      <c r="D298">
        <v>161.38</v>
      </c>
      <c r="E298">
        <v>161.69</v>
      </c>
      <c r="F298">
        <v>160.13999999999999</v>
      </c>
      <c r="G298" s="2">
        <f t="shared" si="4"/>
        <v>-2.1083963785191828E-3</v>
      </c>
    </row>
    <row r="299" spans="1:7" x14ac:dyDescent="0.3">
      <c r="A299" s="1">
        <v>43004</v>
      </c>
      <c r="B299">
        <v>161.26</v>
      </c>
      <c r="C299">
        <v>3075068</v>
      </c>
      <c r="D299">
        <v>161.55000000000001</v>
      </c>
      <c r="E299">
        <v>162</v>
      </c>
      <c r="F299">
        <v>160.79</v>
      </c>
      <c r="G299" s="2">
        <f t="shared" si="4"/>
        <v>9.9317194289259207E-4</v>
      </c>
    </row>
    <row r="300" spans="1:7" x14ac:dyDescent="0.3">
      <c r="A300" s="1">
        <v>43003</v>
      </c>
      <c r="B300">
        <v>161.1</v>
      </c>
      <c r="C300">
        <v>4861448</v>
      </c>
      <c r="D300">
        <v>160.05000000000001</v>
      </c>
      <c r="E300">
        <v>161.43</v>
      </c>
      <c r="F300">
        <v>159.75</v>
      </c>
      <c r="G300" s="2">
        <f t="shared" si="4"/>
        <v>7.0638244670875507E-3</v>
      </c>
    </row>
    <row r="301" spans="1:7" x14ac:dyDescent="0.3">
      <c r="A301" s="1">
        <v>43000</v>
      </c>
      <c r="B301">
        <v>159.97</v>
      </c>
      <c r="C301">
        <v>3576063</v>
      </c>
      <c r="D301">
        <v>159.13999999999999</v>
      </c>
      <c r="E301">
        <v>160.09</v>
      </c>
      <c r="F301">
        <v>159.01</v>
      </c>
      <c r="G301" s="2">
        <f t="shared" si="4"/>
        <v>4.8998052641497656E-3</v>
      </c>
    </row>
    <row r="302" spans="1:7" x14ac:dyDescent="0.3">
      <c r="A302" s="1">
        <v>42999</v>
      </c>
      <c r="B302">
        <v>159.19</v>
      </c>
      <c r="C302">
        <v>2892233</v>
      </c>
      <c r="D302">
        <v>158.87</v>
      </c>
      <c r="E302">
        <v>159.55600000000001</v>
      </c>
      <c r="F302">
        <v>158.72</v>
      </c>
      <c r="G302" s="2">
        <f t="shared" si="4"/>
        <v>3.2140156289386873E-3</v>
      </c>
    </row>
    <row r="303" spans="1:7" x14ac:dyDescent="0.3">
      <c r="A303" s="1">
        <v>42998</v>
      </c>
      <c r="B303">
        <v>158.68</v>
      </c>
      <c r="C303">
        <v>4596396</v>
      </c>
      <c r="D303">
        <v>157.57</v>
      </c>
      <c r="E303">
        <v>159.38999999999999</v>
      </c>
      <c r="F303">
        <v>157.36000000000001</v>
      </c>
      <c r="G303" s="2">
        <f t="shared" si="4"/>
        <v>6.4696181656730325E-3</v>
      </c>
    </row>
    <row r="304" spans="1:7" x14ac:dyDescent="0.3">
      <c r="A304" s="1">
        <v>42997</v>
      </c>
      <c r="B304">
        <v>157.66</v>
      </c>
      <c r="C304">
        <v>3703710</v>
      </c>
      <c r="D304">
        <v>157.80000000000001</v>
      </c>
      <c r="E304">
        <v>158.32</v>
      </c>
      <c r="F304">
        <v>157.16</v>
      </c>
      <c r="G304" s="2">
        <f t="shared" si="4"/>
        <v>-9.5051010709084141E-4</v>
      </c>
    </row>
    <row r="305" spans="1:7" x14ac:dyDescent="0.3">
      <c r="A305" s="1">
        <v>42996</v>
      </c>
      <c r="B305">
        <v>157.81</v>
      </c>
      <c r="C305">
        <v>4003948</v>
      </c>
      <c r="D305">
        <v>159</v>
      </c>
      <c r="E305">
        <v>159</v>
      </c>
      <c r="F305">
        <v>157.69</v>
      </c>
      <c r="G305" s="2">
        <f t="shared" si="4"/>
        <v>-3.7247474747474961E-3</v>
      </c>
    </row>
    <row r="306" spans="1:7" x14ac:dyDescent="0.3">
      <c r="A306" s="1">
        <v>42993</v>
      </c>
      <c r="B306">
        <v>158.4</v>
      </c>
      <c r="C306">
        <v>9101430</v>
      </c>
      <c r="D306">
        <v>159.97999999999999</v>
      </c>
      <c r="E306">
        <v>159.99</v>
      </c>
      <c r="F306">
        <v>158.29</v>
      </c>
      <c r="G306" s="2">
        <f t="shared" si="4"/>
        <v>-6.1488267034759056E-3</v>
      </c>
    </row>
    <row r="307" spans="1:7" x14ac:dyDescent="0.3">
      <c r="A307" s="1">
        <v>42992</v>
      </c>
      <c r="B307">
        <v>159.38</v>
      </c>
      <c r="C307">
        <v>5280860</v>
      </c>
      <c r="D307">
        <v>160.35</v>
      </c>
      <c r="E307">
        <v>160.85</v>
      </c>
      <c r="F307">
        <v>159.33000000000001</v>
      </c>
      <c r="G307" s="2">
        <f t="shared" si="4"/>
        <v>-3.9995000624922809E-3</v>
      </c>
    </row>
    <row r="308" spans="1:7" x14ac:dyDescent="0.3">
      <c r="A308" s="1">
        <v>42991</v>
      </c>
      <c r="B308">
        <v>160.02000000000001</v>
      </c>
      <c r="C308">
        <v>4704553</v>
      </c>
      <c r="D308">
        <v>160.38999999999999</v>
      </c>
      <c r="E308">
        <v>161.38</v>
      </c>
      <c r="F308">
        <v>159.55000000000001</v>
      </c>
      <c r="G308" s="2">
        <f t="shared" si="4"/>
        <v>6.8788693640181131E-4</v>
      </c>
    </row>
    <row r="309" spans="1:7" x14ac:dyDescent="0.3">
      <c r="A309" s="1">
        <v>42990</v>
      </c>
      <c r="B309">
        <v>159.91</v>
      </c>
      <c r="C309">
        <v>5779997</v>
      </c>
      <c r="D309">
        <v>159.06</v>
      </c>
      <c r="E309">
        <v>160.93</v>
      </c>
      <c r="F309">
        <v>158.71</v>
      </c>
      <c r="G309" s="2">
        <f t="shared" si="4"/>
        <v>9.7240639009912987E-3</v>
      </c>
    </row>
    <row r="310" spans="1:7" x14ac:dyDescent="0.3">
      <c r="A310" s="1">
        <v>42989</v>
      </c>
      <c r="B310">
        <v>158.37</v>
      </c>
      <c r="C310">
        <v>8844733</v>
      </c>
      <c r="D310">
        <v>158.41999999999999</v>
      </c>
      <c r="E310">
        <v>158.74</v>
      </c>
      <c r="F310">
        <v>156.22</v>
      </c>
      <c r="G310" s="2">
        <f t="shared" si="4"/>
        <v>-8.0796692972566215E-3</v>
      </c>
    </row>
    <row r="311" spans="1:7" x14ac:dyDescent="0.3">
      <c r="A311" s="1">
        <v>42986</v>
      </c>
      <c r="B311">
        <v>159.66</v>
      </c>
      <c r="C311">
        <v>10066800</v>
      </c>
      <c r="D311">
        <v>159.09</v>
      </c>
      <c r="E311">
        <v>160.69</v>
      </c>
      <c r="F311">
        <v>157.52000000000001</v>
      </c>
      <c r="G311" s="2">
        <f t="shared" si="4"/>
        <v>1.0954220224149875E-2</v>
      </c>
    </row>
    <row r="312" spans="1:7" x14ac:dyDescent="0.3">
      <c r="A312" s="1">
        <v>42985</v>
      </c>
      <c r="B312">
        <v>157.93</v>
      </c>
      <c r="C312">
        <v>8258520</v>
      </c>
      <c r="D312">
        <v>158.16999999999999</v>
      </c>
      <c r="E312">
        <v>159.28</v>
      </c>
      <c r="F312">
        <v>156.79</v>
      </c>
      <c r="G312" s="2">
        <f t="shared" si="4"/>
        <v>8.7506387327542443E-3</v>
      </c>
    </row>
    <row r="313" spans="1:7" x14ac:dyDescent="0.3">
      <c r="A313" s="1">
        <v>42984</v>
      </c>
      <c r="B313">
        <v>156.56</v>
      </c>
      <c r="C313">
        <v>8114018</v>
      </c>
      <c r="D313">
        <v>154.86000000000001</v>
      </c>
      <c r="E313">
        <v>157.03</v>
      </c>
      <c r="F313">
        <v>154.14500000000001</v>
      </c>
      <c r="G313" s="2">
        <f t="shared" si="4"/>
        <v>2.3736349964035803E-2</v>
      </c>
    </row>
    <row r="314" spans="1:7" x14ac:dyDescent="0.3">
      <c r="A314" s="1">
        <v>42983</v>
      </c>
      <c r="B314">
        <v>152.93</v>
      </c>
      <c r="C314">
        <v>7503747</v>
      </c>
      <c r="D314">
        <v>151.71</v>
      </c>
      <c r="E314">
        <v>153.91999999999999</v>
      </c>
      <c r="F314">
        <v>151.69999999999999</v>
      </c>
      <c r="G314" s="2">
        <f t="shared" si="4"/>
        <v>1.4259185568377807E-2</v>
      </c>
    </row>
    <row r="315" spans="1:7" x14ac:dyDescent="0.3">
      <c r="A315" s="1">
        <v>42979</v>
      </c>
      <c r="B315">
        <v>150.78</v>
      </c>
      <c r="C315">
        <v>3382461</v>
      </c>
      <c r="D315">
        <v>150.26</v>
      </c>
      <c r="E315">
        <v>150.94</v>
      </c>
      <c r="F315">
        <v>149.76</v>
      </c>
      <c r="G315" s="2">
        <f t="shared" si="4"/>
        <v>6.0719290051377628E-3</v>
      </c>
    </row>
    <row r="316" spans="1:7" x14ac:dyDescent="0.3">
      <c r="A316" s="1">
        <v>42978</v>
      </c>
      <c r="B316">
        <v>149.87</v>
      </c>
      <c r="C316">
        <v>6082108</v>
      </c>
      <c r="D316">
        <v>150.61000000000001</v>
      </c>
      <c r="E316">
        <v>150.92500000000001</v>
      </c>
      <c r="F316">
        <v>149.85</v>
      </c>
      <c r="G316" s="2">
        <f t="shared" si="4"/>
        <v>-8.6666666666663638E-4</v>
      </c>
    </row>
    <row r="317" spans="1:7" x14ac:dyDescent="0.3">
      <c r="A317" s="1">
        <v>42977</v>
      </c>
      <c r="B317">
        <v>150</v>
      </c>
      <c r="C317">
        <v>3637619</v>
      </c>
      <c r="D317">
        <v>150</v>
      </c>
      <c r="E317">
        <v>150.25</v>
      </c>
      <c r="F317">
        <v>149.28</v>
      </c>
      <c r="G317" s="2">
        <f t="shared" si="4"/>
        <v>1.0678056593699718E-3</v>
      </c>
    </row>
    <row r="318" spans="1:7" x14ac:dyDescent="0.3">
      <c r="A318" s="1">
        <v>42976</v>
      </c>
      <c r="B318">
        <v>149.84</v>
      </c>
      <c r="C318">
        <v>5360757</v>
      </c>
      <c r="D318">
        <v>150.07</v>
      </c>
      <c r="E318">
        <v>150.9</v>
      </c>
      <c r="F318">
        <v>149.03</v>
      </c>
      <c r="G318" s="2">
        <f t="shared" si="4"/>
        <v>-1.0238456965453353E-2</v>
      </c>
    </row>
    <row r="319" spans="1:7" x14ac:dyDescent="0.3">
      <c r="A319" s="1">
        <v>42975</v>
      </c>
      <c r="B319">
        <v>151.38999999999999</v>
      </c>
      <c r="C319">
        <v>6836305</v>
      </c>
      <c r="D319">
        <v>151.94</v>
      </c>
      <c r="E319">
        <v>152.38999999999999</v>
      </c>
      <c r="F319">
        <v>150.43</v>
      </c>
      <c r="G319" s="2">
        <f t="shared" si="4"/>
        <v>1.1627129969929706E-2</v>
      </c>
    </row>
    <row r="320" spans="1:7" x14ac:dyDescent="0.3">
      <c r="A320" s="1">
        <v>42972</v>
      </c>
      <c r="B320">
        <v>149.65</v>
      </c>
      <c r="C320">
        <v>3026011</v>
      </c>
      <c r="D320">
        <v>148.51</v>
      </c>
      <c r="E320">
        <v>150.53</v>
      </c>
      <c r="F320">
        <v>148.4</v>
      </c>
      <c r="G320" s="2">
        <f t="shared" si="4"/>
        <v>9.4435075885329223E-3</v>
      </c>
    </row>
    <row r="321" spans="1:7" x14ac:dyDescent="0.3">
      <c r="A321" s="1">
        <v>42971</v>
      </c>
      <c r="B321">
        <v>148.25</v>
      </c>
      <c r="C321">
        <v>3735054</v>
      </c>
      <c r="D321">
        <v>149.72999999999999</v>
      </c>
      <c r="E321">
        <v>150.6</v>
      </c>
      <c r="F321">
        <v>147.97999999999999</v>
      </c>
      <c r="G321" s="2">
        <f t="shared" si="4"/>
        <v>-5.7008718980549591E-3</v>
      </c>
    </row>
    <row r="322" spans="1:7" x14ac:dyDescent="0.3">
      <c r="A322" s="1">
        <v>42970</v>
      </c>
      <c r="B322">
        <v>149.1</v>
      </c>
      <c r="C322">
        <v>5203150</v>
      </c>
      <c r="D322">
        <v>148.58000000000001</v>
      </c>
      <c r="E322">
        <v>149.47999999999999</v>
      </c>
      <c r="F322">
        <v>147.4271</v>
      </c>
      <c r="G322" s="2">
        <f t="shared" ref="G322:G385" si="5">(B322-B323)/B323</f>
        <v>-5.4032419451671152E-3</v>
      </c>
    </row>
    <row r="323" spans="1:7" x14ac:dyDescent="0.3">
      <c r="A323" s="1">
        <v>42969</v>
      </c>
      <c r="B323">
        <v>149.91</v>
      </c>
      <c r="C323">
        <v>3267334</v>
      </c>
      <c r="D323">
        <v>149.29</v>
      </c>
      <c r="E323">
        <v>150.58000000000001</v>
      </c>
      <c r="F323">
        <v>149.29</v>
      </c>
      <c r="G323" s="2">
        <f t="shared" si="5"/>
        <v>4.7587131367292758E-3</v>
      </c>
    </row>
    <row r="324" spans="1:7" x14ac:dyDescent="0.3">
      <c r="A324" s="1">
        <v>42968</v>
      </c>
      <c r="B324">
        <v>149.19999999999999</v>
      </c>
      <c r="C324">
        <v>4210017</v>
      </c>
      <c r="D324">
        <v>147.1</v>
      </c>
      <c r="E324">
        <v>149.88</v>
      </c>
      <c r="F324">
        <v>146.88999999999999</v>
      </c>
      <c r="G324" s="2">
        <f t="shared" si="5"/>
        <v>1.1594006373313306E-2</v>
      </c>
    </row>
    <row r="325" spans="1:7" x14ac:dyDescent="0.3">
      <c r="A325" s="1">
        <v>42965</v>
      </c>
      <c r="B325">
        <v>147.49</v>
      </c>
      <c r="C325">
        <v>6845373</v>
      </c>
      <c r="D325">
        <v>149.61000000000001</v>
      </c>
      <c r="E325">
        <v>149.61000000000001</v>
      </c>
      <c r="F325">
        <v>146.96</v>
      </c>
      <c r="G325" s="2">
        <f t="shared" si="5"/>
        <v>-1.4565377163091992E-2</v>
      </c>
    </row>
    <row r="326" spans="1:7" x14ac:dyDescent="0.3">
      <c r="A326" s="1">
        <v>42964</v>
      </c>
      <c r="B326">
        <v>149.66999999999999</v>
      </c>
      <c r="C326">
        <v>4368875</v>
      </c>
      <c r="D326">
        <v>151.81</v>
      </c>
      <c r="E326">
        <v>152.15</v>
      </c>
      <c r="F326">
        <v>149.61000000000001</v>
      </c>
      <c r="G326" s="2">
        <f t="shared" si="5"/>
        <v>-1.6945812807881856E-2</v>
      </c>
    </row>
    <row r="327" spans="1:7" x14ac:dyDescent="0.3">
      <c r="A327" s="1">
        <v>42963</v>
      </c>
      <c r="B327">
        <v>152.25</v>
      </c>
      <c r="C327">
        <v>6040785</v>
      </c>
      <c r="D327">
        <v>151.44999999999999</v>
      </c>
      <c r="E327">
        <v>152.94999999999999</v>
      </c>
      <c r="F327">
        <v>151.16</v>
      </c>
      <c r="G327" s="2">
        <f t="shared" si="5"/>
        <v>1.3850968901911252E-2</v>
      </c>
    </row>
    <row r="328" spans="1:7" x14ac:dyDescent="0.3">
      <c r="A328" s="1">
        <v>42962</v>
      </c>
      <c r="B328">
        <v>150.16999999999999</v>
      </c>
      <c r="C328">
        <v>13508910</v>
      </c>
      <c r="D328">
        <v>154.27500000000001</v>
      </c>
      <c r="E328">
        <v>154.80000000000001</v>
      </c>
      <c r="F328">
        <v>148.26</v>
      </c>
      <c r="G328" s="2">
        <f t="shared" si="5"/>
        <v>-2.6513678205626886E-2</v>
      </c>
    </row>
    <row r="329" spans="1:7" x14ac:dyDescent="0.3">
      <c r="A329" s="1">
        <v>42961</v>
      </c>
      <c r="B329">
        <v>154.26</v>
      </c>
      <c r="C329">
        <v>6642327</v>
      </c>
      <c r="D329">
        <v>156.04</v>
      </c>
      <c r="E329">
        <v>156.05000000000001</v>
      </c>
      <c r="F329">
        <v>153.56</v>
      </c>
      <c r="G329" s="2">
        <f t="shared" si="5"/>
        <v>-4.0030991735537482E-3</v>
      </c>
    </row>
    <row r="330" spans="1:7" x14ac:dyDescent="0.3">
      <c r="A330" s="1">
        <v>42958</v>
      </c>
      <c r="B330">
        <v>154.88</v>
      </c>
      <c r="C330">
        <v>3645144</v>
      </c>
      <c r="D330">
        <v>154.11000000000001</v>
      </c>
      <c r="E330">
        <v>155.72</v>
      </c>
      <c r="F330">
        <v>153.97999999999999</v>
      </c>
      <c r="G330" s="2">
        <f t="shared" si="5"/>
        <v>6.4985703145308037E-3</v>
      </c>
    </row>
    <row r="331" spans="1:7" x14ac:dyDescent="0.3">
      <c r="A331" s="1">
        <v>42957</v>
      </c>
      <c r="B331">
        <v>153.88</v>
      </c>
      <c r="C331">
        <v>4423448</v>
      </c>
      <c r="D331">
        <v>155.19</v>
      </c>
      <c r="E331">
        <v>155.97999999999999</v>
      </c>
      <c r="F331">
        <v>153.88</v>
      </c>
      <c r="G331" s="2">
        <f t="shared" si="5"/>
        <v>-8.8883163725363614E-3</v>
      </c>
    </row>
    <row r="332" spans="1:7" x14ac:dyDescent="0.3">
      <c r="A332" s="1">
        <v>42956</v>
      </c>
      <c r="B332">
        <v>155.26</v>
      </c>
      <c r="C332">
        <v>3842218</v>
      </c>
      <c r="D332">
        <v>153.35</v>
      </c>
      <c r="E332">
        <v>155.57</v>
      </c>
      <c r="F332">
        <v>153.32</v>
      </c>
      <c r="G332" s="2">
        <f t="shared" si="5"/>
        <v>1.245516791653079E-2</v>
      </c>
    </row>
    <row r="333" spans="1:7" x14ac:dyDescent="0.3">
      <c r="A333" s="1">
        <v>42955</v>
      </c>
      <c r="B333">
        <v>153.35</v>
      </c>
      <c r="C333">
        <v>3196695</v>
      </c>
      <c r="D333">
        <v>153.32</v>
      </c>
      <c r="E333">
        <v>154.19999999999999</v>
      </c>
      <c r="F333">
        <v>153.08000000000001</v>
      </c>
      <c r="G333" s="2">
        <f t="shared" si="5"/>
        <v>0</v>
      </c>
    </row>
    <row r="334" spans="1:7" x14ac:dyDescent="0.3">
      <c r="A334" s="1">
        <v>42954</v>
      </c>
      <c r="B334">
        <v>153.35</v>
      </c>
      <c r="C334">
        <v>3832995</v>
      </c>
      <c r="D334">
        <v>152.83000000000001</v>
      </c>
      <c r="E334">
        <v>154.47</v>
      </c>
      <c r="F334">
        <v>152.47</v>
      </c>
      <c r="G334" s="2">
        <f t="shared" si="5"/>
        <v>3.9279869067102733E-3</v>
      </c>
    </row>
    <row r="335" spans="1:7" x14ac:dyDescent="0.3">
      <c r="A335" s="1">
        <v>42951</v>
      </c>
      <c r="B335">
        <v>152.75</v>
      </c>
      <c r="C335">
        <v>3256147</v>
      </c>
      <c r="D335">
        <v>151.01</v>
      </c>
      <c r="E335">
        <v>152.75</v>
      </c>
      <c r="F335">
        <v>150.80000000000001</v>
      </c>
      <c r="G335" s="2">
        <f t="shared" si="5"/>
        <v>1.299820943033363E-2</v>
      </c>
    </row>
    <row r="336" spans="1:7" x14ac:dyDescent="0.3">
      <c r="A336" s="1">
        <v>42950</v>
      </c>
      <c r="B336">
        <v>150.79</v>
      </c>
      <c r="C336">
        <v>5146465</v>
      </c>
      <c r="D336">
        <v>150.69999999999999</v>
      </c>
      <c r="E336">
        <v>152.03</v>
      </c>
      <c r="F336">
        <v>150.5</v>
      </c>
      <c r="G336" s="2">
        <f t="shared" si="5"/>
        <v>1.9269102990032694E-3</v>
      </c>
    </row>
    <row r="337" spans="1:7" x14ac:dyDescent="0.3">
      <c r="A337" s="1">
        <v>42949</v>
      </c>
      <c r="B337">
        <v>150.5</v>
      </c>
      <c r="C337">
        <v>3753303</v>
      </c>
      <c r="D337">
        <v>149.94</v>
      </c>
      <c r="E337">
        <v>150.86000000000001</v>
      </c>
      <c r="F337">
        <v>149.91999999999999</v>
      </c>
      <c r="G337" s="2">
        <f t="shared" si="5"/>
        <v>4.3376710043377094E-3</v>
      </c>
    </row>
    <row r="338" spans="1:7" x14ac:dyDescent="0.3">
      <c r="A338" s="1">
        <v>42948</v>
      </c>
      <c r="B338">
        <v>149.85</v>
      </c>
      <c r="C338">
        <v>4097532</v>
      </c>
      <c r="D338">
        <v>150.24</v>
      </c>
      <c r="E338">
        <v>150.38999999999999</v>
      </c>
      <c r="F338">
        <v>148.94999999999999</v>
      </c>
      <c r="G338" s="2">
        <f t="shared" si="5"/>
        <v>1.6711229946524064E-3</v>
      </c>
    </row>
    <row r="339" spans="1:7" x14ac:dyDescent="0.3">
      <c r="A339" s="1">
        <v>42947</v>
      </c>
      <c r="B339">
        <v>149.6</v>
      </c>
      <c r="C339">
        <v>5251923</v>
      </c>
      <c r="D339">
        <v>148</v>
      </c>
      <c r="E339">
        <v>149.97999999999999</v>
      </c>
      <c r="F339">
        <v>147.54</v>
      </c>
      <c r="G339" s="2">
        <f t="shared" si="5"/>
        <v>1.0264721772015003E-2</v>
      </c>
    </row>
    <row r="340" spans="1:7" x14ac:dyDescent="0.3">
      <c r="A340" s="1">
        <v>42944</v>
      </c>
      <c r="B340">
        <v>148.08000000000001</v>
      </c>
      <c r="C340">
        <v>3421024</v>
      </c>
      <c r="D340">
        <v>147.9</v>
      </c>
      <c r="E340">
        <v>148.27000000000001</v>
      </c>
      <c r="F340">
        <v>147.32</v>
      </c>
      <c r="G340" s="2">
        <f t="shared" si="5"/>
        <v>2.3691870303934391E-3</v>
      </c>
    </row>
    <row r="341" spans="1:7" x14ac:dyDescent="0.3">
      <c r="A341" s="1">
        <v>42943</v>
      </c>
      <c r="B341">
        <v>147.72999999999999</v>
      </c>
      <c r="C341">
        <v>5393567</v>
      </c>
      <c r="D341">
        <v>146.18</v>
      </c>
      <c r="E341">
        <v>147.86000000000001</v>
      </c>
      <c r="F341">
        <v>145.88999999999999</v>
      </c>
      <c r="G341" s="2">
        <f t="shared" si="5"/>
        <v>7.0897811711772589E-3</v>
      </c>
    </row>
    <row r="342" spans="1:7" x14ac:dyDescent="0.3">
      <c r="A342" s="1">
        <v>42942</v>
      </c>
      <c r="B342">
        <v>146.69</v>
      </c>
      <c r="C342">
        <v>2835360</v>
      </c>
      <c r="D342">
        <v>146.86000000000001</v>
      </c>
      <c r="E342">
        <v>147.245</v>
      </c>
      <c r="F342">
        <v>145.96</v>
      </c>
      <c r="G342" s="2">
        <f t="shared" si="5"/>
        <v>-1.9051507110294694E-3</v>
      </c>
    </row>
    <row r="343" spans="1:7" x14ac:dyDescent="0.3">
      <c r="A343" s="1">
        <v>42941</v>
      </c>
      <c r="B343">
        <v>146.97</v>
      </c>
      <c r="C343">
        <v>5001538</v>
      </c>
      <c r="D343">
        <v>145.74</v>
      </c>
      <c r="E343">
        <v>147.4</v>
      </c>
      <c r="F343">
        <v>145.28</v>
      </c>
      <c r="G343" s="2">
        <f t="shared" si="5"/>
        <v>1.653064047586102E-2</v>
      </c>
    </row>
    <row r="344" spans="1:7" x14ac:dyDescent="0.3">
      <c r="A344" s="1">
        <v>42940</v>
      </c>
      <c r="B344">
        <v>144.58000000000001</v>
      </c>
      <c r="C344">
        <v>7294263</v>
      </c>
      <c r="D344">
        <v>146.61000000000001</v>
      </c>
      <c r="E344">
        <v>146.69</v>
      </c>
      <c r="F344">
        <v>144.25</v>
      </c>
      <c r="G344" s="2">
        <f t="shared" si="5"/>
        <v>-1.4115240368223614E-2</v>
      </c>
    </row>
    <row r="345" spans="1:7" x14ac:dyDescent="0.3">
      <c r="A345" s="1">
        <v>42937</v>
      </c>
      <c r="B345">
        <v>146.65</v>
      </c>
      <c r="C345">
        <v>9114891</v>
      </c>
      <c r="D345">
        <v>147.03</v>
      </c>
      <c r="E345">
        <v>147.46</v>
      </c>
      <c r="F345">
        <v>146.13</v>
      </c>
      <c r="G345" s="2">
        <f t="shared" si="5"/>
        <v>-2.5845065632863731E-3</v>
      </c>
    </row>
    <row r="346" spans="1:7" x14ac:dyDescent="0.3">
      <c r="A346" s="1">
        <v>42936</v>
      </c>
      <c r="B346">
        <v>147.03</v>
      </c>
      <c r="C346">
        <v>18242890</v>
      </c>
      <c r="D346">
        <v>152.56</v>
      </c>
      <c r="E346">
        <v>152.57</v>
      </c>
      <c r="F346">
        <v>145.61000000000001</v>
      </c>
      <c r="G346" s="2">
        <f t="shared" si="5"/>
        <v>-4.0900195694716306E-2</v>
      </c>
    </row>
    <row r="347" spans="1:7" x14ac:dyDescent="0.3">
      <c r="A347" s="1">
        <v>42935</v>
      </c>
      <c r="B347">
        <v>153.30000000000001</v>
      </c>
      <c r="C347">
        <v>2805581</v>
      </c>
      <c r="D347">
        <v>152.55000000000001</v>
      </c>
      <c r="E347">
        <v>154</v>
      </c>
      <c r="F347">
        <v>152.55000000000001</v>
      </c>
      <c r="G347" s="2">
        <f t="shared" si="5"/>
        <v>7.4259052375634091E-3</v>
      </c>
    </row>
    <row r="348" spans="1:7" x14ac:dyDescent="0.3">
      <c r="A348" s="1">
        <v>42934</v>
      </c>
      <c r="B348">
        <v>152.16999999999999</v>
      </c>
      <c r="C348">
        <v>3775897</v>
      </c>
      <c r="D348">
        <v>153.75</v>
      </c>
      <c r="E348">
        <v>153.86000000000001</v>
      </c>
      <c r="F348">
        <v>151.97999999999999</v>
      </c>
      <c r="G348" s="2">
        <f t="shared" si="5"/>
        <v>-1.117681460783676E-2</v>
      </c>
    </row>
    <row r="349" spans="1:7" x14ac:dyDescent="0.3">
      <c r="A349" s="1">
        <v>42933</v>
      </c>
      <c r="B349">
        <v>153.88999999999999</v>
      </c>
      <c r="C349">
        <v>4160950</v>
      </c>
      <c r="D349">
        <v>152.9</v>
      </c>
      <c r="E349">
        <v>154.5</v>
      </c>
      <c r="F349">
        <v>152.72</v>
      </c>
      <c r="G349" s="2">
        <f t="shared" si="5"/>
        <v>6.6064887493458326E-3</v>
      </c>
    </row>
    <row r="350" spans="1:7" x14ac:dyDescent="0.3">
      <c r="A350" s="1">
        <v>42930</v>
      </c>
      <c r="B350">
        <v>152.88</v>
      </c>
      <c r="C350">
        <v>3567490</v>
      </c>
      <c r="D350">
        <v>153.22</v>
      </c>
      <c r="E350">
        <v>153.66999999999999</v>
      </c>
      <c r="F350">
        <v>151.82</v>
      </c>
      <c r="G350" s="2">
        <f t="shared" si="5"/>
        <v>-2.674668928175332E-3</v>
      </c>
    </row>
    <row r="351" spans="1:7" x14ac:dyDescent="0.3">
      <c r="A351" s="1">
        <v>42929</v>
      </c>
      <c r="B351">
        <v>153.29</v>
      </c>
      <c r="C351">
        <v>3251358</v>
      </c>
      <c r="D351">
        <v>152.82</v>
      </c>
      <c r="E351">
        <v>154.13</v>
      </c>
      <c r="F351">
        <v>152.6</v>
      </c>
      <c r="G351" s="2">
        <f t="shared" si="5"/>
        <v>4.5874565830001223E-3</v>
      </c>
    </row>
    <row r="352" spans="1:7" x14ac:dyDescent="0.3">
      <c r="A352" s="1">
        <v>42928</v>
      </c>
      <c r="B352">
        <v>152.59</v>
      </c>
      <c r="C352">
        <v>4275810</v>
      </c>
      <c r="D352">
        <v>151.46</v>
      </c>
      <c r="E352">
        <v>153.13999999999999</v>
      </c>
      <c r="F352">
        <v>151.09</v>
      </c>
      <c r="G352" s="2">
        <f t="shared" si="5"/>
        <v>1.3213811420982796E-2</v>
      </c>
    </row>
    <row r="353" spans="1:7" x14ac:dyDescent="0.3">
      <c r="A353" s="1">
        <v>42927</v>
      </c>
      <c r="B353">
        <v>150.6</v>
      </c>
      <c r="C353">
        <v>5639742</v>
      </c>
      <c r="D353">
        <v>151.44999999999999</v>
      </c>
      <c r="E353">
        <v>151.81</v>
      </c>
      <c r="F353">
        <v>150.5</v>
      </c>
      <c r="G353" s="2">
        <f t="shared" si="5"/>
        <v>-3.8364863077127429E-3</v>
      </c>
    </row>
    <row r="354" spans="1:7" x14ac:dyDescent="0.3">
      <c r="A354" s="1">
        <v>42926</v>
      </c>
      <c r="B354">
        <v>151.18</v>
      </c>
      <c r="C354">
        <v>5034213</v>
      </c>
      <c r="D354">
        <v>152.22</v>
      </c>
      <c r="E354">
        <v>152.26</v>
      </c>
      <c r="F354">
        <v>151</v>
      </c>
      <c r="G354" s="2">
        <f t="shared" si="5"/>
        <v>-6.8974577941271955E-3</v>
      </c>
    </row>
    <row r="355" spans="1:7" x14ac:dyDescent="0.3">
      <c r="A355" s="1">
        <v>42923</v>
      </c>
      <c r="B355">
        <v>152.22999999999999</v>
      </c>
      <c r="C355">
        <v>3668746</v>
      </c>
      <c r="D355">
        <v>152.04</v>
      </c>
      <c r="E355">
        <v>152.87</v>
      </c>
      <c r="F355">
        <v>151.9</v>
      </c>
      <c r="G355" s="2">
        <f t="shared" si="5"/>
        <v>1.1838211114763458E-3</v>
      </c>
    </row>
    <row r="356" spans="1:7" x14ac:dyDescent="0.3">
      <c r="A356" s="1">
        <v>42922</v>
      </c>
      <c r="B356">
        <v>152.05000000000001</v>
      </c>
      <c r="C356">
        <v>3404693</v>
      </c>
      <c r="D356">
        <v>151.77000000000001</v>
      </c>
      <c r="E356">
        <v>152.47999999999999</v>
      </c>
      <c r="F356">
        <v>151.22</v>
      </c>
      <c r="G356" s="2">
        <f t="shared" si="5"/>
        <v>-4.191499115855566E-3</v>
      </c>
    </row>
    <row r="357" spans="1:7" x14ac:dyDescent="0.3">
      <c r="A357" s="1">
        <v>42921</v>
      </c>
      <c r="B357">
        <v>152.69</v>
      </c>
      <c r="C357">
        <v>4432527</v>
      </c>
      <c r="D357">
        <v>154.01</v>
      </c>
      <c r="E357">
        <v>154.29499999999999</v>
      </c>
      <c r="F357">
        <v>151.46</v>
      </c>
      <c r="G357" s="2">
        <f t="shared" si="5"/>
        <v>-8.5708720212972749E-3</v>
      </c>
    </row>
    <row r="358" spans="1:7" x14ac:dyDescent="0.3">
      <c r="A358" s="1">
        <v>42919</v>
      </c>
      <c r="B358">
        <v>154.01</v>
      </c>
      <c r="C358">
        <v>1658535</v>
      </c>
      <c r="D358">
        <v>154.38999999999999</v>
      </c>
      <c r="E358">
        <v>154.79</v>
      </c>
      <c r="F358">
        <v>153.71</v>
      </c>
      <c r="G358" s="2">
        <f t="shared" si="5"/>
        <v>3.9765319426335408E-3</v>
      </c>
    </row>
    <row r="359" spans="1:7" x14ac:dyDescent="0.3">
      <c r="A359" s="1">
        <v>42916</v>
      </c>
      <c r="B359">
        <v>153.4</v>
      </c>
      <c r="C359">
        <v>3637683</v>
      </c>
      <c r="D359">
        <v>152.51</v>
      </c>
      <c r="E359">
        <v>154</v>
      </c>
      <c r="F359">
        <v>152.27000000000001</v>
      </c>
      <c r="G359" s="2">
        <f t="shared" si="5"/>
        <v>8.1493165089380204E-3</v>
      </c>
    </row>
    <row r="360" spans="1:7" x14ac:dyDescent="0.3">
      <c r="A360" s="1">
        <v>42915</v>
      </c>
      <c r="B360">
        <v>152.16</v>
      </c>
      <c r="C360">
        <v>2852426</v>
      </c>
      <c r="D360">
        <v>152.77000000000001</v>
      </c>
      <c r="E360">
        <v>153</v>
      </c>
      <c r="F360">
        <v>151.52000000000001</v>
      </c>
      <c r="G360" s="2">
        <f t="shared" si="5"/>
        <v>-6.9829667819617126E-3</v>
      </c>
    </row>
    <row r="361" spans="1:7" x14ac:dyDescent="0.3">
      <c r="A361" s="1">
        <v>42914</v>
      </c>
      <c r="B361">
        <v>153.22999999999999</v>
      </c>
      <c r="C361">
        <v>5079113</v>
      </c>
      <c r="D361">
        <v>152.75</v>
      </c>
      <c r="E361">
        <v>153.44999999999999</v>
      </c>
      <c r="F361">
        <v>152.36000000000001</v>
      </c>
      <c r="G361" s="2">
        <f t="shared" si="5"/>
        <v>6.5028901734102773E-3</v>
      </c>
    </row>
    <row r="362" spans="1:7" x14ac:dyDescent="0.3">
      <c r="A362" s="1">
        <v>42913</v>
      </c>
      <c r="B362">
        <v>152.24</v>
      </c>
      <c r="C362">
        <v>4566725</v>
      </c>
      <c r="D362">
        <v>151.06</v>
      </c>
      <c r="E362">
        <v>153.25</v>
      </c>
      <c r="F362">
        <v>150.75</v>
      </c>
      <c r="G362" s="2">
        <f t="shared" si="5"/>
        <v>5.4154008717476002E-3</v>
      </c>
    </row>
    <row r="363" spans="1:7" x14ac:dyDescent="0.3">
      <c r="A363" s="1">
        <v>42912</v>
      </c>
      <c r="B363">
        <v>151.41999999999999</v>
      </c>
      <c r="C363">
        <v>4126987</v>
      </c>
      <c r="D363">
        <v>151.66999999999999</v>
      </c>
      <c r="E363">
        <v>151.97</v>
      </c>
      <c r="F363">
        <v>151.13</v>
      </c>
      <c r="G363" s="2">
        <f t="shared" si="5"/>
        <v>7.2698433679191875E-4</v>
      </c>
    </row>
    <row r="364" spans="1:7" x14ac:dyDescent="0.3">
      <c r="A364" s="1">
        <v>42909</v>
      </c>
      <c r="B364">
        <v>151.31</v>
      </c>
      <c r="C364">
        <v>11418870</v>
      </c>
      <c r="D364">
        <v>155.16</v>
      </c>
      <c r="E364">
        <v>155.22999999999999</v>
      </c>
      <c r="F364">
        <v>150.91</v>
      </c>
      <c r="G364" s="2">
        <f t="shared" si="5"/>
        <v>-2.6820169796758348E-2</v>
      </c>
    </row>
    <row r="365" spans="1:7" x14ac:dyDescent="0.3">
      <c r="A365" s="1">
        <v>42908</v>
      </c>
      <c r="B365">
        <v>155.47999999999999</v>
      </c>
      <c r="C365">
        <v>3347363</v>
      </c>
      <c r="D365">
        <v>156.44</v>
      </c>
      <c r="E365">
        <v>157.07</v>
      </c>
      <c r="F365">
        <v>155.47</v>
      </c>
      <c r="G365" s="2">
        <f t="shared" si="5"/>
        <v>-7.0885752602338186E-3</v>
      </c>
    </row>
    <row r="366" spans="1:7" x14ac:dyDescent="0.3">
      <c r="A366" s="1">
        <v>42907</v>
      </c>
      <c r="B366">
        <v>156.59</v>
      </c>
      <c r="C366">
        <v>4070968</v>
      </c>
      <c r="D366">
        <v>157.91</v>
      </c>
      <c r="E366">
        <v>158.53</v>
      </c>
      <c r="F366">
        <v>156.43</v>
      </c>
      <c r="G366" s="2">
        <f t="shared" si="5"/>
        <v>-6.849749476755148E-3</v>
      </c>
    </row>
    <row r="367" spans="1:7" x14ac:dyDescent="0.3">
      <c r="A367" s="1">
        <v>42906</v>
      </c>
      <c r="B367">
        <v>157.66999999999999</v>
      </c>
      <c r="C367">
        <v>4201221</v>
      </c>
      <c r="D367">
        <v>158.72999999999999</v>
      </c>
      <c r="E367">
        <v>159.2242</v>
      </c>
      <c r="F367">
        <v>157.6</v>
      </c>
      <c r="G367" s="2">
        <f t="shared" si="5"/>
        <v>-7.1783892701971835E-3</v>
      </c>
    </row>
    <row r="368" spans="1:7" x14ac:dyDescent="0.3">
      <c r="A368" s="1">
        <v>42905</v>
      </c>
      <c r="B368">
        <v>158.81</v>
      </c>
      <c r="C368">
        <v>5102382</v>
      </c>
      <c r="D368">
        <v>156.91</v>
      </c>
      <c r="E368">
        <v>159.03</v>
      </c>
      <c r="F368">
        <v>156.38999999999999</v>
      </c>
      <c r="G368" s="2">
        <f t="shared" si="5"/>
        <v>1.3853421859039939E-2</v>
      </c>
    </row>
    <row r="369" spans="1:7" x14ac:dyDescent="0.3">
      <c r="A369" s="1">
        <v>42902</v>
      </c>
      <c r="B369">
        <v>156.63999999999999</v>
      </c>
      <c r="C369">
        <v>9104773</v>
      </c>
      <c r="D369">
        <v>156.25</v>
      </c>
      <c r="E369">
        <v>156.69</v>
      </c>
      <c r="F369">
        <v>155.41</v>
      </c>
      <c r="G369" s="2">
        <f t="shared" si="5"/>
        <v>-8.2924028832062169E-4</v>
      </c>
    </row>
    <row r="370" spans="1:7" x14ac:dyDescent="0.3">
      <c r="A370" s="1">
        <v>42901</v>
      </c>
      <c r="B370">
        <v>156.77000000000001</v>
      </c>
      <c r="C370">
        <v>3972080</v>
      </c>
      <c r="D370">
        <v>156.13</v>
      </c>
      <c r="E370">
        <v>157.27000000000001</v>
      </c>
      <c r="F370">
        <v>154.91999999999999</v>
      </c>
      <c r="G370" s="2">
        <f t="shared" si="5"/>
        <v>6.3791783618393264E-5</v>
      </c>
    </row>
    <row r="371" spans="1:7" x14ac:dyDescent="0.3">
      <c r="A371" s="1">
        <v>42900</v>
      </c>
      <c r="B371">
        <v>156.76</v>
      </c>
      <c r="C371">
        <v>5996462</v>
      </c>
      <c r="D371">
        <v>154.5</v>
      </c>
      <c r="E371">
        <v>157.28</v>
      </c>
      <c r="F371">
        <v>153.96</v>
      </c>
      <c r="G371" s="2">
        <f t="shared" si="5"/>
        <v>1.798818105071746E-2</v>
      </c>
    </row>
    <row r="372" spans="1:7" x14ac:dyDescent="0.3">
      <c r="A372" s="1">
        <v>42899</v>
      </c>
      <c r="B372">
        <v>153.99</v>
      </c>
      <c r="C372">
        <v>3749009</v>
      </c>
      <c r="D372">
        <v>152.31</v>
      </c>
      <c r="E372">
        <v>154.04</v>
      </c>
      <c r="F372">
        <v>152.06</v>
      </c>
      <c r="G372" s="2">
        <f t="shared" si="5"/>
        <v>1.1893809961887254E-2</v>
      </c>
    </row>
    <row r="373" spans="1:7" x14ac:dyDescent="0.3">
      <c r="A373" s="1">
        <v>42898</v>
      </c>
      <c r="B373">
        <v>152.18</v>
      </c>
      <c r="C373">
        <v>4471076</v>
      </c>
      <c r="D373">
        <v>152.80000000000001</v>
      </c>
      <c r="E373">
        <v>153.30000000000001</v>
      </c>
      <c r="F373">
        <v>151.72999999999999</v>
      </c>
      <c r="G373" s="2">
        <f t="shared" si="5"/>
        <v>-5.0993723849372457E-3</v>
      </c>
    </row>
    <row r="374" spans="1:7" x14ac:dyDescent="0.3">
      <c r="A374" s="1">
        <v>42895</v>
      </c>
      <c r="B374">
        <v>152.96</v>
      </c>
      <c r="C374">
        <v>4705272</v>
      </c>
      <c r="D374">
        <v>154</v>
      </c>
      <c r="E374">
        <v>154</v>
      </c>
      <c r="F374">
        <v>152.78</v>
      </c>
      <c r="G374" s="2">
        <f t="shared" si="5"/>
        <v>-3.5179153094462021E-3</v>
      </c>
    </row>
    <row r="375" spans="1:7" x14ac:dyDescent="0.3">
      <c r="A375" s="1">
        <v>42894</v>
      </c>
      <c r="B375">
        <v>153.5</v>
      </c>
      <c r="C375">
        <v>4021411</v>
      </c>
      <c r="D375">
        <v>155.16</v>
      </c>
      <c r="E375">
        <v>155.23349999999999</v>
      </c>
      <c r="F375">
        <v>153.3801</v>
      </c>
      <c r="G375" s="2">
        <f t="shared" si="5"/>
        <v>-9.4217862674239022E-3</v>
      </c>
    </row>
    <row r="376" spans="1:7" x14ac:dyDescent="0.3">
      <c r="A376" s="1">
        <v>42893</v>
      </c>
      <c r="B376">
        <v>154.96</v>
      </c>
      <c r="C376">
        <v>3158039</v>
      </c>
      <c r="D376">
        <v>154.69</v>
      </c>
      <c r="E376">
        <v>155.30000000000001</v>
      </c>
      <c r="F376">
        <v>154.35</v>
      </c>
      <c r="G376" s="2">
        <f t="shared" si="5"/>
        <v>4.9286640726330698E-3</v>
      </c>
    </row>
    <row r="377" spans="1:7" x14ac:dyDescent="0.3">
      <c r="A377" s="1">
        <v>42892</v>
      </c>
      <c r="B377">
        <v>154.19999999999999</v>
      </c>
      <c r="C377">
        <v>3257777</v>
      </c>
      <c r="D377">
        <v>154.44</v>
      </c>
      <c r="E377">
        <v>154.66</v>
      </c>
      <c r="F377">
        <v>153.65</v>
      </c>
      <c r="G377" s="2">
        <f t="shared" si="5"/>
        <v>-3.8116157374507619E-3</v>
      </c>
    </row>
    <row r="378" spans="1:7" x14ac:dyDescent="0.3">
      <c r="A378" s="1">
        <v>42891</v>
      </c>
      <c r="B378">
        <v>154.79</v>
      </c>
      <c r="C378">
        <v>2651771</v>
      </c>
      <c r="D378">
        <v>155.53</v>
      </c>
      <c r="E378">
        <v>155.62</v>
      </c>
      <c r="F378">
        <v>154.22999999999999</v>
      </c>
      <c r="G378" s="2">
        <f t="shared" si="5"/>
        <v>-3.6047634373994352E-3</v>
      </c>
    </row>
    <row r="379" spans="1:7" x14ac:dyDescent="0.3">
      <c r="A379" s="1">
        <v>42888</v>
      </c>
      <c r="B379">
        <v>155.35</v>
      </c>
      <c r="C379">
        <v>3481327</v>
      </c>
      <c r="D379">
        <v>154.79</v>
      </c>
      <c r="E379">
        <v>155.86000000000001</v>
      </c>
      <c r="F379">
        <v>154.41999999999999</v>
      </c>
      <c r="G379" s="2">
        <f t="shared" si="5"/>
        <v>1.2890750886238389E-3</v>
      </c>
    </row>
    <row r="380" spans="1:7" x14ac:dyDescent="0.3">
      <c r="A380" s="1">
        <v>42887</v>
      </c>
      <c r="B380">
        <v>155.15</v>
      </c>
      <c r="C380">
        <v>3383273</v>
      </c>
      <c r="D380">
        <v>153.52000000000001</v>
      </c>
      <c r="E380">
        <v>155.16</v>
      </c>
      <c r="F380">
        <v>152.74</v>
      </c>
      <c r="G380" s="2">
        <f t="shared" si="5"/>
        <v>1.0683343104683831E-2</v>
      </c>
    </row>
    <row r="381" spans="1:7" x14ac:dyDescent="0.3">
      <c r="A381" s="1">
        <v>42886</v>
      </c>
      <c r="B381">
        <v>153.51</v>
      </c>
      <c r="C381">
        <v>7156354</v>
      </c>
      <c r="D381">
        <v>154.36000000000001</v>
      </c>
      <c r="E381">
        <v>154.38</v>
      </c>
      <c r="F381">
        <v>153.28</v>
      </c>
      <c r="G381" s="2">
        <f t="shared" si="5"/>
        <v>-2.4044710163764267E-3</v>
      </c>
    </row>
    <row r="382" spans="1:7" x14ac:dyDescent="0.3">
      <c r="A382" s="1">
        <v>42885</v>
      </c>
      <c r="B382">
        <v>153.88</v>
      </c>
      <c r="C382">
        <v>3499883</v>
      </c>
      <c r="D382">
        <v>154</v>
      </c>
      <c r="E382">
        <v>154.56</v>
      </c>
      <c r="F382">
        <v>153.52000000000001</v>
      </c>
      <c r="G382" s="2">
        <f t="shared" si="5"/>
        <v>-6.5848934796643652E-3</v>
      </c>
    </row>
    <row r="383" spans="1:7" x14ac:dyDescent="0.3">
      <c r="A383" s="1">
        <v>42881</v>
      </c>
      <c r="B383">
        <v>154.9</v>
      </c>
      <c r="C383">
        <v>4284054</v>
      </c>
      <c r="D383">
        <v>156.1</v>
      </c>
      <c r="E383">
        <v>156.41999999999999</v>
      </c>
      <c r="F383">
        <v>154.63999999999999</v>
      </c>
      <c r="G383" s="2">
        <f t="shared" si="5"/>
        <v>-9.9705995142528574E-3</v>
      </c>
    </row>
    <row r="384" spans="1:7" x14ac:dyDescent="0.3">
      <c r="A384" s="1">
        <v>42880</v>
      </c>
      <c r="B384">
        <v>156.46</v>
      </c>
      <c r="C384">
        <v>3107260</v>
      </c>
      <c r="D384">
        <v>156.19999999999999</v>
      </c>
      <c r="E384">
        <v>156.69</v>
      </c>
      <c r="F384">
        <v>155.35</v>
      </c>
      <c r="G384" s="2">
        <f t="shared" si="5"/>
        <v>9.419354838709728E-3</v>
      </c>
    </row>
    <row r="385" spans="1:7" x14ac:dyDescent="0.3">
      <c r="A385" s="1">
        <v>42879</v>
      </c>
      <c r="B385">
        <v>155</v>
      </c>
      <c r="C385">
        <v>4591646</v>
      </c>
      <c r="D385">
        <v>154.69999999999999</v>
      </c>
      <c r="E385">
        <v>155.43</v>
      </c>
      <c r="F385">
        <v>153.29</v>
      </c>
      <c r="G385" s="2">
        <f t="shared" si="5"/>
        <v>1.0979784279531583E-3</v>
      </c>
    </row>
    <row r="386" spans="1:7" x14ac:dyDescent="0.3">
      <c r="A386" s="1">
        <v>42878</v>
      </c>
      <c r="B386">
        <v>154.83000000000001</v>
      </c>
      <c r="C386">
        <v>4640232</v>
      </c>
      <c r="D386">
        <v>155.91</v>
      </c>
      <c r="E386">
        <v>156.43</v>
      </c>
      <c r="F386">
        <v>154.68</v>
      </c>
      <c r="G386" s="2">
        <f t="shared" ref="G386:G449" si="6">(B386-B387)/B387</f>
        <v>-7.2454475506539846E-3</v>
      </c>
    </row>
    <row r="387" spans="1:7" x14ac:dyDescent="0.3">
      <c r="A387" s="1">
        <v>42877</v>
      </c>
      <c r="B387">
        <v>155.96</v>
      </c>
      <c r="C387">
        <v>3800638</v>
      </c>
      <c r="D387">
        <v>156.49</v>
      </c>
      <c r="E387">
        <v>157</v>
      </c>
      <c r="F387">
        <v>155.80000000000001</v>
      </c>
      <c r="G387" s="2">
        <f t="shared" si="6"/>
        <v>-2.1753039027511412E-3</v>
      </c>
    </row>
    <row r="388" spans="1:7" x14ac:dyDescent="0.3">
      <c r="A388" s="1">
        <v>42874</v>
      </c>
      <c r="B388">
        <v>156.30000000000001</v>
      </c>
      <c r="C388">
        <v>4765200</v>
      </c>
      <c r="D388">
        <v>156.04</v>
      </c>
      <c r="E388">
        <v>156.74</v>
      </c>
      <c r="F388">
        <v>155.32</v>
      </c>
      <c r="G388" s="2">
        <f t="shared" si="6"/>
        <v>3.8535645472063118E-3</v>
      </c>
    </row>
    <row r="389" spans="1:7" x14ac:dyDescent="0.3">
      <c r="A389" s="1">
        <v>42873</v>
      </c>
      <c r="B389">
        <v>155.69999999999999</v>
      </c>
      <c r="C389">
        <v>4606463</v>
      </c>
      <c r="D389">
        <v>155.47999999999999</v>
      </c>
      <c r="E389">
        <v>156.66499999999999</v>
      </c>
      <c r="F389">
        <v>155.24</v>
      </c>
      <c r="G389" s="2">
        <f t="shared" si="6"/>
        <v>-2.4985585239285972E-3</v>
      </c>
    </row>
    <row r="390" spans="1:7" x14ac:dyDescent="0.3">
      <c r="A390" s="1">
        <v>42872</v>
      </c>
      <c r="B390">
        <v>156.09</v>
      </c>
      <c r="C390">
        <v>5931589</v>
      </c>
      <c r="D390">
        <v>157.08000000000001</v>
      </c>
      <c r="E390">
        <v>157.30000000000001</v>
      </c>
      <c r="F390">
        <v>155.88999999999999</v>
      </c>
      <c r="G390" s="2">
        <f t="shared" si="6"/>
        <v>-1.3711613800075746E-2</v>
      </c>
    </row>
    <row r="391" spans="1:7" x14ac:dyDescent="0.3">
      <c r="A391" s="1">
        <v>42871</v>
      </c>
      <c r="B391">
        <v>158.26</v>
      </c>
      <c r="C391">
        <v>10116830</v>
      </c>
      <c r="D391">
        <v>160.11000000000001</v>
      </c>
      <c r="E391">
        <v>160.86000000000001</v>
      </c>
      <c r="F391">
        <v>158.05000000000001</v>
      </c>
      <c r="G391" s="2">
        <f t="shared" si="6"/>
        <v>5.9111421852156504E-3</v>
      </c>
    </row>
    <row r="392" spans="1:7" x14ac:dyDescent="0.3">
      <c r="A392" s="1">
        <v>42870</v>
      </c>
      <c r="B392">
        <v>157.33000000000001</v>
      </c>
      <c r="C392">
        <v>5832878</v>
      </c>
      <c r="D392">
        <v>157.28</v>
      </c>
      <c r="E392">
        <v>157.84</v>
      </c>
      <c r="F392">
        <v>156.66</v>
      </c>
      <c r="G392" s="2">
        <f t="shared" si="6"/>
        <v>2.6127963293399504E-3</v>
      </c>
    </row>
    <row r="393" spans="1:7" x14ac:dyDescent="0.3">
      <c r="A393" s="1">
        <v>42867</v>
      </c>
      <c r="B393">
        <v>156.91999999999999</v>
      </c>
      <c r="C393">
        <v>2921187</v>
      </c>
      <c r="D393">
        <v>156.38999999999999</v>
      </c>
      <c r="E393">
        <v>157.19999999999999</v>
      </c>
      <c r="F393">
        <v>155.75</v>
      </c>
      <c r="G393" s="2">
        <f t="shared" si="6"/>
        <v>4.6094750320102365E-3</v>
      </c>
    </row>
    <row r="394" spans="1:7" x14ac:dyDescent="0.3">
      <c r="A394" s="1">
        <v>42866</v>
      </c>
      <c r="B394">
        <v>156.19999999999999</v>
      </c>
      <c r="C394">
        <v>3924715</v>
      </c>
      <c r="D394">
        <v>157.35</v>
      </c>
      <c r="E394">
        <v>157.69999999999999</v>
      </c>
      <c r="F394">
        <v>155.33000000000001</v>
      </c>
      <c r="G394" s="2">
        <f t="shared" si="6"/>
        <v>-1.2205147663315038E-2</v>
      </c>
    </row>
    <row r="395" spans="1:7" x14ac:dyDescent="0.3">
      <c r="A395" s="1">
        <v>42865</v>
      </c>
      <c r="B395">
        <v>158.13</v>
      </c>
      <c r="C395">
        <v>2616863</v>
      </c>
      <c r="D395">
        <v>157.52000000000001</v>
      </c>
      <c r="E395">
        <v>158.15</v>
      </c>
      <c r="F395">
        <v>157.30000000000001</v>
      </c>
      <c r="G395" s="2">
        <f t="shared" si="6"/>
        <v>2.8538812785387406E-3</v>
      </c>
    </row>
    <row r="396" spans="1:7" x14ac:dyDescent="0.3">
      <c r="A396" s="1">
        <v>42864</v>
      </c>
      <c r="B396">
        <v>157.68</v>
      </c>
      <c r="C396">
        <v>3001521</v>
      </c>
      <c r="D396">
        <v>157.04</v>
      </c>
      <c r="E396">
        <v>157.74</v>
      </c>
      <c r="F396">
        <v>156.29</v>
      </c>
      <c r="G396" s="2">
        <f t="shared" si="6"/>
        <v>5.0353751035758848E-3</v>
      </c>
    </row>
    <row r="397" spans="1:7" x14ac:dyDescent="0.3">
      <c r="A397" s="1">
        <v>42863</v>
      </c>
      <c r="B397">
        <v>156.88999999999999</v>
      </c>
      <c r="C397">
        <v>3184532</v>
      </c>
      <c r="D397">
        <v>155.85</v>
      </c>
      <c r="E397">
        <v>157.16</v>
      </c>
      <c r="F397">
        <v>155.49</v>
      </c>
      <c r="G397" s="2">
        <f t="shared" si="6"/>
        <v>7.4487895716945779E-3</v>
      </c>
    </row>
    <row r="398" spans="1:7" x14ac:dyDescent="0.3">
      <c r="A398" s="1">
        <v>42860</v>
      </c>
      <c r="B398">
        <v>155.72999999999999</v>
      </c>
      <c r="C398">
        <v>2500236</v>
      </c>
      <c r="D398">
        <v>155.34</v>
      </c>
      <c r="E398">
        <v>155.75</v>
      </c>
      <c r="F398">
        <v>154.09</v>
      </c>
      <c r="G398" s="2">
        <f t="shared" si="6"/>
        <v>5.6179775280897331E-3</v>
      </c>
    </row>
    <row r="399" spans="1:7" x14ac:dyDescent="0.3">
      <c r="A399" s="1">
        <v>42859</v>
      </c>
      <c r="B399">
        <v>154.86000000000001</v>
      </c>
      <c r="C399">
        <v>3788653</v>
      </c>
      <c r="D399">
        <v>155.46</v>
      </c>
      <c r="E399">
        <v>155.63999999999999</v>
      </c>
      <c r="F399">
        <v>154.26</v>
      </c>
      <c r="G399" s="2">
        <f t="shared" si="6"/>
        <v>-9.0322580645152493E-4</v>
      </c>
    </row>
    <row r="400" spans="1:7" x14ac:dyDescent="0.3">
      <c r="A400" s="1">
        <v>42858</v>
      </c>
      <c r="B400">
        <v>155</v>
      </c>
      <c r="C400">
        <v>2445354</v>
      </c>
      <c r="D400">
        <v>155.16</v>
      </c>
      <c r="E400">
        <v>155.38999999999999</v>
      </c>
      <c r="F400">
        <v>154.59</v>
      </c>
      <c r="G400" s="2">
        <f t="shared" si="6"/>
        <v>3.2268473701201273E-4</v>
      </c>
    </row>
    <row r="401" spans="1:7" x14ac:dyDescent="0.3">
      <c r="A401" s="1">
        <v>42857</v>
      </c>
      <c r="B401">
        <v>154.94999999999999</v>
      </c>
      <c r="C401">
        <v>3178579</v>
      </c>
      <c r="D401">
        <v>154.49</v>
      </c>
      <c r="E401">
        <v>155.16</v>
      </c>
      <c r="F401">
        <v>153.76</v>
      </c>
      <c r="G401" s="2">
        <f t="shared" si="6"/>
        <v>4.7986511899356758E-3</v>
      </c>
    </row>
    <row r="402" spans="1:7" x14ac:dyDescent="0.3">
      <c r="A402" s="1">
        <v>42856</v>
      </c>
      <c r="B402">
        <v>154.21</v>
      </c>
      <c r="C402">
        <v>3151165</v>
      </c>
      <c r="D402">
        <v>156.22</v>
      </c>
      <c r="E402">
        <v>156.27000000000001</v>
      </c>
      <c r="F402">
        <v>154.21</v>
      </c>
      <c r="G402" s="2">
        <f t="shared" si="6"/>
        <v>-1.2107623318385564E-2</v>
      </c>
    </row>
    <row r="403" spans="1:7" x14ac:dyDescent="0.3">
      <c r="A403" s="1">
        <v>42853</v>
      </c>
      <c r="B403">
        <v>156.1</v>
      </c>
      <c r="C403">
        <v>4982778</v>
      </c>
      <c r="D403">
        <v>156.01</v>
      </c>
      <c r="E403">
        <v>156.25</v>
      </c>
      <c r="F403">
        <v>154.102</v>
      </c>
      <c r="G403" s="2">
        <f t="shared" si="6"/>
        <v>-1.2810658467851801E-4</v>
      </c>
    </row>
    <row r="404" spans="1:7" x14ac:dyDescent="0.3">
      <c r="A404" s="1">
        <v>42852</v>
      </c>
      <c r="B404">
        <v>156.12</v>
      </c>
      <c r="C404">
        <v>5881207</v>
      </c>
      <c r="D404">
        <v>154.69</v>
      </c>
      <c r="E404">
        <v>156.27000000000001</v>
      </c>
      <c r="F404">
        <v>153.88999999999999</v>
      </c>
      <c r="G404" s="2">
        <f t="shared" si="6"/>
        <v>1.232006224873561E-2</v>
      </c>
    </row>
    <row r="405" spans="1:7" x14ac:dyDescent="0.3">
      <c r="A405" s="1">
        <v>42851</v>
      </c>
      <c r="B405">
        <v>154.22</v>
      </c>
      <c r="C405">
        <v>5114867</v>
      </c>
      <c r="D405">
        <v>153.11000000000001</v>
      </c>
      <c r="E405">
        <v>154.80760000000001</v>
      </c>
      <c r="F405">
        <v>152.4</v>
      </c>
      <c r="G405" s="2">
        <f t="shared" si="6"/>
        <v>7.7762530222831973E-3</v>
      </c>
    </row>
    <row r="406" spans="1:7" x14ac:dyDescent="0.3">
      <c r="A406" s="1">
        <v>42850</v>
      </c>
      <c r="B406">
        <v>153.03</v>
      </c>
      <c r="C406">
        <v>5495937</v>
      </c>
      <c r="D406">
        <v>152.79</v>
      </c>
      <c r="E406">
        <v>154.65</v>
      </c>
      <c r="F406">
        <v>152.79</v>
      </c>
      <c r="G406" s="2">
        <f t="shared" si="6"/>
        <v>7.5054315623149315E-3</v>
      </c>
    </row>
    <row r="407" spans="1:7" x14ac:dyDescent="0.3">
      <c r="A407" s="1">
        <v>42849</v>
      </c>
      <c r="B407">
        <v>151.88999999999999</v>
      </c>
      <c r="C407">
        <v>5076437</v>
      </c>
      <c r="D407">
        <v>151.08000000000001</v>
      </c>
      <c r="E407">
        <v>152.06010000000001</v>
      </c>
      <c r="F407">
        <v>150.85</v>
      </c>
      <c r="G407" s="2">
        <f t="shared" si="6"/>
        <v>1.259999999999991E-2</v>
      </c>
    </row>
    <row r="408" spans="1:7" x14ac:dyDescent="0.3">
      <c r="A408" s="1">
        <v>42846</v>
      </c>
      <c r="B408">
        <v>150</v>
      </c>
      <c r="C408">
        <v>5019344</v>
      </c>
      <c r="D408">
        <v>148.49</v>
      </c>
      <c r="E408">
        <v>150.14599999999999</v>
      </c>
      <c r="F408">
        <v>148.4</v>
      </c>
      <c r="G408" s="2">
        <f t="shared" si="6"/>
        <v>8.6067778375470763E-3</v>
      </c>
    </row>
    <row r="409" spans="1:7" x14ac:dyDescent="0.3">
      <c r="A409" s="1">
        <v>42845</v>
      </c>
      <c r="B409">
        <v>148.72</v>
      </c>
      <c r="C409">
        <v>3700070</v>
      </c>
      <c r="D409">
        <v>147.66</v>
      </c>
      <c r="E409">
        <v>149.05000000000001</v>
      </c>
      <c r="F409">
        <v>147.44</v>
      </c>
      <c r="G409" s="2">
        <f t="shared" si="6"/>
        <v>1.0188833038989268E-2</v>
      </c>
    </row>
    <row r="410" spans="1:7" x14ac:dyDescent="0.3">
      <c r="A410" s="1">
        <v>42844</v>
      </c>
      <c r="B410">
        <v>147.22</v>
      </c>
      <c r="C410">
        <v>3460973</v>
      </c>
      <c r="D410">
        <v>147.93</v>
      </c>
      <c r="E410">
        <v>148.4</v>
      </c>
      <c r="F410">
        <v>147.02000000000001</v>
      </c>
      <c r="G410" s="2">
        <f t="shared" si="6"/>
        <v>-3.6545749864644833E-3</v>
      </c>
    </row>
    <row r="411" spans="1:7" x14ac:dyDescent="0.3">
      <c r="A411" s="1">
        <v>42843</v>
      </c>
      <c r="B411">
        <v>147.76</v>
      </c>
      <c r="C411">
        <v>2969308</v>
      </c>
      <c r="D411">
        <v>147.06</v>
      </c>
      <c r="E411">
        <v>148.18</v>
      </c>
      <c r="F411">
        <v>146.77000000000001</v>
      </c>
      <c r="G411" s="2">
        <f t="shared" si="6"/>
        <v>3.0547824316067384E-3</v>
      </c>
    </row>
    <row r="412" spans="1:7" x14ac:dyDescent="0.3">
      <c r="A412" s="1">
        <v>42842</v>
      </c>
      <c r="B412">
        <v>147.31</v>
      </c>
      <c r="C412">
        <v>3467600</v>
      </c>
      <c r="D412">
        <v>145.9</v>
      </c>
      <c r="E412">
        <v>147.31</v>
      </c>
      <c r="F412">
        <v>145.76</v>
      </c>
      <c r="G412" s="2">
        <f t="shared" si="6"/>
        <v>9.5949557946679847E-3</v>
      </c>
    </row>
    <row r="413" spans="1:7" x14ac:dyDescent="0.3">
      <c r="A413" s="1">
        <v>42838</v>
      </c>
      <c r="B413">
        <v>145.91</v>
      </c>
      <c r="C413">
        <v>2329537</v>
      </c>
      <c r="D413">
        <v>146.41999999999999</v>
      </c>
      <c r="E413">
        <v>147.01</v>
      </c>
      <c r="F413">
        <v>145.87</v>
      </c>
      <c r="G413" s="2">
        <f t="shared" si="6"/>
        <v>-4.2991674628087588E-3</v>
      </c>
    </row>
    <row r="414" spans="1:7" x14ac:dyDescent="0.3">
      <c r="A414" s="1">
        <v>42837</v>
      </c>
      <c r="B414">
        <v>146.54</v>
      </c>
      <c r="C414">
        <v>4444996</v>
      </c>
      <c r="D414">
        <v>147.41999999999999</v>
      </c>
      <c r="E414">
        <v>147.57</v>
      </c>
      <c r="F414">
        <v>146.36699999999999</v>
      </c>
      <c r="G414" s="2">
        <f t="shared" si="6"/>
        <v>-1.1201079622132232E-2</v>
      </c>
    </row>
    <row r="415" spans="1:7" x14ac:dyDescent="0.3">
      <c r="A415" s="1">
        <v>42836</v>
      </c>
      <c r="B415">
        <v>148.19999999999999</v>
      </c>
      <c r="C415">
        <v>2844788</v>
      </c>
      <c r="D415">
        <v>147.91</v>
      </c>
      <c r="E415">
        <v>148.65</v>
      </c>
      <c r="F415">
        <v>147.1</v>
      </c>
      <c r="G415" s="2">
        <f t="shared" si="6"/>
        <v>-6.7471830510892159E-5</v>
      </c>
    </row>
    <row r="416" spans="1:7" x14ac:dyDescent="0.3">
      <c r="A416" s="1">
        <v>42835</v>
      </c>
      <c r="B416">
        <v>148.21</v>
      </c>
      <c r="C416">
        <v>5043053</v>
      </c>
      <c r="D416">
        <v>146.96</v>
      </c>
      <c r="E416">
        <v>148.995</v>
      </c>
      <c r="F416">
        <v>146.75</v>
      </c>
      <c r="G416" s="2">
        <f t="shared" si="6"/>
        <v>7.3404472235438899E-3</v>
      </c>
    </row>
    <row r="417" spans="1:7" x14ac:dyDescent="0.3">
      <c r="A417" s="1">
        <v>42832</v>
      </c>
      <c r="B417">
        <v>147.13</v>
      </c>
      <c r="C417">
        <v>2869103</v>
      </c>
      <c r="D417">
        <v>147.1</v>
      </c>
      <c r="E417">
        <v>147.80000000000001</v>
      </c>
      <c r="F417">
        <v>146.9</v>
      </c>
      <c r="G417" s="2">
        <f t="shared" si="6"/>
        <v>-7.4707959793543629E-4</v>
      </c>
    </row>
    <row r="418" spans="1:7" x14ac:dyDescent="0.3">
      <c r="A418" s="1">
        <v>42831</v>
      </c>
      <c r="B418">
        <v>147.24</v>
      </c>
      <c r="C418">
        <v>2699646</v>
      </c>
      <c r="D418">
        <v>147.04</v>
      </c>
      <c r="E418">
        <v>147.96</v>
      </c>
      <c r="F418">
        <v>147</v>
      </c>
      <c r="G418" s="2">
        <f t="shared" si="6"/>
        <v>4.0916530278233961E-3</v>
      </c>
    </row>
    <row r="419" spans="1:7" x14ac:dyDescent="0.3">
      <c r="A419" s="1">
        <v>42830</v>
      </c>
      <c r="B419">
        <v>146.63999999999999</v>
      </c>
      <c r="C419">
        <v>3388961</v>
      </c>
      <c r="D419">
        <v>146.63</v>
      </c>
      <c r="E419">
        <v>148.44</v>
      </c>
      <c r="F419">
        <v>146.58000000000001</v>
      </c>
      <c r="G419" s="2">
        <f t="shared" si="6"/>
        <v>2.0500205002048854E-3</v>
      </c>
    </row>
    <row r="420" spans="1:7" x14ac:dyDescent="0.3">
      <c r="A420" s="1">
        <v>42829</v>
      </c>
      <c r="B420">
        <v>146.34</v>
      </c>
      <c r="C420">
        <v>3124198</v>
      </c>
      <c r="D420">
        <v>146.5</v>
      </c>
      <c r="E420">
        <v>146.9</v>
      </c>
      <c r="F420">
        <v>146.05000000000001</v>
      </c>
      <c r="G420" s="2">
        <f t="shared" si="6"/>
        <v>-1.9096985404446947E-3</v>
      </c>
    </row>
    <row r="421" spans="1:7" x14ac:dyDescent="0.3">
      <c r="A421" s="1">
        <v>42828</v>
      </c>
      <c r="B421">
        <v>146.62</v>
      </c>
      <c r="C421">
        <v>3775271</v>
      </c>
      <c r="D421">
        <v>146.94</v>
      </c>
      <c r="E421">
        <v>147.20050000000001</v>
      </c>
      <c r="F421">
        <v>146.09</v>
      </c>
      <c r="G421" s="2">
        <f t="shared" si="6"/>
        <v>-1.4302254307703326E-3</v>
      </c>
    </row>
    <row r="422" spans="1:7" x14ac:dyDescent="0.3">
      <c r="A422" s="1">
        <v>42825</v>
      </c>
      <c r="B422">
        <v>146.83000000000001</v>
      </c>
      <c r="C422">
        <v>3248666</v>
      </c>
      <c r="D422">
        <v>146.87</v>
      </c>
      <c r="E422">
        <v>147.18</v>
      </c>
      <c r="F422">
        <v>146.65</v>
      </c>
      <c r="G422" s="2">
        <f t="shared" si="6"/>
        <v>-8.1660428717234522E-4</v>
      </c>
    </row>
    <row r="423" spans="1:7" x14ac:dyDescent="0.3">
      <c r="A423" s="1">
        <v>42824</v>
      </c>
      <c r="B423">
        <v>146.94999999999999</v>
      </c>
      <c r="C423">
        <v>2450779</v>
      </c>
      <c r="D423">
        <v>146.72</v>
      </c>
      <c r="E423">
        <v>147.38</v>
      </c>
      <c r="F423">
        <v>146.43</v>
      </c>
      <c r="G423" s="2">
        <f t="shared" si="6"/>
        <v>-6.1207834602831489E-4</v>
      </c>
    </row>
    <row r="424" spans="1:7" x14ac:dyDescent="0.3">
      <c r="A424" s="1">
        <v>42823</v>
      </c>
      <c r="B424">
        <v>147.04</v>
      </c>
      <c r="C424">
        <v>3729969</v>
      </c>
      <c r="D424">
        <v>146.37</v>
      </c>
      <c r="E424">
        <v>147.41999999999999</v>
      </c>
      <c r="F424">
        <v>145.96</v>
      </c>
      <c r="G424" s="2">
        <f t="shared" si="6"/>
        <v>-1.0869565217391072E-3</v>
      </c>
    </row>
    <row r="425" spans="1:7" x14ac:dyDescent="0.3">
      <c r="A425" s="1">
        <v>42822</v>
      </c>
      <c r="B425">
        <v>147.19999999999999</v>
      </c>
      <c r="C425">
        <v>4635498</v>
      </c>
      <c r="D425">
        <v>147.29</v>
      </c>
      <c r="E425">
        <v>147.35</v>
      </c>
      <c r="F425">
        <v>145.94</v>
      </c>
      <c r="G425" s="2">
        <f t="shared" si="6"/>
        <v>2.2468850003403286E-3</v>
      </c>
    </row>
    <row r="426" spans="1:7" x14ac:dyDescent="0.3">
      <c r="A426" s="1">
        <v>42821</v>
      </c>
      <c r="B426">
        <v>146.87</v>
      </c>
      <c r="C426">
        <v>2943004</v>
      </c>
      <c r="D426">
        <v>147.07</v>
      </c>
      <c r="E426">
        <v>147.68</v>
      </c>
      <c r="F426">
        <v>146.26</v>
      </c>
      <c r="G426" s="2">
        <f t="shared" si="6"/>
        <v>-5.6868187665019519E-3</v>
      </c>
    </row>
    <row r="427" spans="1:7" x14ac:dyDescent="0.3">
      <c r="A427" s="1">
        <v>42818</v>
      </c>
      <c r="B427">
        <v>147.71</v>
      </c>
      <c r="C427">
        <v>4735350</v>
      </c>
      <c r="D427">
        <v>147.85</v>
      </c>
      <c r="E427">
        <v>150.15</v>
      </c>
      <c r="F427">
        <v>147.01</v>
      </c>
      <c r="G427" s="2">
        <f t="shared" si="6"/>
        <v>-1.8920197310629172E-3</v>
      </c>
    </row>
    <row r="428" spans="1:7" x14ac:dyDescent="0.3">
      <c r="A428" s="1">
        <v>42817</v>
      </c>
      <c r="B428">
        <v>147.99</v>
      </c>
      <c r="C428">
        <v>3219051</v>
      </c>
      <c r="D428">
        <v>147.28</v>
      </c>
      <c r="E428">
        <v>148.41</v>
      </c>
      <c r="F428">
        <v>147.03</v>
      </c>
      <c r="G428" s="2">
        <f t="shared" si="6"/>
        <v>4.275244299674236E-3</v>
      </c>
    </row>
    <row r="429" spans="1:7" x14ac:dyDescent="0.3">
      <c r="A429" s="1">
        <v>42816</v>
      </c>
      <c r="B429">
        <v>147.36000000000001</v>
      </c>
      <c r="C429">
        <v>3166437</v>
      </c>
      <c r="D429">
        <v>146.72999999999999</v>
      </c>
      <c r="E429">
        <v>147.93</v>
      </c>
      <c r="F429">
        <v>146.06</v>
      </c>
      <c r="G429" s="2">
        <f t="shared" si="6"/>
        <v>5.1156128504194799E-3</v>
      </c>
    </row>
    <row r="430" spans="1:7" x14ac:dyDescent="0.3">
      <c r="A430" s="1">
        <v>42815</v>
      </c>
      <c r="B430">
        <v>146.61000000000001</v>
      </c>
      <c r="C430">
        <v>4523257</v>
      </c>
      <c r="D430">
        <v>148.33000000000001</v>
      </c>
      <c r="E430">
        <v>148.69999999999999</v>
      </c>
      <c r="F430">
        <v>146.26</v>
      </c>
      <c r="G430" s="2">
        <f t="shared" si="6"/>
        <v>-8.0514208389715677E-3</v>
      </c>
    </row>
    <row r="431" spans="1:7" x14ac:dyDescent="0.3">
      <c r="A431" s="1">
        <v>42814</v>
      </c>
      <c r="B431">
        <v>147.80000000000001</v>
      </c>
      <c r="C431">
        <v>5905859</v>
      </c>
      <c r="D431">
        <v>149.38</v>
      </c>
      <c r="E431">
        <v>149.59</v>
      </c>
      <c r="F431">
        <v>147.69999999999999</v>
      </c>
      <c r="G431" s="2">
        <f t="shared" si="6"/>
        <v>-1.2032085561497213E-2</v>
      </c>
    </row>
    <row r="432" spans="1:7" x14ac:dyDescent="0.3">
      <c r="A432" s="1">
        <v>42811</v>
      </c>
      <c r="B432">
        <v>149.6</v>
      </c>
      <c r="C432">
        <v>8994811</v>
      </c>
      <c r="D432">
        <v>149.4</v>
      </c>
      <c r="E432">
        <v>149.99</v>
      </c>
      <c r="F432">
        <v>148.13</v>
      </c>
      <c r="G432" s="2">
        <f t="shared" si="6"/>
        <v>5.8495259866873164E-3</v>
      </c>
    </row>
    <row r="433" spans="1:7" x14ac:dyDescent="0.3">
      <c r="A433" s="1">
        <v>42810</v>
      </c>
      <c r="B433">
        <v>148.72999999999999</v>
      </c>
      <c r="C433">
        <v>3542308</v>
      </c>
      <c r="D433">
        <v>148.4</v>
      </c>
      <c r="E433">
        <v>149.19</v>
      </c>
      <c r="F433">
        <v>148.01</v>
      </c>
      <c r="G433" s="2">
        <f t="shared" si="6"/>
        <v>5.2720513687056518E-3</v>
      </c>
    </row>
    <row r="434" spans="1:7" x14ac:dyDescent="0.3">
      <c r="A434" s="1">
        <v>42809</v>
      </c>
      <c r="B434">
        <v>147.94999999999999</v>
      </c>
      <c r="C434">
        <v>3669998</v>
      </c>
      <c r="D434">
        <v>147.35</v>
      </c>
      <c r="E434">
        <v>148.38</v>
      </c>
      <c r="F434">
        <v>146.76</v>
      </c>
      <c r="G434" s="2">
        <f t="shared" si="6"/>
        <v>5.3683066050556677E-3</v>
      </c>
    </row>
    <row r="435" spans="1:7" x14ac:dyDescent="0.3">
      <c r="A435" s="1">
        <v>42808</v>
      </c>
      <c r="B435">
        <v>147.16</v>
      </c>
      <c r="C435">
        <v>3272674</v>
      </c>
      <c r="D435">
        <v>147.27000000000001</v>
      </c>
      <c r="E435">
        <v>147.59</v>
      </c>
      <c r="F435">
        <v>146.46</v>
      </c>
      <c r="G435" s="2">
        <f t="shared" si="6"/>
        <v>-1.8313776029302736E-3</v>
      </c>
    </row>
    <row r="436" spans="1:7" x14ac:dyDescent="0.3">
      <c r="A436" s="1">
        <v>42807</v>
      </c>
      <c r="B436">
        <v>147.43</v>
      </c>
      <c r="C436">
        <v>2814961</v>
      </c>
      <c r="D436">
        <v>147.33000000000001</v>
      </c>
      <c r="E436">
        <v>147.66999999999999</v>
      </c>
      <c r="F436">
        <v>146.5</v>
      </c>
      <c r="G436" s="2">
        <f t="shared" si="6"/>
        <v>3.9496084439905521E-3</v>
      </c>
    </row>
    <row r="437" spans="1:7" x14ac:dyDescent="0.3">
      <c r="A437" s="1">
        <v>42804</v>
      </c>
      <c r="B437">
        <v>146.85</v>
      </c>
      <c r="C437">
        <v>3122443</v>
      </c>
      <c r="D437">
        <v>147.24</v>
      </c>
      <c r="E437">
        <v>147.46</v>
      </c>
      <c r="F437">
        <v>146.44999999999999</v>
      </c>
      <c r="G437" s="2">
        <f t="shared" si="6"/>
        <v>1.5686809439366372E-3</v>
      </c>
    </row>
    <row r="438" spans="1:7" x14ac:dyDescent="0.3">
      <c r="A438" s="1">
        <v>42803</v>
      </c>
      <c r="B438">
        <v>146.62</v>
      </c>
      <c r="C438">
        <v>3594664</v>
      </c>
      <c r="D438">
        <v>147.08000000000001</v>
      </c>
      <c r="E438">
        <v>147.16</v>
      </c>
      <c r="F438">
        <v>146.53</v>
      </c>
      <c r="G438" s="2">
        <f t="shared" si="6"/>
        <v>-2.0419275796350598E-3</v>
      </c>
    </row>
    <row r="439" spans="1:7" x14ac:dyDescent="0.3">
      <c r="A439" s="1">
        <v>42802</v>
      </c>
      <c r="B439">
        <v>146.91999999999999</v>
      </c>
      <c r="C439">
        <v>3611512</v>
      </c>
      <c r="D439">
        <v>146.22</v>
      </c>
      <c r="E439">
        <v>147.12</v>
      </c>
      <c r="F439">
        <v>145.91999999999999</v>
      </c>
      <c r="G439" s="2">
        <f t="shared" si="6"/>
        <v>6.1635392411996792E-3</v>
      </c>
    </row>
    <row r="440" spans="1:7" x14ac:dyDescent="0.3">
      <c r="A440" s="1">
        <v>42801</v>
      </c>
      <c r="B440">
        <v>146.02000000000001</v>
      </c>
      <c r="C440">
        <v>3995889</v>
      </c>
      <c r="D440">
        <v>146.33000000000001</v>
      </c>
      <c r="E440">
        <v>146.94999999999999</v>
      </c>
      <c r="F440">
        <v>145.83000000000001</v>
      </c>
      <c r="G440" s="2">
        <f t="shared" si="6"/>
        <v>-7.5443485353088105E-3</v>
      </c>
    </row>
    <row r="441" spans="1:7" x14ac:dyDescent="0.3">
      <c r="A441" s="1">
        <v>42800</v>
      </c>
      <c r="B441">
        <v>147.13</v>
      </c>
      <c r="C441">
        <v>3994425</v>
      </c>
      <c r="D441">
        <v>147.13</v>
      </c>
      <c r="E441">
        <v>147.51</v>
      </c>
      <c r="F441">
        <v>146.58000000000001</v>
      </c>
      <c r="G441" s="2">
        <f t="shared" si="6"/>
        <v>-4.6005006427170475E-3</v>
      </c>
    </row>
    <row r="442" spans="1:7" x14ac:dyDescent="0.3">
      <c r="A442" s="1">
        <v>42797</v>
      </c>
      <c r="B442">
        <v>147.81</v>
      </c>
      <c r="C442">
        <v>3413198</v>
      </c>
      <c r="D442">
        <v>148.12</v>
      </c>
      <c r="E442">
        <v>148.26</v>
      </c>
      <c r="F442">
        <v>146.82</v>
      </c>
      <c r="G442" s="2">
        <f t="shared" si="6"/>
        <v>-9.46265630280408E-4</v>
      </c>
    </row>
    <row r="443" spans="1:7" x14ac:dyDescent="0.3">
      <c r="A443" s="1">
        <v>42796</v>
      </c>
      <c r="B443">
        <v>147.94999999999999</v>
      </c>
      <c r="C443">
        <v>4046550</v>
      </c>
      <c r="D443">
        <v>147.08000000000001</v>
      </c>
      <c r="E443">
        <v>148.22999999999999</v>
      </c>
      <c r="F443">
        <v>146.3886</v>
      </c>
      <c r="G443" s="2">
        <f t="shared" si="6"/>
        <v>8.6583037905643701E-3</v>
      </c>
    </row>
    <row r="444" spans="1:7" x14ac:dyDescent="0.3">
      <c r="A444" s="1">
        <v>42795</v>
      </c>
      <c r="B444">
        <v>146.68</v>
      </c>
      <c r="C444">
        <v>6213340</v>
      </c>
      <c r="D444">
        <v>146.72</v>
      </c>
      <c r="E444">
        <v>147.69990000000001</v>
      </c>
      <c r="F444">
        <v>145.89099999999999</v>
      </c>
      <c r="G444" s="2">
        <f t="shared" si="6"/>
        <v>1.2214477951832243E-2</v>
      </c>
    </row>
    <row r="445" spans="1:7" x14ac:dyDescent="0.3">
      <c r="A445" s="1">
        <v>42794</v>
      </c>
      <c r="B445">
        <v>144.91</v>
      </c>
      <c r="C445">
        <v>4211164</v>
      </c>
      <c r="D445">
        <v>144.97999999999999</v>
      </c>
      <c r="E445">
        <v>145.63</v>
      </c>
      <c r="F445">
        <v>144.465</v>
      </c>
      <c r="G445" s="2">
        <f t="shared" si="6"/>
        <v>-2.684101858224465E-3</v>
      </c>
    </row>
    <row r="446" spans="1:7" x14ac:dyDescent="0.3">
      <c r="A446" s="1">
        <v>42793</v>
      </c>
      <c r="B446">
        <v>145.30000000000001</v>
      </c>
      <c r="C446">
        <v>4381787</v>
      </c>
      <c r="D446">
        <v>145.87</v>
      </c>
      <c r="E446">
        <v>146.01</v>
      </c>
      <c r="F446">
        <v>144.80000000000001</v>
      </c>
      <c r="G446" s="2">
        <f t="shared" si="6"/>
        <v>-4.4535799931481827E-3</v>
      </c>
    </row>
    <row r="447" spans="1:7" x14ac:dyDescent="0.3">
      <c r="A447" s="1">
        <v>42790</v>
      </c>
      <c r="B447">
        <v>145.94999999999999</v>
      </c>
      <c r="C447">
        <v>3511799</v>
      </c>
      <c r="D447">
        <v>144.65</v>
      </c>
      <c r="E447">
        <v>146.07990000000001</v>
      </c>
      <c r="F447">
        <v>144.65</v>
      </c>
      <c r="G447" s="2">
        <f t="shared" si="6"/>
        <v>8.5688618616542086E-3</v>
      </c>
    </row>
    <row r="448" spans="1:7" x14ac:dyDescent="0.3">
      <c r="A448" s="1">
        <v>42789</v>
      </c>
      <c r="B448">
        <v>144.71</v>
      </c>
      <c r="C448">
        <v>4182642</v>
      </c>
      <c r="D448">
        <v>146.11000000000001</v>
      </c>
      <c r="E448">
        <v>146.33000000000001</v>
      </c>
      <c r="F448">
        <v>144.51</v>
      </c>
      <c r="G448" s="2">
        <f t="shared" si="6"/>
        <v>-3.7177280550773979E-3</v>
      </c>
    </row>
    <row r="449" spans="1:7" x14ac:dyDescent="0.3">
      <c r="A449" s="1">
        <v>42788</v>
      </c>
      <c r="B449">
        <v>145.25</v>
      </c>
      <c r="C449">
        <v>5037239</v>
      </c>
      <c r="D449">
        <v>145.05000000000001</v>
      </c>
      <c r="E449">
        <v>145.47</v>
      </c>
      <c r="F449">
        <v>143.97</v>
      </c>
      <c r="G449" s="2">
        <f t="shared" si="6"/>
        <v>1.5859881395668856E-3</v>
      </c>
    </row>
    <row r="450" spans="1:7" x14ac:dyDescent="0.3">
      <c r="A450" s="1">
        <v>42787</v>
      </c>
      <c r="B450">
        <v>145.02000000000001</v>
      </c>
      <c r="C450">
        <v>9274546</v>
      </c>
      <c r="D450">
        <v>145.6</v>
      </c>
      <c r="E450">
        <v>145.65</v>
      </c>
      <c r="F450">
        <v>143.25</v>
      </c>
      <c r="G450" s="2">
        <f t="shared" ref="G450:G513" si="7">(B450-B451)/B451</f>
        <v>1.4125874125874198E-2</v>
      </c>
    </row>
    <row r="451" spans="1:7" x14ac:dyDescent="0.3">
      <c r="A451" s="1">
        <v>42783</v>
      </c>
      <c r="B451">
        <v>143</v>
      </c>
      <c r="C451">
        <v>5079322</v>
      </c>
      <c r="D451">
        <v>141.36000000000001</v>
      </c>
      <c r="E451">
        <v>143.12</v>
      </c>
      <c r="F451">
        <v>141</v>
      </c>
      <c r="G451" s="2">
        <f t="shared" si="7"/>
        <v>1.0315105270594942E-2</v>
      </c>
    </row>
    <row r="452" spans="1:7" x14ac:dyDescent="0.3">
      <c r="A452" s="1">
        <v>42782</v>
      </c>
      <c r="B452">
        <v>141.54</v>
      </c>
      <c r="C452">
        <v>4295367</v>
      </c>
      <c r="D452">
        <v>142.38999999999999</v>
      </c>
      <c r="E452">
        <v>142.98500000000001</v>
      </c>
      <c r="F452">
        <v>140.9</v>
      </c>
      <c r="G452" s="2">
        <f t="shared" si="7"/>
        <v>-4.5713481960757132E-3</v>
      </c>
    </row>
    <row r="453" spans="1:7" x14ac:dyDescent="0.3">
      <c r="A453" s="1">
        <v>42781</v>
      </c>
      <c r="B453">
        <v>142.19</v>
      </c>
      <c r="C453">
        <v>4343492</v>
      </c>
      <c r="D453">
        <v>141.27000000000001</v>
      </c>
      <c r="E453">
        <v>142.66</v>
      </c>
      <c r="F453">
        <v>140.94999999999999</v>
      </c>
      <c r="G453" s="2">
        <f t="shared" si="7"/>
        <v>5.8715336728917943E-3</v>
      </c>
    </row>
    <row r="454" spans="1:7" x14ac:dyDescent="0.3">
      <c r="A454" s="1">
        <v>42780</v>
      </c>
      <c r="B454">
        <v>141.36000000000001</v>
      </c>
      <c r="C454">
        <v>4775120</v>
      </c>
      <c r="D454">
        <v>139.94999999999999</v>
      </c>
      <c r="E454">
        <v>141.36500000000001</v>
      </c>
      <c r="F454">
        <v>139.34</v>
      </c>
      <c r="G454" s="2">
        <f t="shared" si="7"/>
        <v>1.0652748981196889E-2</v>
      </c>
    </row>
    <row r="455" spans="1:7" x14ac:dyDescent="0.3">
      <c r="A455" s="1">
        <v>42779</v>
      </c>
      <c r="B455">
        <v>139.87</v>
      </c>
      <c r="C455">
        <v>2753063</v>
      </c>
      <c r="D455">
        <v>140.47999999999999</v>
      </c>
      <c r="E455">
        <v>140.65</v>
      </c>
      <c r="F455">
        <v>139.05000000000001</v>
      </c>
      <c r="G455" s="2">
        <f t="shared" si="7"/>
        <v>1.4301036825177142E-4</v>
      </c>
    </row>
    <row r="456" spans="1:7" x14ac:dyDescent="0.3">
      <c r="A456" s="1">
        <v>42776</v>
      </c>
      <c r="B456">
        <v>139.85</v>
      </c>
      <c r="C456">
        <v>3296663</v>
      </c>
      <c r="D456">
        <v>138.6</v>
      </c>
      <c r="E456">
        <v>140.57</v>
      </c>
      <c r="F456">
        <v>138.245</v>
      </c>
      <c r="G456" s="2">
        <f t="shared" si="7"/>
        <v>8.2185855381730691E-3</v>
      </c>
    </row>
    <row r="457" spans="1:7" x14ac:dyDescent="0.3">
      <c r="A457" s="1">
        <v>42775</v>
      </c>
      <c r="B457">
        <v>138.71</v>
      </c>
      <c r="C457">
        <v>2931853</v>
      </c>
      <c r="D457">
        <v>137.78</v>
      </c>
      <c r="E457">
        <v>139.15</v>
      </c>
      <c r="F457">
        <v>137.41</v>
      </c>
      <c r="G457" s="2">
        <f t="shared" si="7"/>
        <v>6.0197272991007579E-3</v>
      </c>
    </row>
    <row r="458" spans="1:7" x14ac:dyDescent="0.3">
      <c r="A458" s="1">
        <v>42774</v>
      </c>
      <c r="B458">
        <v>137.88</v>
      </c>
      <c r="C458">
        <v>2879047</v>
      </c>
      <c r="D458">
        <v>136.88999999999999</v>
      </c>
      <c r="E458">
        <v>137.91</v>
      </c>
      <c r="F458">
        <v>136.82</v>
      </c>
      <c r="G458" s="2">
        <f t="shared" si="7"/>
        <v>9.0010976948407592E-3</v>
      </c>
    </row>
    <row r="459" spans="1:7" x14ac:dyDescent="0.3">
      <c r="A459" s="1">
        <v>42773</v>
      </c>
      <c r="B459">
        <v>136.65</v>
      </c>
      <c r="C459">
        <v>3239015</v>
      </c>
      <c r="D459">
        <v>137.16</v>
      </c>
      <c r="E459">
        <v>137.69999999999999</v>
      </c>
      <c r="F459">
        <v>136.33000000000001</v>
      </c>
      <c r="G459" s="2">
        <f t="shared" si="7"/>
        <v>1.1722470510659871E-3</v>
      </c>
    </row>
    <row r="460" spans="1:7" x14ac:dyDescent="0.3">
      <c r="A460" s="1">
        <v>42772</v>
      </c>
      <c r="B460">
        <v>136.49</v>
      </c>
      <c r="C460">
        <v>3863055</v>
      </c>
      <c r="D460">
        <v>137.43</v>
      </c>
      <c r="E460">
        <v>137.9</v>
      </c>
      <c r="F460">
        <v>136.44999999999999</v>
      </c>
      <c r="G460" s="2">
        <f t="shared" si="7"/>
        <v>-1.0798666473401802E-2</v>
      </c>
    </row>
    <row r="461" spans="1:7" x14ac:dyDescent="0.3">
      <c r="A461" s="1">
        <v>42769</v>
      </c>
      <c r="B461">
        <v>137.97999999999999</v>
      </c>
      <c r="C461">
        <v>2653721</v>
      </c>
      <c r="D461">
        <v>137.26</v>
      </c>
      <c r="E461">
        <v>138.47</v>
      </c>
      <c r="F461">
        <v>136.97</v>
      </c>
      <c r="G461" s="2">
        <f t="shared" si="7"/>
        <v>7.5209930631617468E-3</v>
      </c>
    </row>
    <row r="462" spans="1:7" x14ac:dyDescent="0.3">
      <c r="A462" s="1">
        <v>42768</v>
      </c>
      <c r="B462">
        <v>136.94999999999999</v>
      </c>
      <c r="C462">
        <v>2195067</v>
      </c>
      <c r="D462">
        <v>137.47</v>
      </c>
      <c r="E462">
        <v>137.55000000000001</v>
      </c>
      <c r="F462">
        <v>136.56</v>
      </c>
      <c r="G462" s="2">
        <f t="shared" si="7"/>
        <v>-3.5651920838184596E-3</v>
      </c>
    </row>
    <row r="463" spans="1:7" x14ac:dyDescent="0.3">
      <c r="A463" s="1">
        <v>42767</v>
      </c>
      <c r="B463">
        <v>137.44</v>
      </c>
      <c r="C463">
        <v>2959601</v>
      </c>
      <c r="D463">
        <v>137.66</v>
      </c>
      <c r="E463">
        <v>137.96</v>
      </c>
      <c r="F463">
        <v>136.53</v>
      </c>
      <c r="G463" s="2">
        <f t="shared" si="7"/>
        <v>-1.0175897659544613E-3</v>
      </c>
    </row>
    <row r="464" spans="1:7" x14ac:dyDescent="0.3">
      <c r="A464" s="1">
        <v>42766</v>
      </c>
      <c r="B464">
        <v>137.58000000000001</v>
      </c>
      <c r="C464">
        <v>3225224</v>
      </c>
      <c r="D464">
        <v>137.63</v>
      </c>
      <c r="E464">
        <v>138.61500000000001</v>
      </c>
      <c r="F464">
        <v>136.85</v>
      </c>
      <c r="G464" s="2">
        <f t="shared" si="7"/>
        <v>-6.4273849931392093E-3</v>
      </c>
    </row>
    <row r="465" spans="1:7" x14ac:dyDescent="0.3">
      <c r="A465" s="1">
        <v>42765</v>
      </c>
      <c r="B465">
        <v>138.47</v>
      </c>
      <c r="C465">
        <v>2704897</v>
      </c>
      <c r="D465">
        <v>137.99</v>
      </c>
      <c r="E465">
        <v>138.49</v>
      </c>
      <c r="F465">
        <v>136.86000000000001</v>
      </c>
      <c r="G465" s="2">
        <f t="shared" si="7"/>
        <v>1.0120725800620714E-3</v>
      </c>
    </row>
    <row r="466" spans="1:7" x14ac:dyDescent="0.3">
      <c r="A466" s="1">
        <v>42762</v>
      </c>
      <c r="B466">
        <v>138.33000000000001</v>
      </c>
      <c r="C466">
        <v>3145823</v>
      </c>
      <c r="D466">
        <v>138.80000000000001</v>
      </c>
      <c r="E466">
        <v>138.83000000000001</v>
      </c>
      <c r="F466">
        <v>137.69999999999999</v>
      </c>
      <c r="G466" s="2">
        <f t="shared" si="7"/>
        <v>-9.3889932110353491E-4</v>
      </c>
    </row>
    <row r="467" spans="1:7" x14ac:dyDescent="0.3">
      <c r="A467" s="1">
        <v>42761</v>
      </c>
      <c r="B467">
        <v>138.46</v>
      </c>
      <c r="C467">
        <v>2931349</v>
      </c>
      <c r="D467">
        <v>138.01</v>
      </c>
      <c r="E467">
        <v>139.18</v>
      </c>
      <c r="F467">
        <v>137.71</v>
      </c>
      <c r="G467" s="2">
        <f t="shared" si="7"/>
        <v>7.1283095723015588E-3</v>
      </c>
    </row>
    <row r="468" spans="1:7" x14ac:dyDescent="0.3">
      <c r="A468" s="1">
        <v>42760</v>
      </c>
      <c r="B468">
        <v>137.47999999999999</v>
      </c>
      <c r="C468">
        <v>3630775</v>
      </c>
      <c r="D468">
        <v>138.44999999999999</v>
      </c>
      <c r="E468">
        <v>139.37</v>
      </c>
      <c r="F468">
        <v>137.43</v>
      </c>
      <c r="G468" s="2">
        <f t="shared" si="7"/>
        <v>-4.2010719976822578E-3</v>
      </c>
    </row>
    <row r="469" spans="1:7" x14ac:dyDescent="0.3">
      <c r="A469" s="1">
        <v>42759</v>
      </c>
      <c r="B469">
        <v>138.06</v>
      </c>
      <c r="C469">
        <v>4050949</v>
      </c>
      <c r="D469">
        <v>137.88</v>
      </c>
      <c r="E469">
        <v>138.38</v>
      </c>
      <c r="F469">
        <v>137.30000000000001</v>
      </c>
      <c r="G469" s="2">
        <f t="shared" si="7"/>
        <v>-7.2427029767443369E-5</v>
      </c>
    </row>
    <row r="470" spans="1:7" x14ac:dyDescent="0.3">
      <c r="A470" s="1">
        <v>42758</v>
      </c>
      <c r="B470">
        <v>138.07</v>
      </c>
      <c r="C470">
        <v>7037949</v>
      </c>
      <c r="D470">
        <v>135.31</v>
      </c>
      <c r="E470">
        <v>138.27000000000001</v>
      </c>
      <c r="F470">
        <v>135</v>
      </c>
      <c r="G470" s="2">
        <f t="shared" si="7"/>
        <v>1.8215339233038339E-2</v>
      </c>
    </row>
    <row r="471" spans="1:7" x14ac:dyDescent="0.3">
      <c r="A471" s="1">
        <v>42755</v>
      </c>
      <c r="B471">
        <v>135.6</v>
      </c>
      <c r="C471">
        <v>4853602</v>
      </c>
      <c r="D471">
        <v>135.26</v>
      </c>
      <c r="E471">
        <v>136</v>
      </c>
      <c r="F471">
        <v>134.6</v>
      </c>
      <c r="G471" s="2">
        <f t="shared" si="7"/>
        <v>1.5510746731664672E-3</v>
      </c>
    </row>
    <row r="472" spans="1:7" x14ac:dyDescent="0.3">
      <c r="A472" s="1">
        <v>42754</v>
      </c>
      <c r="B472">
        <v>135.38999999999999</v>
      </c>
      <c r="C472">
        <v>5078525</v>
      </c>
      <c r="D472">
        <v>136</v>
      </c>
      <c r="E472">
        <v>136.78</v>
      </c>
      <c r="F472">
        <v>134.93</v>
      </c>
      <c r="G472" s="2">
        <f t="shared" si="7"/>
        <v>-5.6551116333725783E-3</v>
      </c>
    </row>
    <row r="473" spans="1:7" x14ac:dyDescent="0.3">
      <c r="A473" s="1">
        <v>42753</v>
      </c>
      <c r="B473">
        <v>136.16</v>
      </c>
      <c r="C473">
        <v>3869676</v>
      </c>
      <c r="D473">
        <v>135.9</v>
      </c>
      <c r="E473">
        <v>136.29499999999999</v>
      </c>
      <c r="F473">
        <v>134.91999999999999</v>
      </c>
      <c r="G473" s="2">
        <f t="shared" si="7"/>
        <v>1.6920473773264898E-3</v>
      </c>
    </row>
    <row r="474" spans="1:7" x14ac:dyDescent="0.3">
      <c r="A474" s="1">
        <v>42752</v>
      </c>
      <c r="B474">
        <v>135.93</v>
      </c>
      <c r="C474">
        <v>3976936</v>
      </c>
      <c r="D474">
        <v>135.09</v>
      </c>
      <c r="E474">
        <v>136.47999999999999</v>
      </c>
      <c r="F474">
        <v>134.76</v>
      </c>
      <c r="G474" s="2">
        <f t="shared" si="7"/>
        <v>6.59063981042665E-3</v>
      </c>
    </row>
    <row r="475" spans="1:7" x14ac:dyDescent="0.3">
      <c r="A475" s="1">
        <v>42748</v>
      </c>
      <c r="B475">
        <v>135.04</v>
      </c>
      <c r="C475">
        <v>3117699</v>
      </c>
      <c r="D475">
        <v>134.91999999999999</v>
      </c>
      <c r="E475">
        <v>135.75</v>
      </c>
      <c r="F475">
        <v>134.76</v>
      </c>
      <c r="G475" s="2">
        <f t="shared" si="7"/>
        <v>-2.2210705560080801E-4</v>
      </c>
    </row>
    <row r="476" spans="1:7" x14ac:dyDescent="0.3">
      <c r="A476" s="1">
        <v>42747</v>
      </c>
      <c r="B476">
        <v>135.07</v>
      </c>
      <c r="C476">
        <v>3600179</v>
      </c>
      <c r="D476">
        <v>135.51</v>
      </c>
      <c r="E476">
        <v>135.53</v>
      </c>
      <c r="F476">
        <v>133.94</v>
      </c>
      <c r="G476" s="2">
        <f t="shared" si="7"/>
        <v>-4.6425939572586261E-3</v>
      </c>
    </row>
    <row r="477" spans="1:7" x14ac:dyDescent="0.3">
      <c r="A477" s="1">
        <v>42746</v>
      </c>
      <c r="B477">
        <v>135.69999999999999</v>
      </c>
      <c r="C477">
        <v>4641181</v>
      </c>
      <c r="D477">
        <v>136.1</v>
      </c>
      <c r="E477">
        <v>136.38499999999999</v>
      </c>
      <c r="F477">
        <v>134.74</v>
      </c>
      <c r="G477" s="2">
        <f t="shared" si="7"/>
        <v>-2.9390154298310485E-3</v>
      </c>
    </row>
    <row r="478" spans="1:7" x14ac:dyDescent="0.3">
      <c r="A478" s="1">
        <v>42745</v>
      </c>
      <c r="B478">
        <v>136.1</v>
      </c>
      <c r="C478">
        <v>5927979</v>
      </c>
      <c r="D478">
        <v>134</v>
      </c>
      <c r="E478">
        <v>136.38</v>
      </c>
      <c r="F478">
        <v>133.77000000000001</v>
      </c>
      <c r="G478" s="2">
        <f t="shared" si="7"/>
        <v>1.3327376963740541E-2</v>
      </c>
    </row>
    <row r="479" spans="1:7" x14ac:dyDescent="0.3">
      <c r="A479" s="1">
        <v>42744</v>
      </c>
      <c r="B479">
        <v>134.31</v>
      </c>
      <c r="C479">
        <v>4307454</v>
      </c>
      <c r="D479">
        <v>133.22</v>
      </c>
      <c r="E479">
        <v>134.76</v>
      </c>
      <c r="F479">
        <v>133.13999999999999</v>
      </c>
      <c r="G479" s="2">
        <f t="shared" si="7"/>
        <v>5.8413839586609834E-3</v>
      </c>
    </row>
    <row r="480" spans="1:7" x14ac:dyDescent="0.3">
      <c r="A480" s="1">
        <v>42741</v>
      </c>
      <c r="B480">
        <v>133.53</v>
      </c>
      <c r="C480">
        <v>3824085</v>
      </c>
      <c r="D480">
        <v>133.97</v>
      </c>
      <c r="E480">
        <v>134.33000000000001</v>
      </c>
      <c r="F480">
        <v>133.05000000000001</v>
      </c>
      <c r="G480" s="2">
        <f t="shared" si="7"/>
        <v>-2.7632561613144474E-3</v>
      </c>
    </row>
    <row r="481" spans="1:7" x14ac:dyDescent="0.3">
      <c r="A481" s="1">
        <v>42740</v>
      </c>
      <c r="B481">
        <v>133.9</v>
      </c>
      <c r="C481">
        <v>3713445</v>
      </c>
      <c r="D481">
        <v>134.97999999999999</v>
      </c>
      <c r="E481">
        <v>135.46</v>
      </c>
      <c r="F481">
        <v>133.7801</v>
      </c>
      <c r="G481" s="2">
        <f t="shared" si="7"/>
        <v>-1.180811808118077E-2</v>
      </c>
    </row>
    <row r="482" spans="1:7" x14ac:dyDescent="0.3">
      <c r="A482" s="1">
        <v>42739</v>
      </c>
      <c r="B482">
        <v>135.5</v>
      </c>
      <c r="C482">
        <v>4050888</v>
      </c>
      <c r="D482">
        <v>134.34</v>
      </c>
      <c r="E482">
        <v>135.94</v>
      </c>
      <c r="F482">
        <v>134.21</v>
      </c>
      <c r="G482" s="2">
        <f t="shared" si="7"/>
        <v>8.8600997691906606E-3</v>
      </c>
    </row>
    <row r="483" spans="1:7" x14ac:dyDescent="0.3">
      <c r="A483" s="1">
        <v>42738</v>
      </c>
      <c r="B483">
        <v>134.31</v>
      </c>
      <c r="C483">
        <v>5300408</v>
      </c>
      <c r="D483">
        <v>135.1</v>
      </c>
      <c r="E483">
        <v>135.51</v>
      </c>
      <c r="F483">
        <v>133.589</v>
      </c>
      <c r="G483" s="2">
        <f t="shared" si="7"/>
        <v>1.7153937947493268E-3</v>
      </c>
    </row>
    <row r="484" spans="1:7" x14ac:dyDescent="0.3">
      <c r="A484" s="1">
        <v>42734</v>
      </c>
      <c r="B484">
        <v>134.08000000000001</v>
      </c>
      <c r="C484">
        <v>4149055</v>
      </c>
      <c r="D484">
        <v>135.63999999999999</v>
      </c>
      <c r="E484">
        <v>135.82</v>
      </c>
      <c r="F484">
        <v>133.83000000000001</v>
      </c>
      <c r="G484" s="2">
        <f t="shared" si="7"/>
        <v>-7.5499629903773638E-3</v>
      </c>
    </row>
    <row r="485" spans="1:7" x14ac:dyDescent="0.3">
      <c r="A485" s="1">
        <v>42733</v>
      </c>
      <c r="B485">
        <v>135.1</v>
      </c>
      <c r="C485">
        <v>2777884</v>
      </c>
      <c r="D485">
        <v>135.02000000000001</v>
      </c>
      <c r="E485">
        <v>135.84989999999999</v>
      </c>
      <c r="F485">
        <v>134.63</v>
      </c>
      <c r="G485" s="2">
        <f t="shared" si="7"/>
        <v>2.2210705560080801E-4</v>
      </c>
    </row>
    <row r="486" spans="1:7" x14ac:dyDescent="0.3">
      <c r="A486" s="1">
        <v>42732</v>
      </c>
      <c r="B486">
        <v>135.07</v>
      </c>
      <c r="C486">
        <v>3321745</v>
      </c>
      <c r="D486">
        <v>135.57</v>
      </c>
      <c r="E486">
        <v>135.86000000000001</v>
      </c>
      <c r="F486">
        <v>134.66</v>
      </c>
      <c r="G486" s="2">
        <f t="shared" si="7"/>
        <v>-1.4047020553008853E-3</v>
      </c>
    </row>
    <row r="487" spans="1:7" x14ac:dyDescent="0.3">
      <c r="A487" s="1">
        <v>42731</v>
      </c>
      <c r="B487">
        <v>135.26</v>
      </c>
      <c r="C487">
        <v>2254679</v>
      </c>
      <c r="D487">
        <v>134.76</v>
      </c>
      <c r="E487">
        <v>135.72</v>
      </c>
      <c r="F487">
        <v>134.71</v>
      </c>
      <c r="G487" s="2">
        <f t="shared" si="7"/>
        <v>1.5549796371712664E-3</v>
      </c>
    </row>
    <row r="488" spans="1:7" x14ac:dyDescent="0.3">
      <c r="A488" s="1">
        <v>42727</v>
      </c>
      <c r="B488">
        <v>135.05000000000001</v>
      </c>
      <c r="C488">
        <v>2337535</v>
      </c>
      <c r="D488">
        <v>135.65</v>
      </c>
      <c r="E488">
        <v>135.99</v>
      </c>
      <c r="F488">
        <v>134.79</v>
      </c>
      <c r="G488" s="2">
        <f t="shared" si="7"/>
        <v>-2.8058775751310305E-3</v>
      </c>
    </row>
    <row r="489" spans="1:7" x14ac:dyDescent="0.3">
      <c r="A489" s="1">
        <v>42726</v>
      </c>
      <c r="B489">
        <v>135.43</v>
      </c>
      <c r="C489">
        <v>4094479</v>
      </c>
      <c r="D489">
        <v>136.25</v>
      </c>
      <c r="E489">
        <v>137</v>
      </c>
      <c r="F489">
        <v>135.18</v>
      </c>
      <c r="G489" s="2">
        <f t="shared" si="7"/>
        <v>-1.0231674340422462E-2</v>
      </c>
    </row>
    <row r="490" spans="1:7" x14ac:dyDescent="0.3">
      <c r="A490" s="1">
        <v>42725</v>
      </c>
      <c r="B490">
        <v>136.83000000000001</v>
      </c>
      <c r="C490">
        <v>2705503</v>
      </c>
      <c r="D490">
        <v>136.93</v>
      </c>
      <c r="E490">
        <v>137.24</v>
      </c>
      <c r="F490">
        <v>136.56</v>
      </c>
      <c r="G490" s="2">
        <f t="shared" si="7"/>
        <v>-2.0421559331923354E-3</v>
      </c>
    </row>
    <row r="491" spans="1:7" x14ac:dyDescent="0.3">
      <c r="A491" s="1">
        <v>42724</v>
      </c>
      <c r="B491">
        <v>137.11000000000001</v>
      </c>
      <c r="C491">
        <v>4300362</v>
      </c>
      <c r="D491">
        <v>135.65</v>
      </c>
      <c r="E491">
        <v>137.24</v>
      </c>
      <c r="F491">
        <v>135.43</v>
      </c>
      <c r="G491" s="2">
        <f t="shared" si="7"/>
        <v>1.2330183106910928E-2</v>
      </c>
    </row>
    <row r="492" spans="1:7" x14ac:dyDescent="0.3">
      <c r="A492" s="1">
        <v>42723</v>
      </c>
      <c r="B492">
        <v>135.44</v>
      </c>
      <c r="C492">
        <v>3460703</v>
      </c>
      <c r="D492">
        <v>135.06</v>
      </c>
      <c r="E492">
        <v>136.5</v>
      </c>
      <c r="F492">
        <v>134.79</v>
      </c>
      <c r="G492" s="2">
        <f t="shared" si="7"/>
        <v>2.4424542964990308E-3</v>
      </c>
    </row>
    <row r="493" spans="1:7" x14ac:dyDescent="0.3">
      <c r="A493" s="1">
        <v>42720</v>
      </c>
      <c r="B493">
        <v>135.11000000000001</v>
      </c>
      <c r="C493">
        <v>9429092</v>
      </c>
      <c r="D493">
        <v>136.11000000000001</v>
      </c>
      <c r="E493">
        <v>136.61000000000001</v>
      </c>
      <c r="F493">
        <v>135.05000000000001</v>
      </c>
      <c r="G493" s="2">
        <f t="shared" si="7"/>
        <v>-5.3739693757360847E-3</v>
      </c>
    </row>
    <row r="494" spans="1:7" x14ac:dyDescent="0.3">
      <c r="A494" s="1">
        <v>42719</v>
      </c>
      <c r="B494">
        <v>135.84</v>
      </c>
      <c r="C494">
        <v>5836283</v>
      </c>
      <c r="D494">
        <v>136.51</v>
      </c>
      <c r="E494">
        <v>137.32499999999999</v>
      </c>
      <c r="F494">
        <v>135.77000000000001</v>
      </c>
      <c r="G494" s="2">
        <f t="shared" si="7"/>
        <v>-1.0295631710544666E-3</v>
      </c>
    </row>
    <row r="495" spans="1:7" x14ac:dyDescent="0.3">
      <c r="A495" s="1">
        <v>42718</v>
      </c>
      <c r="B495">
        <v>135.97999999999999</v>
      </c>
      <c r="C495">
        <v>7029182</v>
      </c>
      <c r="D495">
        <v>136.05000000000001</v>
      </c>
      <c r="E495">
        <v>136.88</v>
      </c>
      <c r="F495">
        <v>135.75</v>
      </c>
      <c r="G495" s="2">
        <f t="shared" si="7"/>
        <v>-4.1013622381719812E-3</v>
      </c>
    </row>
    <row r="496" spans="1:7" x14ac:dyDescent="0.3">
      <c r="A496" s="1">
        <v>42717</v>
      </c>
      <c r="B496">
        <v>136.54</v>
      </c>
      <c r="C496">
        <v>6789804</v>
      </c>
      <c r="D496">
        <v>134.55000000000001</v>
      </c>
      <c r="E496">
        <v>136.88999999999999</v>
      </c>
      <c r="F496">
        <v>134.55000000000001</v>
      </c>
      <c r="G496" s="2">
        <f t="shared" si="7"/>
        <v>1.4563828206271209E-2</v>
      </c>
    </row>
    <row r="497" spans="1:7" x14ac:dyDescent="0.3">
      <c r="A497" s="1">
        <v>42716</v>
      </c>
      <c r="B497">
        <v>134.58000000000001</v>
      </c>
      <c r="C497">
        <v>6272158</v>
      </c>
      <c r="D497">
        <v>133.13</v>
      </c>
      <c r="E497">
        <v>134.66</v>
      </c>
      <c r="F497">
        <v>133.13</v>
      </c>
      <c r="G497" s="2">
        <f t="shared" si="7"/>
        <v>8.9212084863934792E-3</v>
      </c>
    </row>
    <row r="498" spans="1:7" x14ac:dyDescent="0.3">
      <c r="A498" s="1">
        <v>42713</v>
      </c>
      <c r="B498">
        <v>133.38999999999999</v>
      </c>
      <c r="C498">
        <v>5168987</v>
      </c>
      <c r="D498">
        <v>132.51</v>
      </c>
      <c r="E498">
        <v>133.4</v>
      </c>
      <c r="F498">
        <v>131.1</v>
      </c>
      <c r="G498" s="2">
        <f t="shared" si="7"/>
        <v>6.4890968082697139E-3</v>
      </c>
    </row>
    <row r="499" spans="1:7" x14ac:dyDescent="0.3">
      <c r="A499" s="1">
        <v>42712</v>
      </c>
      <c r="B499">
        <v>132.53</v>
      </c>
      <c r="C499">
        <v>4975117</v>
      </c>
      <c r="D499">
        <v>132.21</v>
      </c>
      <c r="E499">
        <v>133.13</v>
      </c>
      <c r="F499">
        <v>131.58000000000001</v>
      </c>
      <c r="G499" s="2">
        <f t="shared" si="7"/>
        <v>5.2846142231611939E-4</v>
      </c>
    </row>
    <row r="500" spans="1:7" x14ac:dyDescent="0.3">
      <c r="A500" s="1">
        <v>42711</v>
      </c>
      <c r="B500">
        <v>132.46</v>
      </c>
      <c r="C500">
        <v>6985607</v>
      </c>
      <c r="D500">
        <v>128.75</v>
      </c>
      <c r="E500">
        <v>133.06</v>
      </c>
      <c r="F500">
        <v>128.75</v>
      </c>
      <c r="G500" s="2">
        <f t="shared" si="7"/>
        <v>2.8895448190150681E-2</v>
      </c>
    </row>
    <row r="501" spans="1:7" x14ac:dyDescent="0.3">
      <c r="A501" s="1">
        <v>42710</v>
      </c>
      <c r="B501">
        <v>128.74</v>
      </c>
      <c r="C501">
        <v>4292431</v>
      </c>
      <c r="D501">
        <v>130.13</v>
      </c>
      <c r="E501">
        <v>130.13999999999999</v>
      </c>
      <c r="F501">
        <v>128.67750000000001</v>
      </c>
      <c r="G501" s="2">
        <f t="shared" si="7"/>
        <v>-7.2486119679210188E-3</v>
      </c>
    </row>
    <row r="502" spans="1:7" x14ac:dyDescent="0.3">
      <c r="A502" s="1">
        <v>42709</v>
      </c>
      <c r="B502">
        <v>129.68</v>
      </c>
      <c r="C502">
        <v>4064655</v>
      </c>
      <c r="D502">
        <v>130.32</v>
      </c>
      <c r="E502">
        <v>130.46</v>
      </c>
      <c r="F502">
        <v>129.56</v>
      </c>
      <c r="G502" s="2">
        <f t="shared" si="7"/>
        <v>-1.4630014630014454E-3</v>
      </c>
    </row>
    <row r="503" spans="1:7" x14ac:dyDescent="0.3">
      <c r="A503" s="1">
        <v>42706</v>
      </c>
      <c r="B503">
        <v>129.87</v>
      </c>
      <c r="C503">
        <v>3735762</v>
      </c>
      <c r="D503">
        <v>129.04</v>
      </c>
      <c r="E503">
        <v>130.61500000000001</v>
      </c>
      <c r="F503">
        <v>128.91</v>
      </c>
      <c r="G503" s="2">
        <f t="shared" si="7"/>
        <v>3.0895188074457841E-3</v>
      </c>
    </row>
    <row r="504" spans="1:7" x14ac:dyDescent="0.3">
      <c r="A504" s="1">
        <v>42705</v>
      </c>
      <c r="B504">
        <v>129.47</v>
      </c>
      <c r="C504">
        <v>5398638</v>
      </c>
      <c r="D504">
        <v>129.34</v>
      </c>
      <c r="E504">
        <v>130.35</v>
      </c>
      <c r="F504">
        <v>129</v>
      </c>
      <c r="G504" s="2">
        <f t="shared" si="7"/>
        <v>5.4095826893348672E-4</v>
      </c>
    </row>
    <row r="505" spans="1:7" x14ac:dyDescent="0.3">
      <c r="A505" s="1">
        <v>42704</v>
      </c>
      <c r="B505">
        <v>129.4</v>
      </c>
      <c r="C505">
        <v>6972768</v>
      </c>
      <c r="D505">
        <v>129.34</v>
      </c>
      <c r="E505">
        <v>130.32</v>
      </c>
      <c r="F505">
        <v>128.81</v>
      </c>
      <c r="G505" s="2">
        <f t="shared" si="7"/>
        <v>-1.6972689399783897E-3</v>
      </c>
    </row>
    <row r="506" spans="1:7" x14ac:dyDescent="0.3">
      <c r="A506" s="1">
        <v>42703</v>
      </c>
      <c r="B506">
        <v>129.62</v>
      </c>
      <c r="C506">
        <v>4122995</v>
      </c>
      <c r="D506">
        <v>130.35</v>
      </c>
      <c r="E506">
        <v>130.78</v>
      </c>
      <c r="F506">
        <v>129.25</v>
      </c>
      <c r="G506" s="2">
        <f t="shared" si="7"/>
        <v>-7.8077158603795313E-3</v>
      </c>
    </row>
    <row r="507" spans="1:7" x14ac:dyDescent="0.3">
      <c r="A507" s="1">
        <v>42702</v>
      </c>
      <c r="B507">
        <v>130.63999999999999</v>
      </c>
      <c r="C507">
        <v>4743742</v>
      </c>
      <c r="D507">
        <v>131.25</v>
      </c>
      <c r="E507">
        <v>131.65</v>
      </c>
      <c r="F507">
        <v>130.16999999999999</v>
      </c>
      <c r="G507" s="2">
        <f t="shared" si="7"/>
        <v>-7.0684806566847069E-3</v>
      </c>
    </row>
    <row r="508" spans="1:7" x14ac:dyDescent="0.3">
      <c r="A508" s="1">
        <v>42699</v>
      </c>
      <c r="B508">
        <v>131.57</v>
      </c>
      <c r="C508">
        <v>2545977</v>
      </c>
      <c r="D508">
        <v>131.86000000000001</v>
      </c>
      <c r="E508">
        <v>132.13499999999999</v>
      </c>
      <c r="F508">
        <v>131.07</v>
      </c>
      <c r="G508" s="2">
        <f t="shared" si="7"/>
        <v>2.7436933160581143E-3</v>
      </c>
    </row>
    <row r="509" spans="1:7" x14ac:dyDescent="0.3">
      <c r="A509" s="1">
        <v>42697</v>
      </c>
      <c r="B509">
        <v>131.21</v>
      </c>
      <c r="C509">
        <v>3606202</v>
      </c>
      <c r="D509">
        <v>131.36000000000001</v>
      </c>
      <c r="E509">
        <v>131.99</v>
      </c>
      <c r="F509">
        <v>130.86000000000001</v>
      </c>
      <c r="G509" s="2">
        <f t="shared" si="7"/>
        <v>1.7559932814171493E-3</v>
      </c>
    </row>
    <row r="510" spans="1:7" x14ac:dyDescent="0.3">
      <c r="A510" s="1">
        <v>42696</v>
      </c>
      <c r="B510">
        <v>130.97999999999999</v>
      </c>
      <c r="C510">
        <v>5521684</v>
      </c>
      <c r="D510">
        <v>128.38</v>
      </c>
      <c r="E510">
        <v>131.30000000000001</v>
      </c>
      <c r="F510">
        <v>128.38</v>
      </c>
      <c r="G510" s="2">
        <f t="shared" si="7"/>
        <v>2.1525503041647097E-2</v>
      </c>
    </row>
    <row r="511" spans="1:7" x14ac:dyDescent="0.3">
      <c r="A511" s="1">
        <v>42695</v>
      </c>
      <c r="B511">
        <v>128.22</v>
      </c>
      <c r="C511">
        <v>4064958</v>
      </c>
      <c r="D511">
        <v>128.28</v>
      </c>
      <c r="E511">
        <v>128.9</v>
      </c>
      <c r="F511">
        <v>127.41</v>
      </c>
      <c r="G511" s="2">
        <f t="shared" si="7"/>
        <v>-8.5716512117208475E-4</v>
      </c>
    </row>
    <row r="512" spans="1:7" x14ac:dyDescent="0.3">
      <c r="A512" s="1">
        <v>42692</v>
      </c>
      <c r="B512">
        <v>128.33000000000001</v>
      </c>
      <c r="C512">
        <v>4426357</v>
      </c>
      <c r="D512">
        <v>128.93</v>
      </c>
      <c r="E512">
        <v>129.36000000000001</v>
      </c>
      <c r="F512">
        <v>127.72</v>
      </c>
      <c r="G512" s="2">
        <f t="shared" si="7"/>
        <v>-4.6536880477778195E-3</v>
      </c>
    </row>
    <row r="513" spans="1:7" x14ac:dyDescent="0.3">
      <c r="A513" s="1">
        <v>42691</v>
      </c>
      <c r="B513">
        <v>128.93</v>
      </c>
      <c r="C513">
        <v>6746358</v>
      </c>
      <c r="D513">
        <v>125.87</v>
      </c>
      <c r="E513">
        <v>129.13999999999999</v>
      </c>
      <c r="F513">
        <v>125.7</v>
      </c>
      <c r="G513" s="2">
        <f t="shared" si="7"/>
        <v>2.8724168195962727E-2</v>
      </c>
    </row>
    <row r="514" spans="1:7" x14ac:dyDescent="0.3">
      <c r="A514" s="1">
        <v>42690</v>
      </c>
      <c r="B514">
        <v>125.33</v>
      </c>
      <c r="C514">
        <v>9771110</v>
      </c>
      <c r="D514">
        <v>123.6</v>
      </c>
      <c r="E514">
        <v>125.7</v>
      </c>
      <c r="F514">
        <v>123.28</v>
      </c>
      <c r="G514" s="2">
        <f t="shared" ref="G514:G577" si="8">(B514-B515)/B515</f>
        <v>7.4758842443729302E-3</v>
      </c>
    </row>
    <row r="515" spans="1:7" x14ac:dyDescent="0.3">
      <c r="A515" s="1">
        <v>42689</v>
      </c>
      <c r="B515">
        <v>124.4</v>
      </c>
      <c r="C515">
        <v>13426200</v>
      </c>
      <c r="D515">
        <v>127.07</v>
      </c>
      <c r="E515">
        <v>127.67</v>
      </c>
      <c r="F515">
        <v>122.92</v>
      </c>
      <c r="G515" s="2">
        <f t="shared" si="8"/>
        <v>-2.561290827915717E-2</v>
      </c>
    </row>
    <row r="516" spans="1:7" x14ac:dyDescent="0.3">
      <c r="A516" s="1">
        <v>42688</v>
      </c>
      <c r="B516">
        <v>127.67</v>
      </c>
      <c r="C516">
        <v>11424460</v>
      </c>
      <c r="D516">
        <v>130.5</v>
      </c>
      <c r="E516">
        <v>130.63999999999999</v>
      </c>
      <c r="F516">
        <v>126.94</v>
      </c>
      <c r="G516" s="2">
        <f t="shared" si="8"/>
        <v>-1.6788602233346113E-2</v>
      </c>
    </row>
    <row r="517" spans="1:7" x14ac:dyDescent="0.3">
      <c r="A517" s="1">
        <v>42685</v>
      </c>
      <c r="B517">
        <v>129.85</v>
      </c>
      <c r="C517">
        <v>5491391</v>
      </c>
      <c r="D517">
        <v>129.06</v>
      </c>
      <c r="E517">
        <v>130.13</v>
      </c>
      <c r="F517">
        <v>128.72</v>
      </c>
      <c r="G517" s="2">
        <f t="shared" si="8"/>
        <v>6.3551112144461996E-3</v>
      </c>
    </row>
    <row r="518" spans="1:7" x14ac:dyDescent="0.3">
      <c r="A518" s="1">
        <v>42684</v>
      </c>
      <c r="B518">
        <v>129.03</v>
      </c>
      <c r="C518">
        <v>8722531</v>
      </c>
      <c r="D518">
        <v>126.72</v>
      </c>
      <c r="E518">
        <v>130.1</v>
      </c>
      <c r="F518">
        <v>126.51</v>
      </c>
      <c r="G518" s="2">
        <f t="shared" si="8"/>
        <v>2.3885097603555033E-2</v>
      </c>
    </row>
    <row r="519" spans="1:7" x14ac:dyDescent="0.3">
      <c r="A519" s="1">
        <v>42683</v>
      </c>
      <c r="B519">
        <v>126.02</v>
      </c>
      <c r="C519">
        <v>8040724</v>
      </c>
      <c r="D519">
        <v>120.95</v>
      </c>
      <c r="E519">
        <v>126.26</v>
      </c>
      <c r="F519">
        <v>120.32</v>
      </c>
      <c r="G519" s="2">
        <f t="shared" si="8"/>
        <v>1.4245472837022101E-2</v>
      </c>
    </row>
    <row r="520" spans="1:7" x14ac:dyDescent="0.3">
      <c r="A520" s="1">
        <v>42682</v>
      </c>
      <c r="B520">
        <v>124.25</v>
      </c>
      <c r="C520">
        <v>6095418</v>
      </c>
      <c r="D520">
        <v>123.95</v>
      </c>
      <c r="E520">
        <v>125.42</v>
      </c>
      <c r="F520">
        <v>123.6</v>
      </c>
      <c r="G520" s="2">
        <f t="shared" si="8"/>
        <v>4.0404040404040404E-3</v>
      </c>
    </row>
    <row r="521" spans="1:7" x14ac:dyDescent="0.3">
      <c r="A521" s="1">
        <v>42681</v>
      </c>
      <c r="B521">
        <v>123.75</v>
      </c>
      <c r="C521">
        <v>5497371</v>
      </c>
      <c r="D521">
        <v>122.5</v>
      </c>
      <c r="E521">
        <v>123.98</v>
      </c>
      <c r="F521">
        <v>122.31</v>
      </c>
      <c r="G521" s="2">
        <f t="shared" si="8"/>
        <v>2.3488545198908306E-2</v>
      </c>
    </row>
    <row r="522" spans="1:7" x14ac:dyDescent="0.3">
      <c r="A522" s="1">
        <v>42678</v>
      </c>
      <c r="B522">
        <v>120.91</v>
      </c>
      <c r="C522">
        <v>4605646</v>
      </c>
      <c r="D522">
        <v>120.54</v>
      </c>
      <c r="E522">
        <v>121.9</v>
      </c>
      <c r="F522">
        <v>120.06</v>
      </c>
      <c r="G522" s="2">
        <f t="shared" si="8"/>
        <v>6.0742220003327484E-3</v>
      </c>
    </row>
    <row r="523" spans="1:7" x14ac:dyDescent="0.3">
      <c r="A523" s="1">
        <v>42677</v>
      </c>
      <c r="B523">
        <v>120.18</v>
      </c>
      <c r="C523">
        <v>5113481</v>
      </c>
      <c r="D523">
        <v>120.34</v>
      </c>
      <c r="E523">
        <v>120.93</v>
      </c>
      <c r="F523">
        <v>120.08</v>
      </c>
      <c r="G523" s="2">
        <f t="shared" si="8"/>
        <v>-9.144567295702006E-4</v>
      </c>
    </row>
    <row r="524" spans="1:7" x14ac:dyDescent="0.3">
      <c r="A524" s="1">
        <v>42676</v>
      </c>
      <c r="B524">
        <v>120.29</v>
      </c>
      <c r="C524">
        <v>4841690</v>
      </c>
      <c r="D524">
        <v>119.93</v>
      </c>
      <c r="E524">
        <v>121.29</v>
      </c>
      <c r="F524">
        <v>119.82</v>
      </c>
      <c r="G524" s="2">
        <f t="shared" si="8"/>
        <v>3.3363916923847335E-3</v>
      </c>
    </row>
    <row r="525" spans="1:7" x14ac:dyDescent="0.3">
      <c r="A525" s="1">
        <v>42675</v>
      </c>
      <c r="B525">
        <v>119.89</v>
      </c>
      <c r="C525">
        <v>7470169</v>
      </c>
      <c r="D525">
        <v>121.69</v>
      </c>
      <c r="E525">
        <v>122.25</v>
      </c>
      <c r="F525">
        <v>119.2</v>
      </c>
      <c r="G525" s="2">
        <f t="shared" si="8"/>
        <v>-1.7375624948774728E-2</v>
      </c>
    </row>
    <row r="526" spans="1:7" x14ac:dyDescent="0.3">
      <c r="A526" s="1">
        <v>42674</v>
      </c>
      <c r="B526">
        <v>122.01</v>
      </c>
      <c r="C526">
        <v>5671523</v>
      </c>
      <c r="D526">
        <v>123.35</v>
      </c>
      <c r="E526">
        <v>123.5</v>
      </c>
      <c r="F526">
        <v>121.62</v>
      </c>
      <c r="G526" s="2">
        <f t="shared" si="8"/>
        <v>-1.2704321087554565E-2</v>
      </c>
    </row>
    <row r="527" spans="1:7" x14ac:dyDescent="0.3">
      <c r="A527" s="1">
        <v>42671</v>
      </c>
      <c r="B527">
        <v>123.58</v>
      </c>
      <c r="C527">
        <v>4494671</v>
      </c>
      <c r="D527">
        <v>122.7</v>
      </c>
      <c r="E527">
        <v>124.09</v>
      </c>
      <c r="F527">
        <v>122.20650000000001</v>
      </c>
      <c r="G527" s="2">
        <f t="shared" si="8"/>
        <v>1.0796662849664592E-2</v>
      </c>
    </row>
    <row r="528" spans="1:7" x14ac:dyDescent="0.3">
      <c r="A528" s="1">
        <v>42670</v>
      </c>
      <c r="B528">
        <v>122.26</v>
      </c>
      <c r="C528">
        <v>4259349</v>
      </c>
      <c r="D528">
        <v>122.71</v>
      </c>
      <c r="E528">
        <v>123.46</v>
      </c>
      <c r="F528">
        <v>121.85</v>
      </c>
      <c r="G528" s="2">
        <f t="shared" si="8"/>
        <v>-3.6671827886886861E-3</v>
      </c>
    </row>
    <row r="529" spans="1:7" x14ac:dyDescent="0.3">
      <c r="A529" s="1">
        <v>42669</v>
      </c>
      <c r="B529">
        <v>122.71</v>
      </c>
      <c r="C529">
        <v>5454156</v>
      </c>
      <c r="D529">
        <v>122.83</v>
      </c>
      <c r="E529">
        <v>123.75</v>
      </c>
      <c r="F529">
        <v>122.4</v>
      </c>
      <c r="G529" s="2">
        <f t="shared" si="8"/>
        <v>-5.1078320090806682E-3</v>
      </c>
    </row>
    <row r="530" spans="1:7" x14ac:dyDescent="0.3">
      <c r="A530" s="1">
        <v>42668</v>
      </c>
      <c r="B530">
        <v>123.34</v>
      </c>
      <c r="C530">
        <v>8722838</v>
      </c>
      <c r="D530">
        <v>126.27</v>
      </c>
      <c r="E530">
        <v>126.27</v>
      </c>
      <c r="F530">
        <v>123.29</v>
      </c>
      <c r="G530" s="2">
        <f t="shared" si="8"/>
        <v>-3.4747221787447158E-2</v>
      </c>
    </row>
    <row r="531" spans="1:7" x14ac:dyDescent="0.3">
      <c r="A531" s="1">
        <v>42667</v>
      </c>
      <c r="B531">
        <v>127.78</v>
      </c>
      <c r="C531">
        <v>3821029</v>
      </c>
      <c r="D531">
        <v>127.23</v>
      </c>
      <c r="E531">
        <v>128.13999999999999</v>
      </c>
      <c r="F531">
        <v>127.23</v>
      </c>
      <c r="G531" s="2">
        <f t="shared" si="8"/>
        <v>9.320695102685678E-3</v>
      </c>
    </row>
    <row r="532" spans="1:7" x14ac:dyDescent="0.3">
      <c r="A532" s="1">
        <v>42664</v>
      </c>
      <c r="B532">
        <v>126.6</v>
      </c>
      <c r="C532">
        <v>3217777</v>
      </c>
      <c r="D532">
        <v>125.31</v>
      </c>
      <c r="E532">
        <v>126.8</v>
      </c>
      <c r="F532">
        <v>125.25</v>
      </c>
      <c r="G532" s="2">
        <f t="shared" si="8"/>
        <v>2.7722772277227275E-3</v>
      </c>
    </row>
    <row r="533" spans="1:7" x14ac:dyDescent="0.3">
      <c r="A533" s="1">
        <v>42663</v>
      </c>
      <c r="B533">
        <v>126.25</v>
      </c>
      <c r="C533">
        <v>3543223</v>
      </c>
      <c r="D533">
        <v>125.95</v>
      </c>
      <c r="E533">
        <v>127.08</v>
      </c>
      <c r="F533">
        <v>125.57</v>
      </c>
      <c r="G533" s="2">
        <f t="shared" si="8"/>
        <v>2.8596393677019576E-3</v>
      </c>
    </row>
    <row r="534" spans="1:7" x14ac:dyDescent="0.3">
      <c r="A534" s="1">
        <v>42662</v>
      </c>
      <c r="B534">
        <v>125.89</v>
      </c>
      <c r="C534">
        <v>4095509</v>
      </c>
      <c r="D534">
        <v>125.76</v>
      </c>
      <c r="E534">
        <v>126.09</v>
      </c>
      <c r="F534">
        <v>124.51</v>
      </c>
      <c r="G534" s="2">
        <f t="shared" si="8"/>
        <v>1.1929378081756458E-3</v>
      </c>
    </row>
    <row r="535" spans="1:7" x14ac:dyDescent="0.3">
      <c r="A535" s="1">
        <v>42661</v>
      </c>
      <c r="B535">
        <v>125.74</v>
      </c>
      <c r="C535">
        <v>3558670</v>
      </c>
      <c r="D535">
        <v>126.15</v>
      </c>
      <c r="E535">
        <v>126.25</v>
      </c>
      <c r="F535">
        <v>125.15</v>
      </c>
      <c r="G535" s="2">
        <f t="shared" si="8"/>
        <v>4.7946300143838442E-3</v>
      </c>
    </row>
    <row r="536" spans="1:7" x14ac:dyDescent="0.3">
      <c r="A536" s="1">
        <v>42660</v>
      </c>
      <c r="B536">
        <v>125.14</v>
      </c>
      <c r="C536">
        <v>3746397</v>
      </c>
      <c r="D536">
        <v>126.18</v>
      </c>
      <c r="E536">
        <v>126.8</v>
      </c>
      <c r="F536">
        <v>124.88</v>
      </c>
      <c r="G536" s="2">
        <f t="shared" si="8"/>
        <v>-1.0124980224648007E-2</v>
      </c>
    </row>
    <row r="537" spans="1:7" x14ac:dyDescent="0.3">
      <c r="A537" s="1">
        <v>42657</v>
      </c>
      <c r="B537">
        <v>126.42</v>
      </c>
      <c r="C537">
        <v>4462032</v>
      </c>
      <c r="D537">
        <v>126.9</v>
      </c>
      <c r="E537">
        <v>127.56</v>
      </c>
      <c r="F537">
        <v>126.42</v>
      </c>
      <c r="G537" s="2">
        <f t="shared" si="8"/>
        <v>1.0293768311029807E-3</v>
      </c>
    </row>
    <row r="538" spans="1:7" x14ac:dyDescent="0.3">
      <c r="A538" s="1">
        <v>42656</v>
      </c>
      <c r="B538">
        <v>126.29</v>
      </c>
      <c r="C538">
        <v>3655714</v>
      </c>
      <c r="D538">
        <v>126.25</v>
      </c>
      <c r="E538">
        <v>126.66</v>
      </c>
      <c r="F538">
        <v>125.173</v>
      </c>
      <c r="G538" s="2">
        <f t="shared" si="8"/>
        <v>-3.1573131265292564E-3</v>
      </c>
    </row>
    <row r="539" spans="1:7" x14ac:dyDescent="0.3">
      <c r="A539" s="1">
        <v>42655</v>
      </c>
      <c r="B539">
        <v>126.69</v>
      </c>
      <c r="C539">
        <v>3543326</v>
      </c>
      <c r="D539">
        <v>125.85</v>
      </c>
      <c r="E539">
        <v>127.16</v>
      </c>
      <c r="F539">
        <v>125.71</v>
      </c>
      <c r="G539" s="2">
        <f t="shared" si="8"/>
        <v>6.674612634088228E-3</v>
      </c>
    </row>
    <row r="540" spans="1:7" x14ac:dyDescent="0.3">
      <c r="A540" s="1">
        <v>42654</v>
      </c>
      <c r="B540">
        <v>125.85</v>
      </c>
      <c r="C540">
        <v>5106792</v>
      </c>
      <c r="D540">
        <v>126.85</v>
      </c>
      <c r="E540">
        <v>127.08</v>
      </c>
      <c r="F540">
        <v>125.46</v>
      </c>
      <c r="G540" s="2">
        <f t="shared" si="8"/>
        <v>-1.1001964636542284E-2</v>
      </c>
    </row>
    <row r="541" spans="1:7" x14ac:dyDescent="0.3">
      <c r="A541" s="1">
        <v>42653</v>
      </c>
      <c r="B541">
        <v>127.25</v>
      </c>
      <c r="C541">
        <v>4345486</v>
      </c>
      <c r="D541">
        <v>128.44999999999999</v>
      </c>
      <c r="E541">
        <v>128.94</v>
      </c>
      <c r="F541">
        <v>127.25</v>
      </c>
      <c r="G541" s="2">
        <f t="shared" si="8"/>
        <v>-8.2612423037955133E-3</v>
      </c>
    </row>
    <row r="542" spans="1:7" x14ac:dyDescent="0.3">
      <c r="A542" s="1">
        <v>42650</v>
      </c>
      <c r="B542">
        <v>128.31</v>
      </c>
      <c r="C542">
        <v>5496050</v>
      </c>
      <c r="D542">
        <v>129.83000000000001</v>
      </c>
      <c r="E542">
        <v>130.41</v>
      </c>
      <c r="F542">
        <v>127.88</v>
      </c>
      <c r="G542" s="2">
        <f t="shared" si="8"/>
        <v>-1.4440433212996356E-2</v>
      </c>
    </row>
    <row r="543" spans="1:7" x14ac:dyDescent="0.3">
      <c r="A543" s="1">
        <v>42649</v>
      </c>
      <c r="B543">
        <v>130.19</v>
      </c>
      <c r="C543">
        <v>7459861</v>
      </c>
      <c r="D543">
        <v>126.87</v>
      </c>
      <c r="E543">
        <v>130.44999999999999</v>
      </c>
      <c r="F543">
        <v>126.43</v>
      </c>
      <c r="G543" s="2">
        <f t="shared" si="8"/>
        <v>2.0457751998745881E-2</v>
      </c>
    </row>
    <row r="544" spans="1:7" x14ac:dyDescent="0.3">
      <c r="A544" s="1">
        <v>42648</v>
      </c>
      <c r="B544">
        <v>127.58</v>
      </c>
      <c r="C544">
        <v>4107731</v>
      </c>
      <c r="D544">
        <v>128.32</v>
      </c>
      <c r="E544">
        <v>129.03</v>
      </c>
      <c r="F544">
        <v>127.52</v>
      </c>
      <c r="G544" s="2">
        <f t="shared" si="8"/>
        <v>-4.8361934477378346E-3</v>
      </c>
    </row>
    <row r="545" spans="1:7" x14ac:dyDescent="0.3">
      <c r="A545" s="1">
        <v>42647</v>
      </c>
      <c r="B545">
        <v>128.19999999999999</v>
      </c>
      <c r="C545">
        <v>4847942</v>
      </c>
      <c r="D545">
        <v>128.53</v>
      </c>
      <c r="E545">
        <v>129.91999999999999</v>
      </c>
      <c r="F545">
        <v>127.95</v>
      </c>
      <c r="G545" s="2">
        <f t="shared" si="8"/>
        <v>-2.3346303501946409E-3</v>
      </c>
    </row>
    <row r="546" spans="1:7" x14ac:dyDescent="0.3">
      <c r="A546" s="1">
        <v>42646</v>
      </c>
      <c r="B546">
        <v>128.5</v>
      </c>
      <c r="C546">
        <v>3652558</v>
      </c>
      <c r="D546">
        <v>128.19999999999999</v>
      </c>
      <c r="E546">
        <v>128.82</v>
      </c>
      <c r="F546">
        <v>127.97</v>
      </c>
      <c r="G546" s="2">
        <f t="shared" si="8"/>
        <v>-1.3988187752565031E-3</v>
      </c>
    </row>
    <row r="547" spans="1:7" x14ac:dyDescent="0.3">
      <c r="A547" s="1">
        <v>42643</v>
      </c>
      <c r="B547">
        <v>128.68</v>
      </c>
      <c r="C547">
        <v>5613636</v>
      </c>
      <c r="D547">
        <v>127.87</v>
      </c>
      <c r="E547">
        <v>129.24</v>
      </c>
      <c r="F547">
        <v>127.63</v>
      </c>
      <c r="G547" s="2">
        <f t="shared" si="8"/>
        <v>5.8625810990385364E-3</v>
      </c>
    </row>
    <row r="548" spans="1:7" x14ac:dyDescent="0.3">
      <c r="A548" s="1">
        <v>42642</v>
      </c>
      <c r="B548">
        <v>127.93</v>
      </c>
      <c r="C548">
        <v>5983384</v>
      </c>
      <c r="D548">
        <v>128.5</v>
      </c>
      <c r="E548">
        <v>130.74</v>
      </c>
      <c r="F548">
        <v>127.91</v>
      </c>
      <c r="G548" s="2">
        <f t="shared" si="8"/>
        <v>-2.6506587666640944E-3</v>
      </c>
    </row>
    <row r="549" spans="1:7" x14ac:dyDescent="0.3">
      <c r="A549" s="1">
        <v>42641</v>
      </c>
      <c r="B549">
        <v>128.27000000000001</v>
      </c>
      <c r="C549">
        <v>5740245</v>
      </c>
      <c r="D549">
        <v>127.21</v>
      </c>
      <c r="E549">
        <v>128.53</v>
      </c>
      <c r="F549">
        <v>127.06</v>
      </c>
      <c r="G549" s="2">
        <f t="shared" si="8"/>
        <v>1.1433527834726519E-2</v>
      </c>
    </row>
    <row r="550" spans="1:7" x14ac:dyDescent="0.3">
      <c r="A550" s="1">
        <v>42640</v>
      </c>
      <c r="B550">
        <v>126.82</v>
      </c>
      <c r="C550">
        <v>4425322</v>
      </c>
      <c r="D550">
        <v>125.8</v>
      </c>
      <c r="E550">
        <v>126.99</v>
      </c>
      <c r="F550">
        <v>125.36</v>
      </c>
      <c r="G550" s="2">
        <f t="shared" si="8"/>
        <v>1.0920685532084419E-2</v>
      </c>
    </row>
    <row r="551" spans="1:7" x14ac:dyDescent="0.3">
      <c r="A551" s="1">
        <v>42639</v>
      </c>
      <c r="B551">
        <v>125.45</v>
      </c>
      <c r="C551">
        <v>5336764</v>
      </c>
      <c r="D551">
        <v>127.1</v>
      </c>
      <c r="E551">
        <v>127.23</v>
      </c>
      <c r="F551">
        <v>125.35</v>
      </c>
      <c r="G551" s="2">
        <f t="shared" si="8"/>
        <v>-1.8311291963377441E-2</v>
      </c>
    </row>
    <row r="552" spans="1:7" x14ac:dyDescent="0.3">
      <c r="A552" s="1">
        <v>42636</v>
      </c>
      <c r="B552">
        <v>127.79</v>
      </c>
      <c r="C552">
        <v>4460674</v>
      </c>
      <c r="D552">
        <v>128.63</v>
      </c>
      <c r="E552">
        <v>129.19999999999999</v>
      </c>
      <c r="F552">
        <v>127.79</v>
      </c>
      <c r="G552" s="2">
        <f t="shared" si="8"/>
        <v>-7.4563106796116021E-3</v>
      </c>
    </row>
    <row r="553" spans="1:7" x14ac:dyDescent="0.3">
      <c r="A553" s="1">
        <v>42635</v>
      </c>
      <c r="B553">
        <v>128.75</v>
      </c>
      <c r="C553">
        <v>4087011</v>
      </c>
      <c r="D553">
        <v>128.82</v>
      </c>
      <c r="E553">
        <v>129.65</v>
      </c>
      <c r="F553">
        <v>128.72</v>
      </c>
      <c r="G553" s="2">
        <f t="shared" si="8"/>
        <v>4.9957068144562194E-3</v>
      </c>
    </row>
    <row r="554" spans="1:7" x14ac:dyDescent="0.3">
      <c r="A554" s="1">
        <v>42634</v>
      </c>
      <c r="B554">
        <v>128.11000000000001</v>
      </c>
      <c r="C554">
        <v>5355120</v>
      </c>
      <c r="D554">
        <v>127.52</v>
      </c>
      <c r="E554">
        <v>128.59</v>
      </c>
      <c r="F554">
        <v>126.55</v>
      </c>
      <c r="G554" s="2">
        <f t="shared" si="8"/>
        <v>1.0092249467791654E-2</v>
      </c>
    </row>
    <row r="555" spans="1:7" x14ac:dyDescent="0.3">
      <c r="A555" s="1">
        <v>42633</v>
      </c>
      <c r="B555">
        <v>126.83</v>
      </c>
      <c r="C555">
        <v>3617675</v>
      </c>
      <c r="D555">
        <v>126.86</v>
      </c>
      <c r="E555">
        <v>127.33</v>
      </c>
      <c r="F555">
        <v>126.33</v>
      </c>
      <c r="G555" s="2">
        <f t="shared" si="8"/>
        <v>4.2758729907355457E-3</v>
      </c>
    </row>
    <row r="556" spans="1:7" x14ac:dyDescent="0.3">
      <c r="A556" s="1">
        <v>42632</v>
      </c>
      <c r="B556">
        <v>126.29</v>
      </c>
      <c r="C556">
        <v>4471088</v>
      </c>
      <c r="D556">
        <v>126.68</v>
      </c>
      <c r="E556">
        <v>127.37</v>
      </c>
      <c r="F556">
        <v>126.17</v>
      </c>
      <c r="G556" s="2">
        <f t="shared" si="8"/>
        <v>1.4273253508842029E-3</v>
      </c>
    </row>
    <row r="557" spans="1:7" x14ac:dyDescent="0.3">
      <c r="A557" s="1">
        <v>42629</v>
      </c>
      <c r="B557">
        <v>126.11</v>
      </c>
      <c r="C557">
        <v>6940052</v>
      </c>
      <c r="D557">
        <v>127.02</v>
      </c>
      <c r="E557">
        <v>127.02</v>
      </c>
      <c r="F557">
        <v>125.7</v>
      </c>
      <c r="G557" s="2">
        <f t="shared" si="8"/>
        <v>-6.6950220541902514E-3</v>
      </c>
    </row>
    <row r="558" spans="1:7" x14ac:dyDescent="0.3">
      <c r="A558" s="1">
        <v>42628</v>
      </c>
      <c r="B558">
        <v>126.96</v>
      </c>
      <c r="C558">
        <v>5101532</v>
      </c>
      <c r="D558">
        <v>125.97</v>
      </c>
      <c r="E558">
        <v>127.63500000000001</v>
      </c>
      <c r="F558">
        <v>125.71</v>
      </c>
      <c r="G558" s="2">
        <f t="shared" si="8"/>
        <v>5.5441153175985157E-3</v>
      </c>
    </row>
    <row r="559" spans="1:7" x14ac:dyDescent="0.3">
      <c r="A559" s="1">
        <v>42627</v>
      </c>
      <c r="B559">
        <v>126.26</v>
      </c>
      <c r="C559">
        <v>4310707</v>
      </c>
      <c r="D559">
        <v>125.61</v>
      </c>
      <c r="E559">
        <v>126.94499999999999</v>
      </c>
      <c r="F559">
        <v>125.565</v>
      </c>
      <c r="G559" s="2">
        <f t="shared" si="8"/>
        <v>4.2952593063952139E-3</v>
      </c>
    </row>
    <row r="560" spans="1:7" x14ac:dyDescent="0.3">
      <c r="A560" s="1">
        <v>42626</v>
      </c>
      <c r="B560">
        <v>125.72</v>
      </c>
      <c r="C560">
        <v>6367837</v>
      </c>
      <c r="D560">
        <v>127.74</v>
      </c>
      <c r="E560">
        <v>128</v>
      </c>
      <c r="F560">
        <v>125.43</v>
      </c>
      <c r="G560" s="2">
        <f t="shared" si="8"/>
        <v>-2.2318998366902595E-2</v>
      </c>
    </row>
    <row r="561" spans="1:7" x14ac:dyDescent="0.3">
      <c r="A561" s="1">
        <v>42625</v>
      </c>
      <c r="B561">
        <v>128.59</v>
      </c>
      <c r="C561">
        <v>7873960</v>
      </c>
      <c r="D561">
        <v>126.5</v>
      </c>
      <c r="E561">
        <v>128.85499999999999</v>
      </c>
      <c r="F561">
        <v>126</v>
      </c>
      <c r="G561" s="2">
        <f t="shared" si="8"/>
        <v>6.6541412243620521E-3</v>
      </c>
    </row>
    <row r="562" spans="1:7" x14ac:dyDescent="0.3">
      <c r="A562" s="1">
        <v>42622</v>
      </c>
      <c r="B562">
        <v>127.74</v>
      </c>
      <c r="C562">
        <v>6206859</v>
      </c>
      <c r="D562">
        <v>130.63999999999999</v>
      </c>
      <c r="E562">
        <v>130.88999999999999</v>
      </c>
      <c r="F562">
        <v>127.73</v>
      </c>
      <c r="G562" s="2">
        <f t="shared" si="8"/>
        <v>-2.6817004418710925E-2</v>
      </c>
    </row>
    <row r="563" spans="1:7" x14ac:dyDescent="0.3">
      <c r="A563" s="1">
        <v>42621</v>
      </c>
      <c r="B563">
        <v>131.26</v>
      </c>
      <c r="C563">
        <v>5010447</v>
      </c>
      <c r="D563">
        <v>131.55000000000001</v>
      </c>
      <c r="E563">
        <v>132.94</v>
      </c>
      <c r="F563">
        <v>131.12</v>
      </c>
      <c r="G563" s="2">
        <f t="shared" si="8"/>
        <v>-1.152195195421343E-2</v>
      </c>
    </row>
    <row r="564" spans="1:7" x14ac:dyDescent="0.3">
      <c r="A564" s="1">
        <v>42620</v>
      </c>
      <c r="B564">
        <v>132.79</v>
      </c>
      <c r="C564">
        <v>4672325</v>
      </c>
      <c r="D564">
        <v>133.30000000000001</v>
      </c>
      <c r="E564">
        <v>133.87</v>
      </c>
      <c r="F564">
        <v>132.16</v>
      </c>
      <c r="G564" s="2">
        <f t="shared" si="8"/>
        <v>-9.7688292319164979E-3</v>
      </c>
    </row>
    <row r="565" spans="1:7" x14ac:dyDescent="0.3">
      <c r="A565" s="1">
        <v>42619</v>
      </c>
      <c r="B565">
        <v>134.1</v>
      </c>
      <c r="C565">
        <v>4212692</v>
      </c>
      <c r="D565">
        <v>134.96</v>
      </c>
      <c r="E565">
        <v>135.72</v>
      </c>
      <c r="F565">
        <v>133.88140000000001</v>
      </c>
      <c r="G565" s="2">
        <f t="shared" si="8"/>
        <v>-7.7691453940067429E-3</v>
      </c>
    </row>
    <row r="566" spans="1:7" x14ac:dyDescent="0.3">
      <c r="A566" s="1">
        <v>42615</v>
      </c>
      <c r="B566">
        <v>135.15</v>
      </c>
      <c r="C566">
        <v>3398298</v>
      </c>
      <c r="D566">
        <v>134.77000000000001</v>
      </c>
      <c r="E566">
        <v>135.88</v>
      </c>
      <c r="F566">
        <v>134.55000000000001</v>
      </c>
      <c r="G566" s="2">
        <f t="shared" si="8"/>
        <v>6.8539074722492434E-3</v>
      </c>
    </row>
    <row r="567" spans="1:7" x14ac:dyDescent="0.3">
      <c r="A567" s="1">
        <v>42614</v>
      </c>
      <c r="B567">
        <v>134.22999999999999</v>
      </c>
      <c r="C567">
        <v>3850786</v>
      </c>
      <c r="D567">
        <v>134.47999999999999</v>
      </c>
      <c r="E567">
        <v>135.06</v>
      </c>
      <c r="F567">
        <v>133.66</v>
      </c>
      <c r="G567" s="2">
        <f t="shared" si="8"/>
        <v>8.2016104980603356E-4</v>
      </c>
    </row>
    <row r="568" spans="1:7" x14ac:dyDescent="0.3">
      <c r="A568" s="1">
        <v>42613</v>
      </c>
      <c r="B568">
        <v>134.12</v>
      </c>
      <c r="C568">
        <v>4650514</v>
      </c>
      <c r="D568">
        <v>133.88999999999999</v>
      </c>
      <c r="E568">
        <v>134.68</v>
      </c>
      <c r="F568">
        <v>133.6</v>
      </c>
      <c r="G568" s="2">
        <f t="shared" si="8"/>
        <v>1.4914243102170195E-4</v>
      </c>
    </row>
    <row r="569" spans="1:7" x14ac:dyDescent="0.3">
      <c r="A569" s="1">
        <v>42612</v>
      </c>
      <c r="B569">
        <v>134.1</v>
      </c>
      <c r="C569">
        <v>3440420</v>
      </c>
      <c r="D569">
        <v>134.80000000000001</v>
      </c>
      <c r="E569">
        <v>135.05000000000001</v>
      </c>
      <c r="F569">
        <v>133.63</v>
      </c>
      <c r="G569" s="2">
        <f t="shared" si="8"/>
        <v>-8.4294587400178551E-3</v>
      </c>
    </row>
    <row r="570" spans="1:7" x14ac:dyDescent="0.3">
      <c r="A570" s="1">
        <v>42611</v>
      </c>
      <c r="B570">
        <v>135.24</v>
      </c>
      <c r="C570">
        <v>3224867</v>
      </c>
      <c r="D570">
        <v>134.86000000000001</v>
      </c>
      <c r="E570">
        <v>135.30000000000001</v>
      </c>
      <c r="F570">
        <v>134.58000000000001</v>
      </c>
      <c r="G570" s="2">
        <f t="shared" si="8"/>
        <v>6.5495683239058895E-3</v>
      </c>
    </row>
    <row r="571" spans="1:7" x14ac:dyDescent="0.3">
      <c r="A571" s="1">
        <v>42608</v>
      </c>
      <c r="B571">
        <v>134.36000000000001</v>
      </c>
      <c r="C571">
        <v>4193274</v>
      </c>
      <c r="D571">
        <v>135.43</v>
      </c>
      <c r="E571">
        <v>136.18</v>
      </c>
      <c r="F571">
        <v>133.91999999999999</v>
      </c>
      <c r="G571" s="2">
        <f t="shared" si="8"/>
        <v>-7.9007605405005763E-3</v>
      </c>
    </row>
    <row r="572" spans="1:7" x14ac:dyDescent="0.3">
      <c r="A572" s="1">
        <v>42607</v>
      </c>
      <c r="B572">
        <v>135.43</v>
      </c>
      <c r="C572">
        <v>3166189</v>
      </c>
      <c r="D572">
        <v>134.72999999999999</v>
      </c>
      <c r="E572">
        <v>136.16</v>
      </c>
      <c r="F572">
        <v>134.37</v>
      </c>
      <c r="G572" s="2">
        <f t="shared" si="8"/>
        <v>2.7395231748852697E-3</v>
      </c>
    </row>
    <row r="573" spans="1:7" x14ac:dyDescent="0.3">
      <c r="A573" s="1">
        <v>42606</v>
      </c>
      <c r="B573">
        <v>135.06</v>
      </c>
      <c r="C573">
        <v>3440053</v>
      </c>
      <c r="D573">
        <v>135.77000000000001</v>
      </c>
      <c r="E573">
        <v>136.25</v>
      </c>
      <c r="F573">
        <v>134.81</v>
      </c>
      <c r="G573" s="2">
        <f t="shared" si="8"/>
        <v>-8.5156364704154792E-3</v>
      </c>
    </row>
    <row r="574" spans="1:7" x14ac:dyDescent="0.3">
      <c r="A574" s="1">
        <v>42605</v>
      </c>
      <c r="B574">
        <v>136.22</v>
      </c>
      <c r="C574">
        <v>2957238</v>
      </c>
      <c r="D574">
        <v>135.93</v>
      </c>
      <c r="E574">
        <v>136.55000000000001</v>
      </c>
      <c r="F574">
        <v>135.93</v>
      </c>
      <c r="G574" s="2">
        <f t="shared" si="8"/>
        <v>6.5021427515885577E-3</v>
      </c>
    </row>
    <row r="575" spans="1:7" x14ac:dyDescent="0.3">
      <c r="A575" s="1">
        <v>42604</v>
      </c>
      <c r="B575">
        <v>135.34</v>
      </c>
      <c r="C575">
        <v>2752422</v>
      </c>
      <c r="D575">
        <v>135.6</v>
      </c>
      <c r="E575">
        <v>135.85</v>
      </c>
      <c r="F575">
        <v>135.02000000000001</v>
      </c>
      <c r="G575" s="2">
        <f t="shared" si="8"/>
        <v>-8.858703676362361E-4</v>
      </c>
    </row>
    <row r="576" spans="1:7" x14ac:dyDescent="0.3">
      <c r="A576" s="1">
        <v>42601</v>
      </c>
      <c r="B576">
        <v>135.46</v>
      </c>
      <c r="C576">
        <v>3781586</v>
      </c>
      <c r="D576">
        <v>134.41999999999999</v>
      </c>
      <c r="E576">
        <v>135.76</v>
      </c>
      <c r="F576">
        <v>134.32</v>
      </c>
      <c r="G576" s="2">
        <f t="shared" si="8"/>
        <v>4.8961424332343954E-3</v>
      </c>
    </row>
    <row r="577" spans="1:7" x14ac:dyDescent="0.3">
      <c r="A577" s="1">
        <v>42600</v>
      </c>
      <c r="B577">
        <v>134.80000000000001</v>
      </c>
      <c r="C577">
        <v>4427493</v>
      </c>
      <c r="D577">
        <v>136.03</v>
      </c>
      <c r="E577">
        <v>136.15</v>
      </c>
      <c r="F577">
        <v>134.44</v>
      </c>
      <c r="G577" s="2">
        <f t="shared" si="8"/>
        <v>-9.9155343371281259E-3</v>
      </c>
    </row>
    <row r="578" spans="1:7" x14ac:dyDescent="0.3">
      <c r="A578" s="1">
        <v>42599</v>
      </c>
      <c r="B578">
        <v>136.15</v>
      </c>
      <c r="C578">
        <v>5222093</v>
      </c>
      <c r="D578">
        <v>135.5</v>
      </c>
      <c r="E578">
        <v>136.47</v>
      </c>
      <c r="F578">
        <v>134.75</v>
      </c>
      <c r="G578" s="2">
        <f t="shared" ref="G578:G641" si="9">(B578-B579)/B579</f>
        <v>-5.8724216398725756E-4</v>
      </c>
    </row>
    <row r="579" spans="1:7" x14ac:dyDescent="0.3">
      <c r="A579" s="1">
        <v>42598</v>
      </c>
      <c r="B579">
        <v>136.22999999999999</v>
      </c>
      <c r="C579">
        <v>7279583</v>
      </c>
      <c r="D579">
        <v>137.65</v>
      </c>
      <c r="E579">
        <v>138.65</v>
      </c>
      <c r="F579">
        <v>135.66</v>
      </c>
      <c r="G579" s="2">
        <f t="shared" si="9"/>
        <v>-6.0557420107982818E-3</v>
      </c>
    </row>
    <row r="580" spans="1:7" x14ac:dyDescent="0.3">
      <c r="A580" s="1">
        <v>42597</v>
      </c>
      <c r="B580">
        <v>137.06</v>
      </c>
      <c r="C580">
        <v>6314314</v>
      </c>
      <c r="D580">
        <v>137.11000000000001</v>
      </c>
      <c r="E580">
        <v>137.97</v>
      </c>
      <c r="F580">
        <v>136.93</v>
      </c>
      <c r="G580" s="2">
        <f t="shared" si="9"/>
        <v>3.5879036391594722E-3</v>
      </c>
    </row>
    <row r="581" spans="1:7" x14ac:dyDescent="0.3">
      <c r="A581" s="1">
        <v>42594</v>
      </c>
      <c r="B581">
        <v>136.57</v>
      </c>
      <c r="C581">
        <v>4084766</v>
      </c>
      <c r="D581">
        <v>136</v>
      </c>
      <c r="E581">
        <v>137.38999999999999</v>
      </c>
      <c r="F581">
        <v>135.63210000000001</v>
      </c>
      <c r="G581" s="2">
        <f t="shared" si="9"/>
        <v>-3.4296555750145861E-3</v>
      </c>
    </row>
    <row r="582" spans="1:7" x14ac:dyDescent="0.3">
      <c r="A582" s="1">
        <v>42593</v>
      </c>
      <c r="B582">
        <v>137.04</v>
      </c>
      <c r="C582">
        <v>4178521</v>
      </c>
      <c r="D582">
        <v>136.31</v>
      </c>
      <c r="E582">
        <v>137.5</v>
      </c>
      <c r="F582">
        <v>135.16999999999999</v>
      </c>
      <c r="G582" s="2">
        <f t="shared" si="9"/>
        <v>1.0619469026548657E-2</v>
      </c>
    </row>
    <row r="583" spans="1:7" x14ac:dyDescent="0.3">
      <c r="A583" s="1">
        <v>42592</v>
      </c>
      <c r="B583">
        <v>135.6</v>
      </c>
      <c r="C583">
        <v>3430829</v>
      </c>
      <c r="D583">
        <v>136.30000000000001</v>
      </c>
      <c r="E583">
        <v>136.88999999999999</v>
      </c>
      <c r="F583">
        <v>135.06</v>
      </c>
      <c r="G583" s="2">
        <f t="shared" si="9"/>
        <v>-3.7469693630153497E-3</v>
      </c>
    </row>
    <row r="584" spans="1:7" x14ac:dyDescent="0.3">
      <c r="A584" s="1">
        <v>42591</v>
      </c>
      <c r="B584">
        <v>136.11000000000001</v>
      </c>
      <c r="C584">
        <v>3178123</v>
      </c>
      <c r="D584">
        <v>136.27000000000001</v>
      </c>
      <c r="E584">
        <v>137.09</v>
      </c>
      <c r="F584">
        <v>135.34</v>
      </c>
      <c r="G584" s="2">
        <f t="shared" si="9"/>
        <v>-7.3416048748252188E-4</v>
      </c>
    </row>
    <row r="585" spans="1:7" x14ac:dyDescent="0.3">
      <c r="A585" s="1">
        <v>42590</v>
      </c>
      <c r="B585">
        <v>136.21</v>
      </c>
      <c r="C585">
        <v>3182731</v>
      </c>
      <c r="D585">
        <v>136.91</v>
      </c>
      <c r="E585">
        <v>137.40100000000001</v>
      </c>
      <c r="F585">
        <v>136.16</v>
      </c>
      <c r="G585" s="2">
        <f t="shared" si="9"/>
        <v>-5.112847856255852E-3</v>
      </c>
    </row>
    <row r="586" spans="1:7" x14ac:dyDescent="0.3">
      <c r="A586" s="1">
        <v>42587</v>
      </c>
      <c r="B586">
        <v>136.91</v>
      </c>
      <c r="C586">
        <v>3022069</v>
      </c>
      <c r="D586">
        <v>137</v>
      </c>
      <c r="E586">
        <v>137.74</v>
      </c>
      <c r="F586">
        <v>136.6</v>
      </c>
      <c r="G586" s="2">
        <f t="shared" si="9"/>
        <v>6.3212054391766637E-3</v>
      </c>
    </row>
    <row r="587" spans="1:7" x14ac:dyDescent="0.3">
      <c r="A587" s="1">
        <v>42586</v>
      </c>
      <c r="B587">
        <v>136.05000000000001</v>
      </c>
      <c r="C587">
        <v>3802914</v>
      </c>
      <c r="D587">
        <v>135.79</v>
      </c>
      <c r="E587">
        <v>137.19999999999999</v>
      </c>
      <c r="F587">
        <v>135.46</v>
      </c>
      <c r="G587" s="2">
        <f t="shared" si="9"/>
        <v>-7.3690354589230327E-3</v>
      </c>
    </row>
    <row r="588" spans="1:7" x14ac:dyDescent="0.3">
      <c r="A588" s="1">
        <v>42585</v>
      </c>
      <c r="B588">
        <v>137.06</v>
      </c>
      <c r="C588">
        <v>3642633</v>
      </c>
      <c r="D588">
        <v>137.13</v>
      </c>
      <c r="E588">
        <v>137.22</v>
      </c>
      <c r="F588">
        <v>135.69999999999999</v>
      </c>
      <c r="G588" s="2">
        <f t="shared" si="9"/>
        <v>-1.166010785599742E-3</v>
      </c>
    </row>
    <row r="589" spans="1:7" x14ac:dyDescent="0.3">
      <c r="A589" s="1">
        <v>42584</v>
      </c>
      <c r="B589">
        <v>137.22</v>
      </c>
      <c r="C589">
        <v>3894119</v>
      </c>
      <c r="D589">
        <v>138.91</v>
      </c>
      <c r="E589">
        <v>139</v>
      </c>
      <c r="F589">
        <v>136.82</v>
      </c>
      <c r="G589" s="2">
        <f t="shared" si="9"/>
        <v>-1.1169561144339635E-2</v>
      </c>
    </row>
    <row r="590" spans="1:7" x14ac:dyDescent="0.3">
      <c r="A590" s="1">
        <v>42583</v>
      </c>
      <c r="B590">
        <v>138.77000000000001</v>
      </c>
      <c r="C590">
        <v>3152357</v>
      </c>
      <c r="D590">
        <v>138.06</v>
      </c>
      <c r="E590">
        <v>138.94</v>
      </c>
      <c r="F590">
        <v>137.85</v>
      </c>
      <c r="G590" s="2">
        <f t="shared" si="9"/>
        <v>3.833912037037045E-3</v>
      </c>
    </row>
    <row r="591" spans="1:7" x14ac:dyDescent="0.3">
      <c r="A591" s="1">
        <v>42580</v>
      </c>
      <c r="B591">
        <v>138.24</v>
      </c>
      <c r="C591">
        <v>3654720</v>
      </c>
      <c r="D591">
        <v>137.46</v>
      </c>
      <c r="E591">
        <v>138.72</v>
      </c>
      <c r="F591">
        <v>137.44</v>
      </c>
      <c r="G591" s="2">
        <f t="shared" si="9"/>
        <v>2.0295737895042122E-3</v>
      </c>
    </row>
    <row r="592" spans="1:7" x14ac:dyDescent="0.3">
      <c r="A592" s="1">
        <v>42579</v>
      </c>
      <c r="B592">
        <v>137.96</v>
      </c>
      <c r="C592">
        <v>3229764</v>
      </c>
      <c r="D592">
        <v>136.19</v>
      </c>
      <c r="E592">
        <v>138.12</v>
      </c>
      <c r="F592">
        <v>136.10499999999999</v>
      </c>
      <c r="G592" s="2">
        <f t="shared" si="9"/>
        <v>1.210476120607443E-2</v>
      </c>
    </row>
    <row r="593" spans="1:7" x14ac:dyDescent="0.3">
      <c r="A593" s="1">
        <v>42578</v>
      </c>
      <c r="B593">
        <v>136.31</v>
      </c>
      <c r="C593">
        <v>3029514</v>
      </c>
      <c r="D593">
        <v>137.01</v>
      </c>
      <c r="E593">
        <v>137.69</v>
      </c>
      <c r="F593">
        <v>135.96</v>
      </c>
      <c r="G593" s="2">
        <f t="shared" si="9"/>
        <v>-3.217550274223018E-3</v>
      </c>
    </row>
    <row r="594" spans="1:7" x14ac:dyDescent="0.3">
      <c r="A594" s="1">
        <v>42577</v>
      </c>
      <c r="B594">
        <v>136.75</v>
      </c>
      <c r="C594">
        <v>2573470</v>
      </c>
      <c r="D594">
        <v>136.5</v>
      </c>
      <c r="E594">
        <v>137.51</v>
      </c>
      <c r="F594">
        <v>136.06</v>
      </c>
      <c r="G594" s="2">
        <f t="shared" si="9"/>
        <v>1.8315018315018315E-3</v>
      </c>
    </row>
    <row r="595" spans="1:7" x14ac:dyDescent="0.3">
      <c r="A595" s="1">
        <v>42576</v>
      </c>
      <c r="B595">
        <v>136.5</v>
      </c>
      <c r="C595">
        <v>3350046</v>
      </c>
      <c r="D595">
        <v>136.55000000000001</v>
      </c>
      <c r="E595">
        <v>136.85</v>
      </c>
      <c r="F595">
        <v>136.15</v>
      </c>
      <c r="G595" s="2">
        <f t="shared" si="9"/>
        <v>-1.4649868151194134E-4</v>
      </c>
    </row>
    <row r="596" spans="1:7" x14ac:dyDescent="0.3">
      <c r="A596" s="1">
        <v>42573</v>
      </c>
      <c r="B596">
        <v>136.52000000000001</v>
      </c>
      <c r="C596">
        <v>2623831</v>
      </c>
      <c r="D596">
        <v>136.41</v>
      </c>
      <c r="E596">
        <v>136.63999999999999</v>
      </c>
      <c r="F596">
        <v>135.96</v>
      </c>
      <c r="G596" s="2">
        <f t="shared" si="9"/>
        <v>3.3071213346073129E-3</v>
      </c>
    </row>
    <row r="597" spans="1:7" x14ac:dyDescent="0.3">
      <c r="A597" s="1">
        <v>42572</v>
      </c>
      <c r="B597">
        <v>136.07</v>
      </c>
      <c r="C597">
        <v>4975106</v>
      </c>
      <c r="D597">
        <v>136.76</v>
      </c>
      <c r="E597">
        <v>137.13999999999999</v>
      </c>
      <c r="F597">
        <v>135.47</v>
      </c>
      <c r="G597" s="2">
        <f t="shared" si="9"/>
        <v>-9.7518375664071271E-3</v>
      </c>
    </row>
    <row r="598" spans="1:7" x14ac:dyDescent="0.3">
      <c r="A598" s="1">
        <v>42571</v>
      </c>
      <c r="B598">
        <v>137.41</v>
      </c>
      <c r="C598">
        <v>3091800</v>
      </c>
      <c r="D598">
        <v>137.4</v>
      </c>
      <c r="E598">
        <v>137.44999999999999</v>
      </c>
      <c r="F598">
        <v>136.77000000000001</v>
      </c>
      <c r="G598" s="2">
        <f t="shared" si="9"/>
        <v>3.1391444006424797E-3</v>
      </c>
    </row>
    <row r="599" spans="1:7" x14ac:dyDescent="0.3">
      <c r="A599" s="1">
        <v>42570</v>
      </c>
      <c r="B599">
        <v>136.97999999999999</v>
      </c>
      <c r="C599">
        <v>3831522</v>
      </c>
      <c r="D599">
        <v>136.07</v>
      </c>
      <c r="E599">
        <v>137.05000000000001</v>
      </c>
      <c r="F599">
        <v>135.56</v>
      </c>
      <c r="G599" s="2">
        <f t="shared" si="9"/>
        <v>4.6941469854773826E-3</v>
      </c>
    </row>
    <row r="600" spans="1:7" x14ac:dyDescent="0.3">
      <c r="A600" s="1">
        <v>42569</v>
      </c>
      <c r="B600">
        <v>136.34</v>
      </c>
      <c r="C600">
        <v>3725067</v>
      </c>
      <c r="D600">
        <v>135.46</v>
      </c>
      <c r="E600">
        <v>136.47999999999999</v>
      </c>
      <c r="F600">
        <v>134.81</v>
      </c>
      <c r="G600" s="2">
        <f t="shared" si="9"/>
        <v>1.1574417569372327E-2</v>
      </c>
    </row>
    <row r="601" spans="1:7" x14ac:dyDescent="0.3">
      <c r="A601" s="1">
        <v>42566</v>
      </c>
      <c r="B601">
        <v>134.78</v>
      </c>
      <c r="C601">
        <v>5322753</v>
      </c>
      <c r="D601">
        <v>135.12</v>
      </c>
      <c r="E601">
        <v>135.59</v>
      </c>
      <c r="F601">
        <v>134.65</v>
      </c>
      <c r="G601" s="2">
        <f t="shared" si="9"/>
        <v>1.7838561022744841E-3</v>
      </c>
    </row>
    <row r="602" spans="1:7" x14ac:dyDescent="0.3">
      <c r="A602" s="1">
        <v>42565</v>
      </c>
      <c r="B602">
        <v>134.54</v>
      </c>
      <c r="C602">
        <v>3122408</v>
      </c>
      <c r="D602">
        <v>134.4</v>
      </c>
      <c r="E602">
        <v>134.79</v>
      </c>
      <c r="F602">
        <v>133.83000000000001</v>
      </c>
      <c r="G602" s="2">
        <f t="shared" si="9"/>
        <v>7.337526205450657E-3</v>
      </c>
    </row>
    <row r="603" spans="1:7" x14ac:dyDescent="0.3">
      <c r="A603" s="1">
        <v>42564</v>
      </c>
      <c r="B603">
        <v>133.56</v>
      </c>
      <c r="C603">
        <v>4231548</v>
      </c>
      <c r="D603">
        <v>134.84</v>
      </c>
      <c r="E603">
        <v>135.19999999999999</v>
      </c>
      <c r="F603">
        <v>133.1</v>
      </c>
      <c r="G603" s="2">
        <f t="shared" si="9"/>
        <v>-9.4927321269652996E-3</v>
      </c>
    </row>
    <row r="604" spans="1:7" x14ac:dyDescent="0.3">
      <c r="A604" s="1">
        <v>42563</v>
      </c>
      <c r="B604">
        <v>134.84</v>
      </c>
      <c r="C604">
        <v>3611575</v>
      </c>
      <c r="D604">
        <v>135.24</v>
      </c>
      <c r="E604">
        <v>135.99</v>
      </c>
      <c r="F604">
        <v>134.30000000000001</v>
      </c>
      <c r="G604" s="2">
        <f t="shared" si="9"/>
        <v>-2.2937476877543639E-3</v>
      </c>
    </row>
    <row r="605" spans="1:7" x14ac:dyDescent="0.3">
      <c r="A605" s="1">
        <v>42562</v>
      </c>
      <c r="B605">
        <v>135.15</v>
      </c>
      <c r="C605">
        <v>4573713</v>
      </c>
      <c r="D605">
        <v>134.83000000000001</v>
      </c>
      <c r="E605">
        <v>135.88</v>
      </c>
      <c r="F605">
        <v>134.44999999999999</v>
      </c>
      <c r="G605" s="2">
        <f t="shared" si="9"/>
        <v>6.0294774452880921E-3</v>
      </c>
    </row>
    <row r="606" spans="1:7" x14ac:dyDescent="0.3">
      <c r="A606" s="1">
        <v>42559</v>
      </c>
      <c r="B606">
        <v>134.34</v>
      </c>
      <c r="C606">
        <v>4804926</v>
      </c>
      <c r="D606">
        <v>132.33000000000001</v>
      </c>
      <c r="E606">
        <v>134.36000000000001</v>
      </c>
      <c r="F606">
        <v>132.25</v>
      </c>
      <c r="G606" s="2">
        <f t="shared" si="9"/>
        <v>2.4245196706312953E-2</v>
      </c>
    </row>
    <row r="607" spans="1:7" x14ac:dyDescent="0.3">
      <c r="A607" s="1">
        <v>42558</v>
      </c>
      <c r="B607">
        <v>131.16</v>
      </c>
      <c r="C607">
        <v>3970509</v>
      </c>
      <c r="D607">
        <v>131.25</v>
      </c>
      <c r="E607">
        <v>132.18</v>
      </c>
      <c r="F607">
        <v>130.56</v>
      </c>
      <c r="G607" s="2">
        <f t="shared" si="9"/>
        <v>-3.116211902409338E-3</v>
      </c>
    </row>
    <row r="608" spans="1:7" x14ac:dyDescent="0.3">
      <c r="A608" s="1">
        <v>42557</v>
      </c>
      <c r="B608">
        <v>131.57</v>
      </c>
      <c r="C608">
        <v>4928617</v>
      </c>
      <c r="D608">
        <v>129.19999999999999</v>
      </c>
      <c r="E608">
        <v>131.61000000000001</v>
      </c>
      <c r="F608">
        <v>129.03</v>
      </c>
      <c r="G608" s="2">
        <f t="shared" si="9"/>
        <v>1.7162736760726702E-2</v>
      </c>
    </row>
    <row r="609" spans="1:7" x14ac:dyDescent="0.3">
      <c r="A609" s="1">
        <v>42556</v>
      </c>
      <c r="B609">
        <v>129.35</v>
      </c>
      <c r="C609">
        <v>4096529</v>
      </c>
      <c r="D609">
        <v>129.6</v>
      </c>
      <c r="E609">
        <v>130.47999999999999</v>
      </c>
      <c r="F609">
        <v>128.50299999999999</v>
      </c>
      <c r="G609" s="2">
        <f t="shared" si="9"/>
        <v>-2.0830118808826585E-3</v>
      </c>
    </row>
    <row r="610" spans="1:7" x14ac:dyDescent="0.3">
      <c r="A610" s="1">
        <v>42552</v>
      </c>
      <c r="B610">
        <v>129.62</v>
      </c>
      <c r="C610">
        <v>5644825</v>
      </c>
      <c r="D610">
        <v>128.29</v>
      </c>
      <c r="E610">
        <v>130.22999999999999</v>
      </c>
      <c r="F610">
        <v>128.12</v>
      </c>
      <c r="G610" s="2">
        <f t="shared" si="9"/>
        <v>1.5114730989114315E-2</v>
      </c>
    </row>
    <row r="611" spans="1:7" x14ac:dyDescent="0.3">
      <c r="A611" s="1">
        <v>42551</v>
      </c>
      <c r="B611">
        <v>127.69</v>
      </c>
      <c r="C611">
        <v>6641690</v>
      </c>
      <c r="D611">
        <v>127.27</v>
      </c>
      <c r="E611">
        <v>127.86</v>
      </c>
      <c r="F611">
        <v>126.1</v>
      </c>
      <c r="G611" s="2">
        <f t="shared" si="9"/>
        <v>2.5123655491873531E-3</v>
      </c>
    </row>
    <row r="612" spans="1:7" x14ac:dyDescent="0.3">
      <c r="A612" s="1">
        <v>42550</v>
      </c>
      <c r="B612">
        <v>127.37</v>
      </c>
      <c r="C612">
        <v>5779461</v>
      </c>
      <c r="D612">
        <v>127.9</v>
      </c>
      <c r="E612">
        <v>128.47</v>
      </c>
      <c r="F612">
        <v>126.9</v>
      </c>
      <c r="G612" s="2">
        <f t="shared" si="9"/>
        <v>-1.2546067591938884E-3</v>
      </c>
    </row>
    <row r="613" spans="1:7" x14ac:dyDescent="0.3">
      <c r="A613" s="1">
        <v>42549</v>
      </c>
      <c r="B613">
        <v>127.53</v>
      </c>
      <c r="C613">
        <v>5376423</v>
      </c>
      <c r="D613">
        <v>125.89</v>
      </c>
      <c r="E613">
        <v>127.53</v>
      </c>
      <c r="F613">
        <v>125.6</v>
      </c>
      <c r="G613" s="2">
        <f t="shared" si="9"/>
        <v>2.2940563086548484E-2</v>
      </c>
    </row>
    <row r="614" spans="1:7" x14ac:dyDescent="0.3">
      <c r="A614" s="1">
        <v>42548</v>
      </c>
      <c r="B614">
        <v>124.67</v>
      </c>
      <c r="C614">
        <v>5666524</v>
      </c>
      <c r="D614">
        <v>125.34</v>
      </c>
      <c r="E614">
        <v>125.75</v>
      </c>
      <c r="F614">
        <v>123.62</v>
      </c>
      <c r="G614" s="2">
        <f t="shared" si="9"/>
        <v>-1.3686708860759525E-2</v>
      </c>
    </row>
    <row r="615" spans="1:7" x14ac:dyDescent="0.3">
      <c r="A615" s="1">
        <v>42545</v>
      </c>
      <c r="B615">
        <v>126.4</v>
      </c>
      <c r="C615">
        <v>8973798</v>
      </c>
      <c r="D615">
        <v>126.1</v>
      </c>
      <c r="E615">
        <v>127.8</v>
      </c>
      <c r="F615">
        <v>125.5</v>
      </c>
      <c r="G615" s="2">
        <f t="shared" si="9"/>
        <v>-1.4732247252318859E-2</v>
      </c>
    </row>
    <row r="616" spans="1:7" x14ac:dyDescent="0.3">
      <c r="A616" s="1">
        <v>42544</v>
      </c>
      <c r="B616">
        <v>128.29</v>
      </c>
      <c r="C616">
        <v>4776172</v>
      </c>
      <c r="D616">
        <v>128.97999999999999</v>
      </c>
      <c r="E616">
        <v>129.1</v>
      </c>
      <c r="F616">
        <v>127.45</v>
      </c>
      <c r="G616" s="2">
        <f t="shared" si="9"/>
        <v>5.4075235109717693E-3</v>
      </c>
    </row>
    <row r="617" spans="1:7" x14ac:dyDescent="0.3">
      <c r="A617" s="1">
        <v>42543</v>
      </c>
      <c r="B617">
        <v>127.6</v>
      </c>
      <c r="C617">
        <v>3696351</v>
      </c>
      <c r="D617">
        <v>127.69</v>
      </c>
      <c r="E617">
        <v>128.97</v>
      </c>
      <c r="F617">
        <v>127.4</v>
      </c>
      <c r="G617" s="2">
        <f t="shared" si="9"/>
        <v>-1.0959762016596257E-3</v>
      </c>
    </row>
    <row r="618" spans="1:7" x14ac:dyDescent="0.3">
      <c r="A618" s="1">
        <v>42542</v>
      </c>
      <c r="B618">
        <v>127.74</v>
      </c>
      <c r="C618">
        <v>3450827</v>
      </c>
      <c r="D618">
        <v>127.96</v>
      </c>
      <c r="E618">
        <v>128.31139999999999</v>
      </c>
      <c r="F618">
        <v>127.285</v>
      </c>
      <c r="G618" s="2">
        <f t="shared" si="9"/>
        <v>9.4029149036193649E-4</v>
      </c>
    </row>
    <row r="619" spans="1:7" x14ac:dyDescent="0.3">
      <c r="A619" s="1">
        <v>42541</v>
      </c>
      <c r="B619">
        <v>127.62</v>
      </c>
      <c r="C619">
        <v>3880277</v>
      </c>
      <c r="D619">
        <v>128.13</v>
      </c>
      <c r="E619">
        <v>128.85</v>
      </c>
      <c r="F619">
        <v>127.42</v>
      </c>
      <c r="G619" s="2">
        <f t="shared" si="9"/>
        <v>3.775365738555954E-3</v>
      </c>
    </row>
    <row r="620" spans="1:7" x14ac:dyDescent="0.3">
      <c r="A620" s="1">
        <v>42538</v>
      </c>
      <c r="B620">
        <v>127.14</v>
      </c>
      <c r="C620">
        <v>7536503</v>
      </c>
      <c r="D620">
        <v>127.52</v>
      </c>
      <c r="E620">
        <v>127.78</v>
      </c>
      <c r="F620">
        <v>126.73</v>
      </c>
      <c r="G620" s="2">
        <f t="shared" si="9"/>
        <v>-1.7273869346733578E-3</v>
      </c>
    </row>
    <row r="621" spans="1:7" x14ac:dyDescent="0.3">
      <c r="A621" s="1">
        <v>42537</v>
      </c>
      <c r="B621">
        <v>127.36</v>
      </c>
      <c r="C621">
        <v>4431982</v>
      </c>
      <c r="D621">
        <v>126.05</v>
      </c>
      <c r="E621">
        <v>127.54</v>
      </c>
      <c r="F621">
        <v>125.66</v>
      </c>
      <c r="G621" s="2">
        <f t="shared" si="9"/>
        <v>6.5597091598830178E-3</v>
      </c>
    </row>
    <row r="622" spans="1:7" x14ac:dyDescent="0.3">
      <c r="A622" s="1">
        <v>42536</v>
      </c>
      <c r="B622">
        <v>126.53</v>
      </c>
      <c r="C622">
        <v>5130672</v>
      </c>
      <c r="D622">
        <v>125.74</v>
      </c>
      <c r="E622">
        <v>127.75</v>
      </c>
      <c r="F622">
        <v>125.49</v>
      </c>
      <c r="G622" s="2">
        <f t="shared" si="9"/>
        <v>1.0300223570744222E-2</v>
      </c>
    </row>
    <row r="623" spans="1:7" x14ac:dyDescent="0.3">
      <c r="A623" s="1">
        <v>42535</v>
      </c>
      <c r="B623">
        <v>125.24</v>
      </c>
      <c r="C623">
        <v>7295156</v>
      </c>
      <c r="D623">
        <v>127.31</v>
      </c>
      <c r="E623">
        <v>127.44</v>
      </c>
      <c r="F623">
        <v>124.71</v>
      </c>
      <c r="G623" s="2">
        <f t="shared" si="9"/>
        <v>-2.026128451850116E-2</v>
      </c>
    </row>
    <row r="624" spans="1:7" x14ac:dyDescent="0.3">
      <c r="A624" s="1">
        <v>42534</v>
      </c>
      <c r="B624">
        <v>127.83</v>
      </c>
      <c r="C624">
        <v>4822812</v>
      </c>
      <c r="D624">
        <v>128.94</v>
      </c>
      <c r="E624">
        <v>129.44999999999999</v>
      </c>
      <c r="F624">
        <v>127.785</v>
      </c>
      <c r="G624" s="2">
        <f t="shared" si="9"/>
        <v>-7.7621671970815346E-3</v>
      </c>
    </row>
    <row r="625" spans="1:7" x14ac:dyDescent="0.3">
      <c r="A625" s="1">
        <v>42531</v>
      </c>
      <c r="B625">
        <v>128.83000000000001</v>
      </c>
      <c r="C625">
        <v>3925608</v>
      </c>
      <c r="D625">
        <v>128.44999999999999</v>
      </c>
      <c r="E625">
        <v>129.227</v>
      </c>
      <c r="F625">
        <v>128.21</v>
      </c>
      <c r="G625" s="2">
        <f t="shared" si="9"/>
        <v>-3.6349574632637185E-3</v>
      </c>
    </row>
    <row r="626" spans="1:7" x14ac:dyDescent="0.3">
      <c r="A626" s="1">
        <v>42530</v>
      </c>
      <c r="B626">
        <v>129.30000000000001</v>
      </c>
      <c r="C626">
        <v>3450618</v>
      </c>
      <c r="D626">
        <v>129.27000000000001</v>
      </c>
      <c r="E626">
        <v>129.84</v>
      </c>
      <c r="F626">
        <v>129.04</v>
      </c>
      <c r="G626" s="2">
        <f t="shared" si="9"/>
        <v>-2.2378269928234589E-3</v>
      </c>
    </row>
    <row r="627" spans="1:7" x14ac:dyDescent="0.3">
      <c r="A627" s="1">
        <v>42529</v>
      </c>
      <c r="B627">
        <v>129.59</v>
      </c>
      <c r="C627">
        <v>3742198</v>
      </c>
      <c r="D627">
        <v>130.01</v>
      </c>
      <c r="E627">
        <v>130.29499999999999</v>
      </c>
      <c r="F627">
        <v>129.25</v>
      </c>
      <c r="G627" s="2">
        <f t="shared" si="9"/>
        <v>-2.5400246305417496E-3</v>
      </c>
    </row>
    <row r="628" spans="1:7" x14ac:dyDescent="0.3">
      <c r="A628" s="1">
        <v>42528</v>
      </c>
      <c r="B628">
        <v>129.91999999999999</v>
      </c>
      <c r="C628">
        <v>4433801</v>
      </c>
      <c r="D628">
        <v>129.38</v>
      </c>
      <c r="E628">
        <v>130.80000000000001</v>
      </c>
      <c r="F628">
        <v>129.32</v>
      </c>
      <c r="G628" s="2">
        <f t="shared" si="9"/>
        <v>5.6505921510952069E-3</v>
      </c>
    </row>
    <row r="629" spans="1:7" x14ac:dyDescent="0.3">
      <c r="A629" s="1">
        <v>42527</v>
      </c>
      <c r="B629">
        <v>129.19</v>
      </c>
      <c r="C629">
        <v>8050434</v>
      </c>
      <c r="D629">
        <v>130.82</v>
      </c>
      <c r="E629">
        <v>130.87</v>
      </c>
      <c r="F629">
        <v>128.47</v>
      </c>
      <c r="G629" s="2">
        <f t="shared" si="9"/>
        <v>-1.9356307879155998E-2</v>
      </c>
    </row>
    <row r="630" spans="1:7" x14ac:dyDescent="0.3">
      <c r="A630" s="1">
        <v>42524</v>
      </c>
      <c r="B630">
        <v>131.74</v>
      </c>
      <c r="C630">
        <v>4155850</v>
      </c>
      <c r="D630">
        <v>132.53</v>
      </c>
      <c r="E630">
        <v>132.72999999999999</v>
      </c>
      <c r="F630">
        <v>130.91999999999999</v>
      </c>
      <c r="G630" s="2">
        <f t="shared" si="9"/>
        <v>-5.060040782418152E-3</v>
      </c>
    </row>
    <row r="631" spans="1:7" x14ac:dyDescent="0.3">
      <c r="A631" s="1">
        <v>42523</v>
      </c>
      <c r="B631">
        <v>132.41</v>
      </c>
      <c r="C631">
        <v>3855912</v>
      </c>
      <c r="D631">
        <v>131.85</v>
      </c>
      <c r="E631">
        <v>132.69999999999999</v>
      </c>
      <c r="F631">
        <v>131.33000000000001</v>
      </c>
      <c r="G631" s="2">
        <f t="shared" si="9"/>
        <v>4.3996055526055074E-3</v>
      </c>
    </row>
    <row r="632" spans="1:7" x14ac:dyDescent="0.3">
      <c r="A632" s="1">
        <v>42522</v>
      </c>
      <c r="B632">
        <v>131.83000000000001</v>
      </c>
      <c r="C632">
        <v>4734846</v>
      </c>
      <c r="D632">
        <v>131.58000000000001</v>
      </c>
      <c r="E632">
        <v>132.12</v>
      </c>
      <c r="F632">
        <v>131.15</v>
      </c>
      <c r="G632" s="2">
        <f t="shared" si="9"/>
        <v>-2.1949742658188922E-3</v>
      </c>
    </row>
    <row r="633" spans="1:7" x14ac:dyDescent="0.3">
      <c r="A633" s="1">
        <v>42521</v>
      </c>
      <c r="B633">
        <v>132.12</v>
      </c>
      <c r="C633">
        <v>6363334</v>
      </c>
      <c r="D633">
        <v>133.57</v>
      </c>
      <c r="E633">
        <v>133.80000000000001</v>
      </c>
      <c r="F633">
        <v>131.72</v>
      </c>
      <c r="G633" s="2">
        <f t="shared" si="9"/>
        <v>-1.3588173809168234E-2</v>
      </c>
    </row>
    <row r="634" spans="1:7" x14ac:dyDescent="0.3">
      <c r="A634" s="1">
        <v>42517</v>
      </c>
      <c r="B634">
        <v>133.94</v>
      </c>
      <c r="C634">
        <v>4025265</v>
      </c>
      <c r="D634">
        <v>134.07</v>
      </c>
      <c r="E634">
        <v>134.9</v>
      </c>
      <c r="F634">
        <v>133.38</v>
      </c>
      <c r="G634" s="2">
        <f t="shared" si="9"/>
        <v>-8.2058933233878132E-4</v>
      </c>
    </row>
    <row r="635" spans="1:7" x14ac:dyDescent="0.3">
      <c r="A635" s="1">
        <v>42516</v>
      </c>
      <c r="B635">
        <v>134.05000000000001</v>
      </c>
      <c r="C635">
        <v>3996603</v>
      </c>
      <c r="D635">
        <v>133.13</v>
      </c>
      <c r="E635">
        <v>134.36000000000001</v>
      </c>
      <c r="F635">
        <v>132.86000000000001</v>
      </c>
      <c r="G635" s="2">
        <f t="shared" si="9"/>
        <v>6.3813813813815524E-3</v>
      </c>
    </row>
    <row r="636" spans="1:7" x14ac:dyDescent="0.3">
      <c r="A636" s="1">
        <v>42515</v>
      </c>
      <c r="B636">
        <v>133.19999999999999</v>
      </c>
      <c r="C636">
        <v>5017466</v>
      </c>
      <c r="D636">
        <v>133.46</v>
      </c>
      <c r="E636">
        <v>134.52000000000001</v>
      </c>
      <c r="F636">
        <v>133.05000000000001</v>
      </c>
      <c r="G636" s="2">
        <f t="shared" si="9"/>
        <v>-1.1997600479905894E-3</v>
      </c>
    </row>
    <row r="637" spans="1:7" x14ac:dyDescent="0.3">
      <c r="A637" s="1">
        <v>42514</v>
      </c>
      <c r="B637">
        <v>133.36000000000001</v>
      </c>
      <c r="C637">
        <v>5175604</v>
      </c>
      <c r="D637">
        <v>132.18</v>
      </c>
      <c r="E637">
        <v>133.87010000000001</v>
      </c>
      <c r="F637">
        <v>132.05000000000001</v>
      </c>
      <c r="G637" s="2">
        <f t="shared" si="9"/>
        <v>1.476183229341064E-2</v>
      </c>
    </row>
    <row r="638" spans="1:7" x14ac:dyDescent="0.3">
      <c r="A638" s="1">
        <v>42513</v>
      </c>
      <c r="B638">
        <v>131.41999999999999</v>
      </c>
      <c r="C638">
        <v>3850053</v>
      </c>
      <c r="D638">
        <v>131.84</v>
      </c>
      <c r="E638">
        <v>132.47999999999999</v>
      </c>
      <c r="F638">
        <v>131.30000000000001</v>
      </c>
      <c r="G638" s="2">
        <f t="shared" si="9"/>
        <v>-3.2612817595753267E-3</v>
      </c>
    </row>
    <row r="639" spans="1:7" x14ac:dyDescent="0.3">
      <c r="A639" s="1">
        <v>42510</v>
      </c>
      <c r="B639">
        <v>131.85</v>
      </c>
      <c r="C639">
        <v>5086326</v>
      </c>
      <c r="D639">
        <v>131.88999999999999</v>
      </c>
      <c r="E639">
        <v>133.06</v>
      </c>
      <c r="F639">
        <v>131.74799999999999</v>
      </c>
      <c r="G639" s="2">
        <f t="shared" si="9"/>
        <v>9.1095422455025096E-4</v>
      </c>
    </row>
    <row r="640" spans="1:7" x14ac:dyDescent="0.3">
      <c r="A640" s="1">
        <v>42509</v>
      </c>
      <c r="B640">
        <v>131.72999999999999</v>
      </c>
      <c r="C640">
        <v>4573626</v>
      </c>
      <c r="D640">
        <v>131.44999999999999</v>
      </c>
      <c r="E640">
        <v>132.13</v>
      </c>
      <c r="F640">
        <v>130.78</v>
      </c>
      <c r="G640" s="2">
        <f t="shared" si="9"/>
        <v>-3.0355923199529831E-4</v>
      </c>
    </row>
    <row r="641" spans="1:7" x14ac:dyDescent="0.3">
      <c r="A641" s="1">
        <v>42508</v>
      </c>
      <c r="B641">
        <v>131.77000000000001</v>
      </c>
      <c r="C641">
        <v>8257902</v>
      </c>
      <c r="D641">
        <v>131.03</v>
      </c>
      <c r="E641">
        <v>132.77010000000001</v>
      </c>
      <c r="F641">
        <v>130.02000000000001</v>
      </c>
      <c r="G641" s="2">
        <f t="shared" si="9"/>
        <v>-1.742424242424165E-3</v>
      </c>
    </row>
    <row r="642" spans="1:7" x14ac:dyDescent="0.3">
      <c r="A642" s="1">
        <v>42507</v>
      </c>
      <c r="B642">
        <v>132</v>
      </c>
      <c r="C642">
        <v>15976960</v>
      </c>
      <c r="D642">
        <v>133.15</v>
      </c>
      <c r="E642">
        <v>134.49</v>
      </c>
      <c r="F642">
        <v>131.1</v>
      </c>
      <c r="G642" s="2">
        <f t="shared" ref="G642:G705" si="10">(B642-B643)/B643</f>
        <v>-2.4678587261711269E-2</v>
      </c>
    </row>
    <row r="643" spans="1:7" x14ac:dyDescent="0.3">
      <c r="A643" s="1">
        <v>42506</v>
      </c>
      <c r="B643">
        <v>135.34</v>
      </c>
      <c r="C643">
        <v>8362497</v>
      </c>
      <c r="D643">
        <v>133.84</v>
      </c>
      <c r="E643">
        <v>136.55000000000001</v>
      </c>
      <c r="F643">
        <v>133.08000000000001</v>
      </c>
      <c r="G643" s="2">
        <f t="shared" si="10"/>
        <v>1.6600315481108751E-2</v>
      </c>
    </row>
    <row r="644" spans="1:7" x14ac:dyDescent="0.3">
      <c r="A644" s="1">
        <v>42503</v>
      </c>
      <c r="B644">
        <v>133.13</v>
      </c>
      <c r="C644">
        <v>5292527</v>
      </c>
      <c r="D644">
        <v>133.81</v>
      </c>
      <c r="E644">
        <v>135.33000000000001</v>
      </c>
      <c r="F644">
        <v>133.03</v>
      </c>
      <c r="G644" s="2">
        <f t="shared" si="10"/>
        <v>-7.8992473358670719E-3</v>
      </c>
    </row>
    <row r="645" spans="1:7" x14ac:dyDescent="0.3">
      <c r="A645" s="1">
        <v>42502</v>
      </c>
      <c r="B645">
        <v>134.19</v>
      </c>
      <c r="C645">
        <v>5354803</v>
      </c>
      <c r="D645">
        <v>135</v>
      </c>
      <c r="E645">
        <v>135</v>
      </c>
      <c r="F645">
        <v>133.1</v>
      </c>
      <c r="G645" s="2">
        <f t="shared" si="10"/>
        <v>-8.1906180193606578E-4</v>
      </c>
    </row>
    <row r="646" spans="1:7" x14ac:dyDescent="0.3">
      <c r="A646" s="1">
        <v>42501</v>
      </c>
      <c r="B646">
        <v>134.30000000000001</v>
      </c>
      <c r="C646">
        <v>6054211</v>
      </c>
      <c r="D646">
        <v>136.80000000000001</v>
      </c>
      <c r="E646">
        <v>137.05000000000001</v>
      </c>
      <c r="F646">
        <v>134.04</v>
      </c>
      <c r="G646" s="2">
        <f t="shared" si="10"/>
        <v>-2.3343756817685839E-2</v>
      </c>
    </row>
    <row r="647" spans="1:7" x14ac:dyDescent="0.3">
      <c r="A647" s="1">
        <v>42500</v>
      </c>
      <c r="B647">
        <v>137.51</v>
      </c>
      <c r="C647">
        <v>3657542</v>
      </c>
      <c r="D647">
        <v>136.32</v>
      </c>
      <c r="E647">
        <v>137.82</v>
      </c>
      <c r="F647">
        <v>136.30000000000001</v>
      </c>
      <c r="G647" s="2">
        <f t="shared" si="10"/>
        <v>9.3217850851437297E-3</v>
      </c>
    </row>
    <row r="648" spans="1:7" x14ac:dyDescent="0.3">
      <c r="A648" s="1">
        <v>42499</v>
      </c>
      <c r="B648">
        <v>136.24</v>
      </c>
      <c r="C648">
        <v>3551818</v>
      </c>
      <c r="D648">
        <v>135.59</v>
      </c>
      <c r="E648">
        <v>136.47</v>
      </c>
      <c r="F648">
        <v>135.24</v>
      </c>
      <c r="G648" s="2">
        <f t="shared" si="10"/>
        <v>3.9793662490790012E-3</v>
      </c>
    </row>
    <row r="649" spans="1:7" x14ac:dyDescent="0.3">
      <c r="A649" s="1">
        <v>42496</v>
      </c>
      <c r="B649">
        <v>135.69999999999999</v>
      </c>
      <c r="C649">
        <v>3356811</v>
      </c>
      <c r="D649">
        <v>134.47999999999999</v>
      </c>
      <c r="E649">
        <v>135.81</v>
      </c>
      <c r="F649">
        <v>134.31100000000001</v>
      </c>
      <c r="G649" s="2">
        <f t="shared" si="10"/>
        <v>7.6483255364966302E-3</v>
      </c>
    </row>
    <row r="650" spans="1:7" x14ac:dyDescent="0.3">
      <c r="A650" s="1">
        <v>42495</v>
      </c>
      <c r="B650">
        <v>134.66999999999999</v>
      </c>
      <c r="C650">
        <v>3473997</v>
      </c>
      <c r="D650">
        <v>134.87</v>
      </c>
      <c r="E650">
        <v>135.37</v>
      </c>
      <c r="F650">
        <v>133.75</v>
      </c>
      <c r="G650" s="2">
        <f t="shared" si="10"/>
        <v>-3.6253329387393395E-3</v>
      </c>
    </row>
    <row r="651" spans="1:7" x14ac:dyDescent="0.3">
      <c r="A651" s="1">
        <v>42494</v>
      </c>
      <c r="B651">
        <v>135.16</v>
      </c>
      <c r="C651">
        <v>3191787</v>
      </c>
      <c r="D651">
        <v>133.59</v>
      </c>
      <c r="E651">
        <v>135.4</v>
      </c>
      <c r="F651">
        <v>133.13</v>
      </c>
      <c r="G651" s="2">
        <f t="shared" si="10"/>
        <v>4.6082949308756099E-3</v>
      </c>
    </row>
    <row r="652" spans="1:7" x14ac:dyDescent="0.3">
      <c r="A652" s="1">
        <v>42493</v>
      </c>
      <c r="B652">
        <v>134.54</v>
      </c>
      <c r="C652">
        <v>3408398</v>
      </c>
      <c r="D652">
        <v>135.44999999999999</v>
      </c>
      <c r="E652">
        <v>135.8399</v>
      </c>
      <c r="F652">
        <v>134.04</v>
      </c>
      <c r="G652" s="2">
        <f t="shared" si="10"/>
        <v>-1.1098860712973313E-2</v>
      </c>
    </row>
    <row r="653" spans="1:7" x14ac:dyDescent="0.3">
      <c r="A653" s="1">
        <v>42492</v>
      </c>
      <c r="B653">
        <v>136.05000000000001</v>
      </c>
      <c r="C653">
        <v>4281203</v>
      </c>
      <c r="D653">
        <v>134.37</v>
      </c>
      <c r="E653">
        <v>136.25</v>
      </c>
      <c r="F653">
        <v>134.31</v>
      </c>
      <c r="G653" s="2">
        <f t="shared" si="10"/>
        <v>1.6132646202106395E-2</v>
      </c>
    </row>
    <row r="654" spans="1:7" x14ac:dyDescent="0.3">
      <c r="A654" s="1">
        <v>42489</v>
      </c>
      <c r="B654">
        <v>133.88999999999999</v>
      </c>
      <c r="C654">
        <v>4605351</v>
      </c>
      <c r="D654">
        <v>132.71</v>
      </c>
      <c r="E654">
        <v>134.30000000000001</v>
      </c>
      <c r="F654">
        <v>131.75</v>
      </c>
      <c r="G654" s="2">
        <f t="shared" si="10"/>
        <v>8.7395464476757081E-3</v>
      </c>
    </row>
    <row r="655" spans="1:7" x14ac:dyDescent="0.3">
      <c r="A655" s="1">
        <v>42488</v>
      </c>
      <c r="B655">
        <v>132.72999999999999</v>
      </c>
      <c r="C655">
        <v>5551465</v>
      </c>
      <c r="D655">
        <v>134.81</v>
      </c>
      <c r="E655">
        <v>135.44</v>
      </c>
      <c r="F655">
        <v>132.49</v>
      </c>
      <c r="G655" s="2">
        <f t="shared" si="10"/>
        <v>-2.2246777163904313E-2</v>
      </c>
    </row>
    <row r="656" spans="1:7" x14ac:dyDescent="0.3">
      <c r="A656" s="1">
        <v>42487</v>
      </c>
      <c r="B656">
        <v>135.75</v>
      </c>
      <c r="C656">
        <v>3487448</v>
      </c>
      <c r="D656">
        <v>135.37</v>
      </c>
      <c r="E656">
        <v>136.28</v>
      </c>
      <c r="F656">
        <v>134.76499999999999</v>
      </c>
      <c r="G656" s="2">
        <f t="shared" si="10"/>
        <v>3.0294074183537505E-3</v>
      </c>
    </row>
    <row r="657" spans="1:7" x14ac:dyDescent="0.3">
      <c r="A657" s="1">
        <v>42486</v>
      </c>
      <c r="B657">
        <v>135.34</v>
      </c>
      <c r="C657">
        <v>3498972</v>
      </c>
      <c r="D657">
        <v>135.09</v>
      </c>
      <c r="E657">
        <v>136.24</v>
      </c>
      <c r="F657">
        <v>134.88</v>
      </c>
      <c r="G657" s="2">
        <f t="shared" si="10"/>
        <v>-2.285293033542221E-3</v>
      </c>
    </row>
    <row r="658" spans="1:7" x14ac:dyDescent="0.3">
      <c r="A658" s="1">
        <v>42485</v>
      </c>
      <c r="B658">
        <v>135.65</v>
      </c>
      <c r="C658">
        <v>2831398</v>
      </c>
      <c r="D658">
        <v>135.18</v>
      </c>
      <c r="E658">
        <v>135.72989999999999</v>
      </c>
      <c r="F658">
        <v>134.28</v>
      </c>
      <c r="G658" s="2">
        <f t="shared" si="10"/>
        <v>-7.3713696004650632E-5</v>
      </c>
    </row>
    <row r="659" spans="1:7" x14ac:dyDescent="0.3">
      <c r="A659" s="1">
        <v>42482</v>
      </c>
      <c r="B659">
        <v>135.66</v>
      </c>
      <c r="C659">
        <v>4180110</v>
      </c>
      <c r="D659">
        <v>134.85</v>
      </c>
      <c r="E659">
        <v>135.68</v>
      </c>
      <c r="F659">
        <v>133.41</v>
      </c>
      <c r="G659" s="2">
        <f t="shared" si="10"/>
        <v>7.8751857355126471E-3</v>
      </c>
    </row>
    <row r="660" spans="1:7" x14ac:dyDescent="0.3">
      <c r="A660" s="1">
        <v>42481</v>
      </c>
      <c r="B660">
        <v>134.6</v>
      </c>
      <c r="C660">
        <v>3541740</v>
      </c>
      <c r="D660">
        <v>135.22999999999999</v>
      </c>
      <c r="E660">
        <v>135.49</v>
      </c>
      <c r="F660">
        <v>134.38999999999999</v>
      </c>
      <c r="G660" s="2">
        <f t="shared" si="10"/>
        <v>-4.3642281233819327E-3</v>
      </c>
    </row>
    <row r="661" spans="1:7" x14ac:dyDescent="0.3">
      <c r="A661" s="1">
        <v>42480</v>
      </c>
      <c r="B661">
        <v>135.19</v>
      </c>
      <c r="C661">
        <v>4755103</v>
      </c>
      <c r="D661">
        <v>135.75</v>
      </c>
      <c r="E661">
        <v>136.08000000000001</v>
      </c>
      <c r="F661">
        <v>134.47999999999999</v>
      </c>
      <c r="G661" s="2">
        <f t="shared" si="10"/>
        <v>-1.845835794447726E-3</v>
      </c>
    </row>
    <row r="662" spans="1:7" x14ac:dyDescent="0.3">
      <c r="A662" s="1">
        <v>42479</v>
      </c>
      <c r="B662">
        <v>135.44</v>
      </c>
      <c r="C662">
        <v>4649461</v>
      </c>
      <c r="D662">
        <v>136.80000000000001</v>
      </c>
      <c r="E662">
        <v>137</v>
      </c>
      <c r="F662">
        <v>134.85</v>
      </c>
      <c r="G662" s="2">
        <f t="shared" si="10"/>
        <v>-9.941520467836357E-3</v>
      </c>
    </row>
    <row r="663" spans="1:7" x14ac:dyDescent="0.3">
      <c r="A663" s="1">
        <v>42478</v>
      </c>
      <c r="B663">
        <v>136.80000000000001</v>
      </c>
      <c r="C663">
        <v>3964553</v>
      </c>
      <c r="D663">
        <v>134.81</v>
      </c>
      <c r="E663">
        <v>136.80000000000001</v>
      </c>
      <c r="F663">
        <v>134.74</v>
      </c>
      <c r="G663" s="2">
        <f t="shared" si="10"/>
        <v>1.3258277164654622E-2</v>
      </c>
    </row>
    <row r="664" spans="1:7" x14ac:dyDescent="0.3">
      <c r="A664" s="1">
        <v>42475</v>
      </c>
      <c r="B664">
        <v>135.01</v>
      </c>
      <c r="C664">
        <v>3508644</v>
      </c>
      <c r="D664">
        <v>134.41</v>
      </c>
      <c r="E664">
        <v>135.27500000000001</v>
      </c>
      <c r="F664">
        <v>133.97</v>
      </c>
      <c r="G664" s="2">
        <f t="shared" si="10"/>
        <v>4.7629679243877824E-3</v>
      </c>
    </row>
    <row r="665" spans="1:7" x14ac:dyDescent="0.3">
      <c r="A665" s="1">
        <v>42474</v>
      </c>
      <c r="B665">
        <v>134.37</v>
      </c>
      <c r="C665">
        <v>4183198</v>
      </c>
      <c r="D665">
        <v>133.5</v>
      </c>
      <c r="E665">
        <v>134.71250000000001</v>
      </c>
      <c r="F665">
        <v>132.88</v>
      </c>
      <c r="G665" s="2">
        <f t="shared" si="10"/>
        <v>3.9599521817095121E-3</v>
      </c>
    </row>
    <row r="666" spans="1:7" x14ac:dyDescent="0.3">
      <c r="A666" s="1">
        <v>42473</v>
      </c>
      <c r="B666">
        <v>133.84</v>
      </c>
      <c r="C666">
        <v>4321897</v>
      </c>
      <c r="D666">
        <v>134.86000000000001</v>
      </c>
      <c r="E666">
        <v>134.86000000000001</v>
      </c>
      <c r="F666">
        <v>133.22</v>
      </c>
      <c r="G666" s="2">
        <f t="shared" si="10"/>
        <v>-4.0184551272510203E-3</v>
      </c>
    </row>
    <row r="667" spans="1:7" x14ac:dyDescent="0.3">
      <c r="A667" s="1">
        <v>42472</v>
      </c>
      <c r="B667">
        <v>134.38</v>
      </c>
      <c r="C667">
        <v>4230752</v>
      </c>
      <c r="D667">
        <v>133.30000000000001</v>
      </c>
      <c r="E667">
        <v>134.72</v>
      </c>
      <c r="F667">
        <v>133.11000000000001</v>
      </c>
      <c r="G667" s="2">
        <f t="shared" si="10"/>
        <v>1.0299977445304899E-2</v>
      </c>
    </row>
    <row r="668" spans="1:7" x14ac:dyDescent="0.3">
      <c r="A668" s="1">
        <v>42471</v>
      </c>
      <c r="B668">
        <v>133.01</v>
      </c>
      <c r="C668">
        <v>3472649</v>
      </c>
      <c r="D668">
        <v>133.58000000000001</v>
      </c>
      <c r="E668">
        <v>135.08000000000001</v>
      </c>
      <c r="F668">
        <v>132.96</v>
      </c>
      <c r="G668" s="2">
        <f t="shared" si="10"/>
        <v>-4.5651848525670828E-3</v>
      </c>
    </row>
    <row r="669" spans="1:7" x14ac:dyDescent="0.3">
      <c r="A669" s="1">
        <v>42468</v>
      </c>
      <c r="B669">
        <v>133.62</v>
      </c>
      <c r="C669">
        <v>2924397</v>
      </c>
      <c r="D669">
        <v>134.62</v>
      </c>
      <c r="E669">
        <v>134.62</v>
      </c>
      <c r="F669">
        <v>133.06</v>
      </c>
      <c r="G669" s="2">
        <f t="shared" si="10"/>
        <v>-1.8674833793979233E-3</v>
      </c>
    </row>
    <row r="670" spans="1:7" x14ac:dyDescent="0.3">
      <c r="A670" s="1">
        <v>42467</v>
      </c>
      <c r="B670">
        <v>133.87</v>
      </c>
      <c r="C670">
        <v>3950135</v>
      </c>
      <c r="D670">
        <v>134.72999999999999</v>
      </c>
      <c r="E670">
        <v>135.24</v>
      </c>
      <c r="F670">
        <v>133.12</v>
      </c>
      <c r="G670" s="2">
        <f t="shared" si="10"/>
        <v>-1.1591848789131668E-2</v>
      </c>
    </row>
    <row r="671" spans="1:7" x14ac:dyDescent="0.3">
      <c r="A671" s="1">
        <v>42466</v>
      </c>
      <c r="B671">
        <v>135.44</v>
      </c>
      <c r="C671">
        <v>3365521</v>
      </c>
      <c r="D671">
        <v>134.25</v>
      </c>
      <c r="E671">
        <v>135.74010000000001</v>
      </c>
      <c r="F671">
        <v>133.82</v>
      </c>
      <c r="G671" s="2">
        <f t="shared" si="10"/>
        <v>6.3902511517312018E-3</v>
      </c>
    </row>
    <row r="672" spans="1:7" x14ac:dyDescent="0.3">
      <c r="A672" s="1">
        <v>42465</v>
      </c>
      <c r="B672">
        <v>134.58000000000001</v>
      </c>
      <c r="C672">
        <v>4068495</v>
      </c>
      <c r="D672">
        <v>134.19999999999999</v>
      </c>
      <c r="E672">
        <v>135.69999999999999</v>
      </c>
      <c r="F672">
        <v>133.9</v>
      </c>
      <c r="G672" s="2">
        <f t="shared" si="10"/>
        <v>-2.0022246941044258E-3</v>
      </c>
    </row>
    <row r="673" spans="1:7" x14ac:dyDescent="0.3">
      <c r="A673" s="1">
        <v>42464</v>
      </c>
      <c r="B673">
        <v>134.85</v>
      </c>
      <c r="C673">
        <v>3547634</v>
      </c>
      <c r="D673">
        <v>136.07</v>
      </c>
      <c r="E673">
        <v>136.22999999999999</v>
      </c>
      <c r="F673">
        <v>134.35</v>
      </c>
      <c r="G673" s="2">
        <f t="shared" si="10"/>
        <v>0</v>
      </c>
    </row>
    <row r="674" spans="1:7" x14ac:dyDescent="0.3">
      <c r="A674" s="1">
        <v>42461</v>
      </c>
      <c r="B674">
        <v>134.85</v>
      </c>
      <c r="C674">
        <v>4257861</v>
      </c>
      <c r="D674">
        <v>133.1</v>
      </c>
      <c r="E674">
        <v>135.19999999999999</v>
      </c>
      <c r="F674">
        <v>133.1</v>
      </c>
      <c r="G674" s="2">
        <f t="shared" si="10"/>
        <v>1.0642284343850615E-2</v>
      </c>
    </row>
    <row r="675" spans="1:7" x14ac:dyDescent="0.3">
      <c r="A675" s="1">
        <v>42460</v>
      </c>
      <c r="B675">
        <v>133.43</v>
      </c>
      <c r="C675">
        <v>3685242</v>
      </c>
      <c r="D675">
        <v>133.56</v>
      </c>
      <c r="E675">
        <v>134.29</v>
      </c>
      <c r="F675">
        <v>133</v>
      </c>
      <c r="G675" s="2">
        <f t="shared" si="10"/>
        <v>7.4951281667061373E-5</v>
      </c>
    </row>
    <row r="676" spans="1:7" x14ac:dyDescent="0.3">
      <c r="A676" s="1">
        <v>42459</v>
      </c>
      <c r="B676">
        <v>133.41999999999999</v>
      </c>
      <c r="C676">
        <v>3138015</v>
      </c>
      <c r="D676">
        <v>133.11000000000001</v>
      </c>
      <c r="E676">
        <v>133.929</v>
      </c>
      <c r="F676">
        <v>132.84</v>
      </c>
      <c r="G676" s="2">
        <f t="shared" si="10"/>
        <v>7.1714350418961926E-3</v>
      </c>
    </row>
    <row r="677" spans="1:7" x14ac:dyDescent="0.3">
      <c r="A677" s="1">
        <v>42458</v>
      </c>
      <c r="B677">
        <v>132.47</v>
      </c>
      <c r="C677">
        <v>3404933</v>
      </c>
      <c r="D677">
        <v>131</v>
      </c>
      <c r="E677">
        <v>132.9</v>
      </c>
      <c r="F677">
        <v>130.71</v>
      </c>
      <c r="G677" s="2">
        <f t="shared" si="10"/>
        <v>1.0604211168751803E-2</v>
      </c>
    </row>
    <row r="678" spans="1:7" x14ac:dyDescent="0.3">
      <c r="A678" s="1">
        <v>42457</v>
      </c>
      <c r="B678">
        <v>131.08000000000001</v>
      </c>
      <c r="C678">
        <v>2621141</v>
      </c>
      <c r="D678">
        <v>130.6</v>
      </c>
      <c r="E678">
        <v>131.81</v>
      </c>
      <c r="F678">
        <v>130.49</v>
      </c>
      <c r="G678" s="2">
        <f t="shared" si="10"/>
        <v>4.7524145331902844E-3</v>
      </c>
    </row>
    <row r="679" spans="1:7" x14ac:dyDescent="0.3">
      <c r="A679" s="1">
        <v>42453</v>
      </c>
      <c r="B679">
        <v>130.46</v>
      </c>
      <c r="C679">
        <v>3449191</v>
      </c>
      <c r="D679">
        <v>129.54</v>
      </c>
      <c r="E679">
        <v>130.76</v>
      </c>
      <c r="F679">
        <v>129.46</v>
      </c>
      <c r="G679" s="2">
        <f t="shared" si="10"/>
        <v>1.8430348640762486E-3</v>
      </c>
    </row>
    <row r="680" spans="1:7" x14ac:dyDescent="0.3">
      <c r="A680" s="1">
        <v>42452</v>
      </c>
      <c r="B680">
        <v>130.22</v>
      </c>
      <c r="C680">
        <v>3625009</v>
      </c>
      <c r="D680">
        <v>130.59</v>
      </c>
      <c r="E680">
        <v>131.18</v>
      </c>
      <c r="F680">
        <v>129.94999999999999</v>
      </c>
      <c r="G680" s="2">
        <f t="shared" si="10"/>
        <v>-2.8332950455624822E-3</v>
      </c>
    </row>
    <row r="681" spans="1:7" x14ac:dyDescent="0.3">
      <c r="A681" s="1">
        <v>42451</v>
      </c>
      <c r="B681">
        <v>130.59</v>
      </c>
      <c r="C681">
        <v>3946425</v>
      </c>
      <c r="D681">
        <v>130.61000000000001</v>
      </c>
      <c r="E681">
        <v>131.22</v>
      </c>
      <c r="F681">
        <v>129.91999999999999</v>
      </c>
      <c r="G681" s="2">
        <f t="shared" si="10"/>
        <v>-3.2058621479275438E-3</v>
      </c>
    </row>
    <row r="682" spans="1:7" x14ac:dyDescent="0.3">
      <c r="A682" s="1">
        <v>42450</v>
      </c>
      <c r="B682">
        <v>131.01</v>
      </c>
      <c r="C682">
        <v>3816754</v>
      </c>
      <c r="D682">
        <v>131.53</v>
      </c>
      <c r="E682">
        <v>132.13</v>
      </c>
      <c r="F682">
        <v>130.27000000000001</v>
      </c>
      <c r="G682" s="2">
        <f t="shared" si="10"/>
        <v>-2.5885039969547274E-3</v>
      </c>
    </row>
    <row r="683" spans="1:7" x14ac:dyDescent="0.3">
      <c r="A683" s="1">
        <v>42447</v>
      </c>
      <c r="B683">
        <v>131.35</v>
      </c>
      <c r="C683">
        <v>7965521</v>
      </c>
      <c r="D683">
        <v>131.13999999999999</v>
      </c>
      <c r="E683">
        <v>132.09</v>
      </c>
      <c r="F683">
        <v>130.83000000000001</v>
      </c>
      <c r="G683" s="2">
        <f t="shared" si="10"/>
        <v>3.5910757946210183E-3</v>
      </c>
    </row>
    <row r="684" spans="1:7" x14ac:dyDescent="0.3">
      <c r="A684" s="1">
        <v>42446</v>
      </c>
      <c r="B684">
        <v>130.88</v>
      </c>
      <c r="C684">
        <v>4130995</v>
      </c>
      <c r="D684">
        <v>130.1</v>
      </c>
      <c r="E684">
        <v>131.19</v>
      </c>
      <c r="F684">
        <v>129.32</v>
      </c>
      <c r="G684" s="2">
        <f t="shared" si="10"/>
        <v>3.2962821004216699E-3</v>
      </c>
    </row>
    <row r="685" spans="1:7" x14ac:dyDescent="0.3">
      <c r="A685" s="1">
        <v>42445</v>
      </c>
      <c r="B685">
        <v>130.44999999999999</v>
      </c>
      <c r="C685">
        <v>3606859</v>
      </c>
      <c r="D685">
        <v>129.63</v>
      </c>
      <c r="E685">
        <v>131.11000000000001</v>
      </c>
      <c r="F685">
        <v>128.81</v>
      </c>
      <c r="G685" s="2">
        <f t="shared" si="10"/>
        <v>5.7050343073007529E-3</v>
      </c>
    </row>
    <row r="686" spans="1:7" x14ac:dyDescent="0.3">
      <c r="A686" s="1">
        <v>42444</v>
      </c>
      <c r="B686">
        <v>129.71</v>
      </c>
      <c r="C686">
        <v>4034069</v>
      </c>
      <c r="D686">
        <v>128.78</v>
      </c>
      <c r="E686">
        <v>130.47999999999999</v>
      </c>
      <c r="F686">
        <v>128.62</v>
      </c>
      <c r="G686" s="2">
        <f t="shared" si="10"/>
        <v>6.7525613163614134E-3</v>
      </c>
    </row>
    <row r="687" spans="1:7" x14ac:dyDescent="0.3">
      <c r="A687" s="1">
        <v>42443</v>
      </c>
      <c r="B687">
        <v>128.84</v>
      </c>
      <c r="C687">
        <v>3622438</v>
      </c>
      <c r="D687">
        <v>128.43</v>
      </c>
      <c r="E687">
        <v>129.66</v>
      </c>
      <c r="F687">
        <v>128.1</v>
      </c>
      <c r="G687" s="2">
        <f t="shared" si="10"/>
        <v>2.9581192589132449E-3</v>
      </c>
    </row>
    <row r="688" spans="1:7" x14ac:dyDescent="0.3">
      <c r="A688" s="1">
        <v>42440</v>
      </c>
      <c r="B688">
        <v>128.46</v>
      </c>
      <c r="C688">
        <v>4625828</v>
      </c>
      <c r="D688">
        <v>126.97</v>
      </c>
      <c r="E688">
        <v>128.76</v>
      </c>
      <c r="F688">
        <v>126.73</v>
      </c>
      <c r="G688" s="2">
        <f t="shared" si="10"/>
        <v>2.0414647708316844E-2</v>
      </c>
    </row>
    <row r="689" spans="1:7" x14ac:dyDescent="0.3">
      <c r="A689" s="1">
        <v>42439</v>
      </c>
      <c r="B689">
        <v>125.89</v>
      </c>
      <c r="C689">
        <v>4502357</v>
      </c>
      <c r="D689">
        <v>126.2</v>
      </c>
      <c r="E689">
        <v>127</v>
      </c>
      <c r="F689">
        <v>124.31</v>
      </c>
      <c r="G689" s="2">
        <f t="shared" si="10"/>
        <v>-1.11084662381973E-3</v>
      </c>
    </row>
    <row r="690" spans="1:7" x14ac:dyDescent="0.3">
      <c r="A690" s="1">
        <v>42438</v>
      </c>
      <c r="B690">
        <v>126.03</v>
      </c>
      <c r="C690">
        <v>4046826</v>
      </c>
      <c r="D690">
        <v>127.03</v>
      </c>
      <c r="E690">
        <v>127.52</v>
      </c>
      <c r="F690">
        <v>125.33</v>
      </c>
      <c r="G690" s="2">
        <f t="shared" si="10"/>
        <v>-5.4450757575757397E-3</v>
      </c>
    </row>
    <row r="691" spans="1:7" x14ac:dyDescent="0.3">
      <c r="A691" s="1">
        <v>42437</v>
      </c>
      <c r="B691">
        <v>126.72</v>
      </c>
      <c r="C691">
        <v>5280716</v>
      </c>
      <c r="D691">
        <v>125.22</v>
      </c>
      <c r="E691">
        <v>128.19999999999999</v>
      </c>
      <c r="F691">
        <v>125</v>
      </c>
      <c r="G691" s="2">
        <f t="shared" si="10"/>
        <v>4.3591979075849815E-3</v>
      </c>
    </row>
    <row r="692" spans="1:7" x14ac:dyDescent="0.3">
      <c r="A692" s="1">
        <v>42436</v>
      </c>
      <c r="B692">
        <v>126.17</v>
      </c>
      <c r="C692">
        <v>4161141</v>
      </c>
      <c r="D692">
        <v>125.01</v>
      </c>
      <c r="E692">
        <v>126.54</v>
      </c>
      <c r="F692">
        <v>125.01</v>
      </c>
      <c r="G692" s="2">
        <f t="shared" si="10"/>
        <v>4.8582351067218811E-3</v>
      </c>
    </row>
    <row r="693" spans="1:7" x14ac:dyDescent="0.3">
      <c r="A693" s="1">
        <v>42433</v>
      </c>
      <c r="B693">
        <v>125.56</v>
      </c>
      <c r="C693">
        <v>6447969</v>
      </c>
      <c r="D693">
        <v>127.37</v>
      </c>
      <c r="E693">
        <v>127.498</v>
      </c>
      <c r="F693">
        <v>125.16</v>
      </c>
      <c r="G693" s="2">
        <f t="shared" si="10"/>
        <v>-9.7791798107255117E-3</v>
      </c>
    </row>
    <row r="694" spans="1:7" x14ac:dyDescent="0.3">
      <c r="A694" s="1">
        <v>42432</v>
      </c>
      <c r="B694">
        <v>126.8</v>
      </c>
      <c r="C694">
        <v>5008867</v>
      </c>
      <c r="D694">
        <v>125.2</v>
      </c>
      <c r="E694">
        <v>127.26</v>
      </c>
      <c r="F694">
        <v>124.78</v>
      </c>
      <c r="G694" s="2">
        <f t="shared" si="10"/>
        <v>9.6345250418026409E-3</v>
      </c>
    </row>
    <row r="695" spans="1:7" x14ac:dyDescent="0.3">
      <c r="A695" s="1">
        <v>42431</v>
      </c>
      <c r="B695">
        <v>125.59</v>
      </c>
      <c r="C695">
        <v>3956576</v>
      </c>
      <c r="D695">
        <v>125.48</v>
      </c>
      <c r="E695">
        <v>125.87</v>
      </c>
      <c r="F695">
        <v>124.46</v>
      </c>
      <c r="G695" s="2">
        <f t="shared" si="10"/>
        <v>-8.7509944311853162E-4</v>
      </c>
    </row>
    <row r="696" spans="1:7" x14ac:dyDescent="0.3">
      <c r="A696" s="1">
        <v>42430</v>
      </c>
      <c r="B696">
        <v>125.7</v>
      </c>
      <c r="C696">
        <v>4900217</v>
      </c>
      <c r="D696">
        <v>124.78</v>
      </c>
      <c r="E696">
        <v>125.97</v>
      </c>
      <c r="F696">
        <v>123.98</v>
      </c>
      <c r="G696" s="2">
        <f t="shared" si="10"/>
        <v>1.272961650016112E-2</v>
      </c>
    </row>
    <row r="697" spans="1:7" x14ac:dyDescent="0.3">
      <c r="A697" s="1">
        <v>42429</v>
      </c>
      <c r="B697">
        <v>124.12</v>
      </c>
      <c r="C697">
        <v>5567652</v>
      </c>
      <c r="D697">
        <v>126.26</v>
      </c>
      <c r="E697">
        <v>126.99</v>
      </c>
      <c r="F697">
        <v>124.05</v>
      </c>
      <c r="G697" s="2">
        <f t="shared" si="10"/>
        <v>-1.6949152542372885E-2</v>
      </c>
    </row>
    <row r="698" spans="1:7" x14ac:dyDescent="0.3">
      <c r="A698" s="1">
        <v>42426</v>
      </c>
      <c r="B698">
        <v>126.26</v>
      </c>
      <c r="C698">
        <v>4607040</v>
      </c>
      <c r="D698">
        <v>127.59</v>
      </c>
      <c r="E698">
        <v>127.75</v>
      </c>
      <c r="F698">
        <v>125.93</v>
      </c>
      <c r="G698" s="2">
        <f t="shared" si="10"/>
        <v>-4.7296232066844895E-3</v>
      </c>
    </row>
    <row r="699" spans="1:7" x14ac:dyDescent="0.3">
      <c r="A699" s="1">
        <v>42425</v>
      </c>
      <c r="B699">
        <v>126.86</v>
      </c>
      <c r="C699">
        <v>4736776</v>
      </c>
      <c r="D699">
        <v>125.76</v>
      </c>
      <c r="E699">
        <v>126.86</v>
      </c>
      <c r="F699">
        <v>124.89100000000001</v>
      </c>
      <c r="G699" s="2">
        <f t="shared" si="10"/>
        <v>9.9514369875009952E-3</v>
      </c>
    </row>
    <row r="700" spans="1:7" x14ac:dyDescent="0.3">
      <c r="A700" s="1">
        <v>42424</v>
      </c>
      <c r="B700">
        <v>125.61</v>
      </c>
      <c r="C700">
        <v>7930050</v>
      </c>
      <c r="D700">
        <v>124.05</v>
      </c>
      <c r="E700">
        <v>125.78</v>
      </c>
      <c r="F700">
        <v>122.92</v>
      </c>
      <c r="G700" s="2">
        <f t="shared" si="10"/>
        <v>8.6726090098771247E-3</v>
      </c>
    </row>
    <row r="701" spans="1:7" x14ac:dyDescent="0.3">
      <c r="A701" s="1">
        <v>42423</v>
      </c>
      <c r="B701">
        <v>124.53</v>
      </c>
      <c r="C701">
        <v>11163390</v>
      </c>
      <c r="D701">
        <v>127</v>
      </c>
      <c r="E701">
        <v>127.19</v>
      </c>
      <c r="F701">
        <v>123.35</v>
      </c>
      <c r="G701" s="2">
        <f t="shared" si="10"/>
        <v>1.3675213675213731E-2</v>
      </c>
    </row>
    <row r="702" spans="1:7" x14ac:dyDescent="0.3">
      <c r="A702" s="1">
        <v>42422</v>
      </c>
      <c r="B702">
        <v>122.85</v>
      </c>
      <c r="C702">
        <v>7788629</v>
      </c>
      <c r="D702">
        <v>123</v>
      </c>
      <c r="E702">
        <v>124.47</v>
      </c>
      <c r="F702">
        <v>122.13</v>
      </c>
      <c r="G702" s="2">
        <f t="shared" si="10"/>
        <v>9.5324184402990932E-3</v>
      </c>
    </row>
    <row r="703" spans="1:7" x14ac:dyDescent="0.3">
      <c r="A703" s="1">
        <v>42419</v>
      </c>
      <c r="B703">
        <v>121.69</v>
      </c>
      <c r="C703">
        <v>5413687</v>
      </c>
      <c r="D703">
        <v>119.82</v>
      </c>
      <c r="E703">
        <v>121.7</v>
      </c>
      <c r="F703">
        <v>118.75</v>
      </c>
      <c r="G703" s="2">
        <f t="shared" si="10"/>
        <v>1.4336917562724006E-2</v>
      </c>
    </row>
    <row r="704" spans="1:7" x14ac:dyDescent="0.3">
      <c r="A704" s="1">
        <v>42418</v>
      </c>
      <c r="B704">
        <v>119.97</v>
      </c>
      <c r="C704">
        <v>4457648</v>
      </c>
      <c r="D704">
        <v>120.93</v>
      </c>
      <c r="E704">
        <v>121.11</v>
      </c>
      <c r="F704">
        <v>119.56</v>
      </c>
      <c r="G704" s="2">
        <f t="shared" si="10"/>
        <v>-1.023017902813295E-2</v>
      </c>
    </row>
    <row r="705" spans="1:7" x14ac:dyDescent="0.3">
      <c r="A705" s="1">
        <v>42417</v>
      </c>
      <c r="B705">
        <v>121.21</v>
      </c>
      <c r="C705">
        <v>5970653</v>
      </c>
      <c r="D705">
        <v>120.45</v>
      </c>
      <c r="E705">
        <v>121.68</v>
      </c>
      <c r="F705">
        <v>119.87</v>
      </c>
      <c r="G705" s="2">
        <f t="shared" si="10"/>
        <v>1.4904127941053226E-2</v>
      </c>
    </row>
    <row r="706" spans="1:7" x14ac:dyDescent="0.3">
      <c r="A706" s="1">
        <v>42416</v>
      </c>
      <c r="B706">
        <v>119.43</v>
      </c>
      <c r="C706">
        <v>6958112</v>
      </c>
      <c r="D706">
        <v>118.12</v>
      </c>
      <c r="E706">
        <v>120</v>
      </c>
      <c r="F706">
        <v>117.7</v>
      </c>
      <c r="G706" s="2">
        <f t="shared" ref="G706:G769" si="11">(B706-B707)/B707</f>
        <v>2.6736588720770407E-2</v>
      </c>
    </row>
    <row r="707" spans="1:7" x14ac:dyDescent="0.3">
      <c r="A707" s="1">
        <v>42412</v>
      </c>
      <c r="B707">
        <v>116.32</v>
      </c>
      <c r="C707">
        <v>5358787</v>
      </c>
      <c r="D707">
        <v>114.88</v>
      </c>
      <c r="E707">
        <v>116.43</v>
      </c>
      <c r="F707">
        <v>113.52</v>
      </c>
      <c r="G707" s="2">
        <f t="shared" si="11"/>
        <v>2.6926812042023459E-2</v>
      </c>
    </row>
    <row r="708" spans="1:7" x14ac:dyDescent="0.3">
      <c r="A708" s="1">
        <v>42411</v>
      </c>
      <c r="B708">
        <v>113.27</v>
      </c>
      <c r="C708">
        <v>6443496</v>
      </c>
      <c r="D708">
        <v>113.08</v>
      </c>
      <c r="E708">
        <v>114.19</v>
      </c>
      <c r="F708">
        <v>112.22</v>
      </c>
      <c r="G708" s="2">
        <f t="shared" si="11"/>
        <v>-9.2714073296597775E-3</v>
      </c>
    </row>
    <row r="709" spans="1:7" x14ac:dyDescent="0.3">
      <c r="A709" s="1">
        <v>42410</v>
      </c>
      <c r="B709">
        <v>114.33</v>
      </c>
      <c r="C709">
        <v>5304582</v>
      </c>
      <c r="D709">
        <v>114.5</v>
      </c>
      <c r="E709">
        <v>116.16</v>
      </c>
      <c r="F709">
        <v>114.0526</v>
      </c>
      <c r="G709" s="2">
        <f t="shared" si="11"/>
        <v>4.1278763393641218E-3</v>
      </c>
    </row>
    <row r="710" spans="1:7" x14ac:dyDescent="0.3">
      <c r="A710" s="1">
        <v>42409</v>
      </c>
      <c r="B710">
        <v>113.86</v>
      </c>
      <c r="C710">
        <v>7572410</v>
      </c>
      <c r="D710">
        <v>110.94</v>
      </c>
      <c r="E710">
        <v>115.29</v>
      </c>
      <c r="F710">
        <v>110.68</v>
      </c>
      <c r="G710" s="2">
        <f t="shared" si="11"/>
        <v>1.7970496200268263E-2</v>
      </c>
    </row>
    <row r="711" spans="1:7" x14ac:dyDescent="0.3">
      <c r="A711" s="1">
        <v>42408</v>
      </c>
      <c r="B711">
        <v>111.85</v>
      </c>
      <c r="C711">
        <v>11284990</v>
      </c>
      <c r="D711">
        <v>114.93</v>
      </c>
      <c r="E711">
        <v>115.965</v>
      </c>
      <c r="F711">
        <v>109.62</v>
      </c>
      <c r="G711" s="2">
        <f t="shared" si="11"/>
        <v>-3.933694065103506E-2</v>
      </c>
    </row>
    <row r="712" spans="1:7" x14ac:dyDescent="0.3">
      <c r="A712" s="1">
        <v>42405</v>
      </c>
      <c r="B712">
        <v>116.43</v>
      </c>
      <c r="C712">
        <v>8115192</v>
      </c>
      <c r="D712">
        <v>120.89</v>
      </c>
      <c r="E712">
        <v>121</v>
      </c>
      <c r="F712">
        <v>115.69</v>
      </c>
      <c r="G712" s="2">
        <f t="shared" si="11"/>
        <v>-3.8642556353727958E-2</v>
      </c>
    </row>
    <row r="713" spans="1:7" x14ac:dyDescent="0.3">
      <c r="A713" s="1">
        <v>42404</v>
      </c>
      <c r="B713">
        <v>121.11</v>
      </c>
      <c r="C713">
        <v>9171639</v>
      </c>
      <c r="D713">
        <v>123.65</v>
      </c>
      <c r="E713">
        <v>123.9</v>
      </c>
      <c r="F713">
        <v>119.45</v>
      </c>
      <c r="G713" s="2">
        <f t="shared" si="11"/>
        <v>-2.1649567816463419E-2</v>
      </c>
    </row>
    <row r="714" spans="1:7" x14ac:dyDescent="0.3">
      <c r="A714" s="1">
        <v>42403</v>
      </c>
      <c r="B714">
        <v>123.79</v>
      </c>
      <c r="C714">
        <v>7482854</v>
      </c>
      <c r="D714">
        <v>126.02</v>
      </c>
      <c r="E714">
        <v>126.16</v>
      </c>
      <c r="F714">
        <v>121.54</v>
      </c>
      <c r="G714" s="2">
        <f t="shared" si="11"/>
        <v>-1.1814480721641174E-2</v>
      </c>
    </row>
    <row r="715" spans="1:7" x14ac:dyDescent="0.3">
      <c r="A715" s="1">
        <v>42402</v>
      </c>
      <c r="B715">
        <v>125.27</v>
      </c>
      <c r="C715">
        <v>5830704</v>
      </c>
      <c r="D715">
        <v>125.41</v>
      </c>
      <c r="E715">
        <v>126.43</v>
      </c>
      <c r="F715">
        <v>124.71</v>
      </c>
      <c r="G715" s="2">
        <f t="shared" si="11"/>
        <v>-9.8015967117224649E-3</v>
      </c>
    </row>
    <row r="716" spans="1:7" x14ac:dyDescent="0.3">
      <c r="A716" s="1">
        <v>42401</v>
      </c>
      <c r="B716">
        <v>126.51</v>
      </c>
      <c r="C716">
        <v>4616858</v>
      </c>
      <c r="D716">
        <v>124.92</v>
      </c>
      <c r="E716">
        <v>127.09</v>
      </c>
      <c r="F716">
        <v>123.99</v>
      </c>
      <c r="G716" s="2">
        <f t="shared" si="11"/>
        <v>5.9637404580152667E-3</v>
      </c>
    </row>
    <row r="717" spans="1:7" x14ac:dyDescent="0.3">
      <c r="A717" s="1">
        <v>42398</v>
      </c>
      <c r="B717">
        <v>125.76</v>
      </c>
      <c r="C717">
        <v>7616144</v>
      </c>
      <c r="D717">
        <v>123.17</v>
      </c>
      <c r="E717">
        <v>125.76</v>
      </c>
      <c r="F717">
        <v>122.75</v>
      </c>
      <c r="G717" s="2">
        <f t="shared" si="11"/>
        <v>2.8459273797841054E-2</v>
      </c>
    </row>
    <row r="718" spans="1:7" x14ac:dyDescent="0.3">
      <c r="A718" s="1">
        <v>42397</v>
      </c>
      <c r="B718">
        <v>122.28</v>
      </c>
      <c r="C718">
        <v>4868943</v>
      </c>
      <c r="D718">
        <v>121.97</v>
      </c>
      <c r="E718">
        <v>122.69</v>
      </c>
      <c r="F718">
        <v>120.31</v>
      </c>
      <c r="G718" s="2">
        <f t="shared" si="11"/>
        <v>5.8402566422637824E-3</v>
      </c>
    </row>
    <row r="719" spans="1:7" x14ac:dyDescent="0.3">
      <c r="A719" s="1">
        <v>42396</v>
      </c>
      <c r="B719">
        <v>121.57</v>
      </c>
      <c r="C719">
        <v>5407642</v>
      </c>
      <c r="D719">
        <v>122.46</v>
      </c>
      <c r="E719">
        <v>124.32</v>
      </c>
      <c r="F719">
        <v>120.86</v>
      </c>
      <c r="G719" s="2">
        <f t="shared" si="11"/>
        <v>-5.1554828150573622E-3</v>
      </c>
    </row>
    <row r="720" spans="1:7" x14ac:dyDescent="0.3">
      <c r="A720" s="1">
        <v>42395</v>
      </c>
      <c r="B720">
        <v>122.2</v>
      </c>
      <c r="C720">
        <v>4469344</v>
      </c>
      <c r="D720">
        <v>121.73</v>
      </c>
      <c r="E720">
        <v>122.45</v>
      </c>
      <c r="F720">
        <v>120.64</v>
      </c>
      <c r="G720" s="2">
        <f t="shared" si="11"/>
        <v>4.0259633555172879E-3</v>
      </c>
    </row>
    <row r="721" spans="1:7" x14ac:dyDescent="0.3">
      <c r="A721" s="1">
        <v>42394</v>
      </c>
      <c r="B721">
        <v>121.71</v>
      </c>
      <c r="C721">
        <v>4848860</v>
      </c>
      <c r="D721">
        <v>123.38</v>
      </c>
      <c r="E721">
        <v>123.85</v>
      </c>
      <c r="F721">
        <v>121.56</v>
      </c>
      <c r="G721" s="2">
        <f t="shared" si="11"/>
        <v>-8.5532746823070334E-3</v>
      </c>
    </row>
    <row r="722" spans="1:7" x14ac:dyDescent="0.3">
      <c r="A722" s="1">
        <v>42391</v>
      </c>
      <c r="B722">
        <v>122.76</v>
      </c>
      <c r="C722">
        <v>6553875</v>
      </c>
      <c r="D722">
        <v>121.64</v>
      </c>
      <c r="E722">
        <v>124.67</v>
      </c>
      <c r="F722">
        <v>121.58</v>
      </c>
      <c r="G722" s="2">
        <f t="shared" si="11"/>
        <v>2.1127932124438583E-2</v>
      </c>
    </row>
    <row r="723" spans="1:7" x14ac:dyDescent="0.3">
      <c r="A723" s="1">
        <v>42390</v>
      </c>
      <c r="B723">
        <v>120.22</v>
      </c>
      <c r="C723">
        <v>8992723</v>
      </c>
      <c r="D723">
        <v>117.38</v>
      </c>
      <c r="E723">
        <v>121.94</v>
      </c>
      <c r="F723">
        <v>117.14</v>
      </c>
      <c r="G723" s="2">
        <f t="shared" si="11"/>
        <v>3.2285763352223988E-2</v>
      </c>
    </row>
    <row r="724" spans="1:7" x14ac:dyDescent="0.3">
      <c r="A724" s="1">
        <v>42389</v>
      </c>
      <c r="B724">
        <v>116.46</v>
      </c>
      <c r="C724">
        <v>11329730</v>
      </c>
      <c r="D724">
        <v>117.89</v>
      </c>
      <c r="E724">
        <v>118.66</v>
      </c>
      <c r="F724">
        <v>113.5865</v>
      </c>
      <c r="G724" s="2">
        <f t="shared" si="11"/>
        <v>-2.7555110220440975E-2</v>
      </c>
    </row>
    <row r="725" spans="1:7" x14ac:dyDescent="0.3">
      <c r="A725" s="1">
        <v>42388</v>
      </c>
      <c r="B725">
        <v>119.76</v>
      </c>
      <c r="C725">
        <v>6343204</v>
      </c>
      <c r="D725">
        <v>120.54</v>
      </c>
      <c r="E725">
        <v>121.89</v>
      </c>
      <c r="F725">
        <v>118.8</v>
      </c>
      <c r="G725" s="2">
        <f t="shared" si="11"/>
        <v>4.4451899689675507E-3</v>
      </c>
    </row>
    <row r="726" spans="1:7" x14ac:dyDescent="0.3">
      <c r="A726" s="1">
        <v>42384</v>
      </c>
      <c r="B726">
        <v>119.23</v>
      </c>
      <c r="C726">
        <v>10514790</v>
      </c>
      <c r="D726">
        <v>117.12</v>
      </c>
      <c r="E726">
        <v>121.15</v>
      </c>
      <c r="F726">
        <v>116.1</v>
      </c>
      <c r="G726" s="2">
        <f t="shared" si="11"/>
        <v>-3.2603243604748416E-3</v>
      </c>
    </row>
    <row r="727" spans="1:7" x14ac:dyDescent="0.3">
      <c r="A727" s="1">
        <v>42383</v>
      </c>
      <c r="B727">
        <v>119.62</v>
      </c>
      <c r="C727">
        <v>13380210</v>
      </c>
      <c r="D727">
        <v>121.29</v>
      </c>
      <c r="E727">
        <v>121.515</v>
      </c>
      <c r="F727">
        <v>118.2</v>
      </c>
      <c r="G727" s="2">
        <f t="shared" si="11"/>
        <v>-1.4662273476112035E-2</v>
      </c>
    </row>
    <row r="728" spans="1:7" x14ac:dyDescent="0.3">
      <c r="A728" s="1">
        <v>42382</v>
      </c>
      <c r="B728">
        <v>121.4</v>
      </c>
      <c r="C728">
        <v>8915501</v>
      </c>
      <c r="D728">
        <v>127.47</v>
      </c>
      <c r="E728">
        <v>127.47</v>
      </c>
      <c r="F728">
        <v>120.97</v>
      </c>
      <c r="G728" s="2">
        <f t="shared" si="11"/>
        <v>-4.77684524276413E-2</v>
      </c>
    </row>
    <row r="729" spans="1:7" x14ac:dyDescent="0.3">
      <c r="A729" s="1">
        <v>42381</v>
      </c>
      <c r="B729">
        <v>127.49</v>
      </c>
      <c r="C729">
        <v>5686249</v>
      </c>
      <c r="D729">
        <v>126.78</v>
      </c>
      <c r="E729">
        <v>128.80000000000001</v>
      </c>
      <c r="F729">
        <v>125.83</v>
      </c>
      <c r="G729" s="2">
        <f t="shared" si="11"/>
        <v>1.3595166163141945E-2</v>
      </c>
    </row>
    <row r="730" spans="1:7" x14ac:dyDescent="0.3">
      <c r="A730" s="1">
        <v>42380</v>
      </c>
      <c r="B730">
        <v>125.78</v>
      </c>
      <c r="C730">
        <v>6784380</v>
      </c>
      <c r="D730">
        <v>124.87</v>
      </c>
      <c r="E730">
        <v>126.08</v>
      </c>
      <c r="F730">
        <v>124.09</v>
      </c>
      <c r="G730" s="2">
        <f t="shared" si="11"/>
        <v>1.517352703793378E-2</v>
      </c>
    </row>
    <row r="731" spans="1:7" x14ac:dyDescent="0.3">
      <c r="A731" s="1">
        <v>42377</v>
      </c>
      <c r="B731">
        <v>123.9</v>
      </c>
      <c r="C731">
        <v>7094629</v>
      </c>
      <c r="D731">
        <v>126.44</v>
      </c>
      <c r="E731">
        <v>126.53</v>
      </c>
      <c r="F731">
        <v>123.5</v>
      </c>
      <c r="G731" s="2">
        <f t="shared" si="11"/>
        <v>-1.1961722488038277E-2</v>
      </c>
    </row>
    <row r="732" spans="1:7" x14ac:dyDescent="0.3">
      <c r="A732" s="1">
        <v>42376</v>
      </c>
      <c r="B732">
        <v>125.4</v>
      </c>
      <c r="C732">
        <v>12542370</v>
      </c>
      <c r="D732">
        <v>126.93</v>
      </c>
      <c r="E732">
        <v>127.88</v>
      </c>
      <c r="F732">
        <v>124.7</v>
      </c>
      <c r="G732" s="2">
        <f t="shared" si="11"/>
        <v>-2.8509451502943962E-2</v>
      </c>
    </row>
    <row r="733" spans="1:7" x14ac:dyDescent="0.3">
      <c r="A733" s="1">
        <v>42375</v>
      </c>
      <c r="B733">
        <v>129.08000000000001</v>
      </c>
      <c r="C733">
        <v>8198704</v>
      </c>
      <c r="D733">
        <v>129</v>
      </c>
      <c r="E733">
        <v>129.9</v>
      </c>
      <c r="F733">
        <v>128.56</v>
      </c>
      <c r="G733" s="2">
        <f t="shared" si="11"/>
        <v>-1.0350379513915466E-2</v>
      </c>
    </row>
    <row r="734" spans="1:7" x14ac:dyDescent="0.3">
      <c r="A734" s="1">
        <v>42374</v>
      </c>
      <c r="B734">
        <v>130.43</v>
      </c>
      <c r="C734">
        <v>5316011</v>
      </c>
      <c r="D734">
        <v>131.15</v>
      </c>
      <c r="E734">
        <v>131.94</v>
      </c>
      <c r="F734">
        <v>130.05000000000001</v>
      </c>
      <c r="G734" s="2">
        <f t="shared" si="11"/>
        <v>-4.8828870069427509E-3</v>
      </c>
    </row>
    <row r="735" spans="1:7" x14ac:dyDescent="0.3">
      <c r="A735" s="1">
        <v>42373</v>
      </c>
      <c r="B735">
        <v>131.07</v>
      </c>
      <c r="C735">
        <v>8046245</v>
      </c>
      <c r="D735">
        <v>130.11000000000001</v>
      </c>
      <c r="E735">
        <v>131.07</v>
      </c>
      <c r="F735">
        <v>129.44999999999999</v>
      </c>
      <c r="G735" s="2">
        <f t="shared" si="11"/>
        <v>-8.9224952741021307E-3</v>
      </c>
    </row>
    <row r="736" spans="1:7" x14ac:dyDescent="0.3">
      <c r="A736" s="1">
        <v>42369</v>
      </c>
      <c r="B736">
        <v>132.25</v>
      </c>
      <c r="C736">
        <v>3178722</v>
      </c>
      <c r="D736">
        <v>133.08000000000001</v>
      </c>
      <c r="E736">
        <v>133.5684</v>
      </c>
      <c r="F736">
        <v>132.24</v>
      </c>
      <c r="G736" s="2">
        <f t="shared" si="11"/>
        <v>-8.2489688788900967E-3</v>
      </c>
    </row>
    <row r="737" spans="1:7" x14ac:dyDescent="0.3">
      <c r="A737" s="1">
        <v>42368</v>
      </c>
      <c r="B737">
        <v>133.35</v>
      </c>
      <c r="C737">
        <v>2484809</v>
      </c>
      <c r="D737">
        <v>133.58000000000001</v>
      </c>
      <c r="E737">
        <v>134.06</v>
      </c>
      <c r="F737">
        <v>133.28</v>
      </c>
      <c r="G737" s="2">
        <f t="shared" si="11"/>
        <v>-2.6178010471203765E-3</v>
      </c>
    </row>
    <row r="738" spans="1:7" x14ac:dyDescent="0.3">
      <c r="A738" s="1">
        <v>42367</v>
      </c>
      <c r="B738">
        <v>133.69999999999999</v>
      </c>
      <c r="C738">
        <v>3037199</v>
      </c>
      <c r="D738">
        <v>133.37</v>
      </c>
      <c r="E738">
        <v>134.32990000000001</v>
      </c>
      <c r="F738">
        <v>133.27600000000001</v>
      </c>
      <c r="G738" s="2">
        <f t="shared" si="11"/>
        <v>7.6876695809465012E-3</v>
      </c>
    </row>
    <row r="739" spans="1:7" x14ac:dyDescent="0.3">
      <c r="A739" s="1">
        <v>42366</v>
      </c>
      <c r="B739">
        <v>132.68</v>
      </c>
      <c r="C739">
        <v>2607218</v>
      </c>
      <c r="D739">
        <v>132.25</v>
      </c>
      <c r="E739">
        <v>132.9</v>
      </c>
      <c r="F739">
        <v>131.88999999999999</v>
      </c>
      <c r="G739" s="2">
        <f t="shared" si="11"/>
        <v>-1.6553799849510825E-3</v>
      </c>
    </row>
    <row r="740" spans="1:7" x14ac:dyDescent="0.3">
      <c r="A740" s="1">
        <v>42362</v>
      </c>
      <c r="B740">
        <v>132.9</v>
      </c>
      <c r="C740">
        <v>1517075</v>
      </c>
      <c r="D740">
        <v>132.80000000000001</v>
      </c>
      <c r="E740">
        <v>133.47999999999999</v>
      </c>
      <c r="F740">
        <v>132.66</v>
      </c>
      <c r="G740" s="2">
        <f t="shared" si="11"/>
        <v>-1.5776425512734425E-3</v>
      </c>
    </row>
    <row r="741" spans="1:7" x14ac:dyDescent="0.3">
      <c r="A741" s="1">
        <v>42361</v>
      </c>
      <c r="B741">
        <v>133.11000000000001</v>
      </c>
      <c r="C741">
        <v>3240828</v>
      </c>
      <c r="D741">
        <v>132.49</v>
      </c>
      <c r="E741">
        <v>133.34</v>
      </c>
      <c r="F741">
        <v>131.88</v>
      </c>
      <c r="G741" s="2">
        <f t="shared" si="11"/>
        <v>9.3266606005460891E-3</v>
      </c>
    </row>
    <row r="742" spans="1:7" x14ac:dyDescent="0.3">
      <c r="A742" s="1">
        <v>42360</v>
      </c>
      <c r="B742">
        <v>131.88</v>
      </c>
      <c r="C742">
        <v>3398101</v>
      </c>
      <c r="D742">
        <v>131.37</v>
      </c>
      <c r="E742">
        <v>132.28149999999999</v>
      </c>
      <c r="F742">
        <v>130.46</v>
      </c>
      <c r="G742" s="2">
        <f t="shared" si="11"/>
        <v>4.340872743888456E-3</v>
      </c>
    </row>
    <row r="743" spans="1:7" x14ac:dyDescent="0.3">
      <c r="A743" s="1">
        <v>42359</v>
      </c>
      <c r="B743">
        <v>131.31</v>
      </c>
      <c r="C743">
        <v>3409668</v>
      </c>
      <c r="D743">
        <v>131</v>
      </c>
      <c r="E743">
        <v>131.61000000000001</v>
      </c>
      <c r="F743">
        <v>130.18</v>
      </c>
      <c r="G743" s="2">
        <f t="shared" si="11"/>
        <v>7.8286898457288374E-3</v>
      </c>
    </row>
    <row r="744" spans="1:7" x14ac:dyDescent="0.3">
      <c r="A744" s="1">
        <v>42356</v>
      </c>
      <c r="B744">
        <v>130.29</v>
      </c>
      <c r="C744">
        <v>9807483</v>
      </c>
      <c r="D744">
        <v>130.72999999999999</v>
      </c>
      <c r="E744">
        <v>131.31</v>
      </c>
      <c r="F744">
        <v>130.01499999999999</v>
      </c>
      <c r="G744" s="2">
        <f t="shared" si="11"/>
        <v>-8.0700418728587922E-3</v>
      </c>
    </row>
    <row r="745" spans="1:7" x14ac:dyDescent="0.3">
      <c r="A745" s="1">
        <v>42355</v>
      </c>
      <c r="B745">
        <v>131.35</v>
      </c>
      <c r="C745">
        <v>4342642</v>
      </c>
      <c r="D745">
        <v>133.06</v>
      </c>
      <c r="E745">
        <v>133.54</v>
      </c>
      <c r="F745">
        <v>130.995</v>
      </c>
      <c r="G745" s="2">
        <f t="shared" si="11"/>
        <v>-1.1662904439428226E-2</v>
      </c>
    </row>
    <row r="746" spans="1:7" x14ac:dyDescent="0.3">
      <c r="A746" s="1">
        <v>42354</v>
      </c>
      <c r="B746">
        <v>132.9</v>
      </c>
      <c r="C746">
        <v>4707901</v>
      </c>
      <c r="D746">
        <v>132.16999999999999</v>
      </c>
      <c r="E746">
        <v>133.28</v>
      </c>
      <c r="F746">
        <v>130.36000000000001</v>
      </c>
      <c r="G746" s="2">
        <f t="shared" si="11"/>
        <v>1.2262929392947016E-2</v>
      </c>
    </row>
    <row r="747" spans="1:7" x14ac:dyDescent="0.3">
      <c r="A747" s="1">
        <v>42353</v>
      </c>
      <c r="B747">
        <v>131.29</v>
      </c>
      <c r="C747">
        <v>4921673</v>
      </c>
      <c r="D747">
        <v>132.62</v>
      </c>
      <c r="E747">
        <v>133.49</v>
      </c>
      <c r="F747">
        <v>131.19</v>
      </c>
      <c r="G747" s="2">
        <f t="shared" si="11"/>
        <v>-5.4541322627073624E-3</v>
      </c>
    </row>
    <row r="748" spans="1:7" x14ac:dyDescent="0.3">
      <c r="A748" s="1">
        <v>42352</v>
      </c>
      <c r="B748">
        <v>132.01</v>
      </c>
      <c r="C748">
        <v>5954492</v>
      </c>
      <c r="D748">
        <v>131.09</v>
      </c>
      <c r="E748">
        <v>132.12549999999999</v>
      </c>
      <c r="F748">
        <v>130.71</v>
      </c>
      <c r="G748" s="2">
        <f t="shared" si="11"/>
        <v>1.2036185219257844E-2</v>
      </c>
    </row>
    <row r="749" spans="1:7" x14ac:dyDescent="0.3">
      <c r="A749" s="1">
        <v>42349</v>
      </c>
      <c r="B749">
        <v>130.44</v>
      </c>
      <c r="C749">
        <v>5300539</v>
      </c>
      <c r="D749">
        <v>131.09</v>
      </c>
      <c r="E749">
        <v>132.19</v>
      </c>
      <c r="F749">
        <v>130.31</v>
      </c>
      <c r="G749" s="2">
        <f t="shared" si="11"/>
        <v>-1.5844273426889953E-2</v>
      </c>
    </row>
    <row r="750" spans="1:7" x14ac:dyDescent="0.3">
      <c r="A750" s="1">
        <v>42348</v>
      </c>
      <c r="B750">
        <v>132.54</v>
      </c>
      <c r="C750">
        <v>4186201</v>
      </c>
      <c r="D750">
        <v>131.96</v>
      </c>
      <c r="E750">
        <v>133.59</v>
      </c>
      <c r="F750">
        <v>131.80000000000001</v>
      </c>
      <c r="G750" s="2">
        <f t="shared" si="11"/>
        <v>4.8521607278240054E-3</v>
      </c>
    </row>
    <row r="751" spans="1:7" x14ac:dyDescent="0.3">
      <c r="A751" s="1">
        <v>42347</v>
      </c>
      <c r="B751">
        <v>131.9</v>
      </c>
      <c r="C751">
        <v>5054959</v>
      </c>
      <c r="D751">
        <v>133.21</v>
      </c>
      <c r="E751">
        <v>134.78</v>
      </c>
      <c r="F751">
        <v>131.51</v>
      </c>
      <c r="G751" s="2">
        <f t="shared" si="11"/>
        <v>-1.449491930663477E-2</v>
      </c>
    </row>
    <row r="752" spans="1:7" x14ac:dyDescent="0.3">
      <c r="A752" s="1">
        <v>42346</v>
      </c>
      <c r="B752">
        <v>133.84</v>
      </c>
      <c r="C752">
        <v>4731195</v>
      </c>
      <c r="D752">
        <v>132.71</v>
      </c>
      <c r="E752">
        <v>134.56</v>
      </c>
      <c r="F752">
        <v>132.41</v>
      </c>
      <c r="G752" s="2">
        <f t="shared" si="11"/>
        <v>-6.7199283207648329E-4</v>
      </c>
    </row>
    <row r="753" spans="1:7" x14ac:dyDescent="0.3">
      <c r="A753" s="1">
        <v>42345</v>
      </c>
      <c r="B753">
        <v>133.93</v>
      </c>
      <c r="C753">
        <v>5443157</v>
      </c>
      <c r="D753">
        <v>134</v>
      </c>
      <c r="E753">
        <v>134.79</v>
      </c>
      <c r="F753">
        <v>133.18960000000001</v>
      </c>
      <c r="G753" s="2">
        <f t="shared" si="11"/>
        <v>-4.4599717535121859E-3</v>
      </c>
    </row>
    <row r="754" spans="1:7" x14ac:dyDescent="0.3">
      <c r="A754" s="1">
        <v>42342</v>
      </c>
      <c r="B754">
        <v>134.53</v>
      </c>
      <c r="C754">
        <v>5386788</v>
      </c>
      <c r="D754">
        <v>131.55000000000001</v>
      </c>
      <c r="E754">
        <v>134.82990000000001</v>
      </c>
      <c r="F754">
        <v>131.35</v>
      </c>
      <c r="G754" s="2">
        <f t="shared" si="11"/>
        <v>2.7495608340334484E-2</v>
      </c>
    </row>
    <row r="755" spans="1:7" x14ac:dyDescent="0.3">
      <c r="A755" s="1">
        <v>42341</v>
      </c>
      <c r="B755">
        <v>130.93</v>
      </c>
      <c r="C755">
        <v>6687458</v>
      </c>
      <c r="D755">
        <v>133.52000000000001</v>
      </c>
      <c r="E755">
        <v>134.12</v>
      </c>
      <c r="F755">
        <v>130.80000000000001</v>
      </c>
      <c r="G755" s="2">
        <f t="shared" si="11"/>
        <v>-2.1523055078095772E-2</v>
      </c>
    </row>
    <row r="756" spans="1:7" x14ac:dyDescent="0.3">
      <c r="A756" s="1">
        <v>42340</v>
      </c>
      <c r="B756">
        <v>133.81</v>
      </c>
      <c r="C756">
        <v>5021711</v>
      </c>
      <c r="D756">
        <v>134.56</v>
      </c>
      <c r="E756">
        <v>134.65</v>
      </c>
      <c r="F756">
        <v>133.57</v>
      </c>
      <c r="G756" s="2">
        <f t="shared" si="11"/>
        <v>-4.6120657591311801E-3</v>
      </c>
    </row>
    <row r="757" spans="1:7" x14ac:dyDescent="0.3">
      <c r="A757" s="1">
        <v>42339</v>
      </c>
      <c r="B757">
        <v>134.43</v>
      </c>
      <c r="C757">
        <v>5267125</v>
      </c>
      <c r="D757">
        <v>133.52000000000001</v>
      </c>
      <c r="E757">
        <v>134.63</v>
      </c>
      <c r="F757">
        <v>133.26</v>
      </c>
      <c r="G757" s="2">
        <f t="shared" si="11"/>
        <v>4.1081565581118267E-3</v>
      </c>
    </row>
    <row r="758" spans="1:7" x14ac:dyDescent="0.3">
      <c r="A758" s="1">
        <v>42338</v>
      </c>
      <c r="B758">
        <v>133.88</v>
      </c>
      <c r="C758">
        <v>7922742</v>
      </c>
      <c r="D758">
        <v>135.19999999999999</v>
      </c>
      <c r="E758">
        <v>135.32</v>
      </c>
      <c r="F758">
        <v>133.01</v>
      </c>
      <c r="G758" s="2">
        <f t="shared" si="11"/>
        <v>-6.3826629063382335E-3</v>
      </c>
    </row>
    <row r="759" spans="1:7" x14ac:dyDescent="0.3">
      <c r="A759" s="1">
        <v>42335</v>
      </c>
      <c r="B759">
        <v>134.74</v>
      </c>
      <c r="C759">
        <v>3337790</v>
      </c>
      <c r="D759">
        <v>134.81</v>
      </c>
      <c r="E759">
        <v>135.47</v>
      </c>
      <c r="F759">
        <v>134.53</v>
      </c>
      <c r="G759" s="2">
        <f t="shared" si="11"/>
        <v>6.6839955440032238E-4</v>
      </c>
    </row>
    <row r="760" spans="1:7" x14ac:dyDescent="0.3">
      <c r="A760" s="1">
        <v>42333</v>
      </c>
      <c r="B760">
        <v>134.65</v>
      </c>
      <c r="C760">
        <v>5299413</v>
      </c>
      <c r="D760">
        <v>133.69</v>
      </c>
      <c r="E760">
        <v>135.24</v>
      </c>
      <c r="F760">
        <v>133.55000000000001</v>
      </c>
      <c r="G760" s="2">
        <f t="shared" si="11"/>
        <v>7.8592814371258347E-3</v>
      </c>
    </row>
    <row r="761" spans="1:7" x14ac:dyDescent="0.3">
      <c r="A761" s="1">
        <v>42332</v>
      </c>
      <c r="B761">
        <v>133.6</v>
      </c>
      <c r="C761">
        <v>6670001</v>
      </c>
      <c r="D761">
        <v>131.93</v>
      </c>
      <c r="E761">
        <v>133.93</v>
      </c>
      <c r="F761">
        <v>131.74</v>
      </c>
      <c r="G761" s="2">
        <f t="shared" si="11"/>
        <v>8.3018867924527871E-3</v>
      </c>
    </row>
    <row r="762" spans="1:7" x14ac:dyDescent="0.3">
      <c r="A762" s="1">
        <v>42331</v>
      </c>
      <c r="B762">
        <v>132.5</v>
      </c>
      <c r="C762">
        <v>6328626</v>
      </c>
      <c r="D762">
        <v>130.21</v>
      </c>
      <c r="E762">
        <v>132.63999999999999</v>
      </c>
      <c r="F762">
        <v>130.21</v>
      </c>
      <c r="G762" s="2">
        <f t="shared" si="11"/>
        <v>1.7586974886721389E-2</v>
      </c>
    </row>
    <row r="763" spans="1:7" x14ac:dyDescent="0.3">
      <c r="A763" s="1">
        <v>42328</v>
      </c>
      <c r="B763">
        <v>130.21</v>
      </c>
      <c r="C763">
        <v>8187484</v>
      </c>
      <c r="D763">
        <v>127.36</v>
      </c>
      <c r="E763">
        <v>130.21</v>
      </c>
      <c r="F763">
        <v>127.09</v>
      </c>
      <c r="G763" s="2">
        <f t="shared" si="11"/>
        <v>2.6407062903988716E-2</v>
      </c>
    </row>
    <row r="764" spans="1:7" x14ac:dyDescent="0.3">
      <c r="A764" s="1">
        <v>42327</v>
      </c>
      <c r="B764">
        <v>126.86</v>
      </c>
      <c r="C764">
        <v>4658096</v>
      </c>
      <c r="D764">
        <v>126.53</v>
      </c>
      <c r="E764">
        <v>127.62</v>
      </c>
      <c r="F764">
        <v>125.95</v>
      </c>
      <c r="G764" s="2">
        <f t="shared" si="11"/>
        <v>2.5288446341077378E-3</v>
      </c>
    </row>
    <row r="765" spans="1:7" x14ac:dyDescent="0.3">
      <c r="A765" s="1">
        <v>42326</v>
      </c>
      <c r="B765">
        <v>126.54</v>
      </c>
      <c r="C765">
        <v>6489105</v>
      </c>
      <c r="D765">
        <v>126.44</v>
      </c>
      <c r="E765">
        <v>126.73</v>
      </c>
      <c r="F765">
        <v>124.66</v>
      </c>
      <c r="G765" s="2">
        <f t="shared" si="11"/>
        <v>2.8530670470756016E-3</v>
      </c>
    </row>
    <row r="766" spans="1:7" x14ac:dyDescent="0.3">
      <c r="A766" s="1">
        <v>42325</v>
      </c>
      <c r="B766">
        <v>126.18</v>
      </c>
      <c r="C766">
        <v>10508290</v>
      </c>
      <c r="D766">
        <v>124.86</v>
      </c>
      <c r="E766">
        <v>126.34</v>
      </c>
      <c r="F766">
        <v>123.1</v>
      </c>
      <c r="G766" s="2">
        <f t="shared" si="11"/>
        <v>4.4190665342601812E-2</v>
      </c>
    </row>
    <row r="767" spans="1:7" x14ac:dyDescent="0.3">
      <c r="A767" s="1">
        <v>42324</v>
      </c>
      <c r="B767">
        <v>120.84</v>
      </c>
      <c r="C767">
        <v>7769342</v>
      </c>
      <c r="D767">
        <v>120.05</v>
      </c>
      <c r="E767">
        <v>121.03</v>
      </c>
      <c r="F767">
        <v>118.61</v>
      </c>
      <c r="G767" s="2">
        <f t="shared" si="11"/>
        <v>7.0000000000000288E-3</v>
      </c>
    </row>
    <row r="768" spans="1:7" x14ac:dyDescent="0.3">
      <c r="A768" s="1">
        <v>42321</v>
      </c>
      <c r="B768">
        <v>120</v>
      </c>
      <c r="C768">
        <v>8718716</v>
      </c>
      <c r="D768">
        <v>123.1</v>
      </c>
      <c r="E768">
        <v>123.25</v>
      </c>
      <c r="F768">
        <v>119.9</v>
      </c>
      <c r="G768" s="2">
        <f t="shared" si="11"/>
        <v>-3.0772958565543997E-2</v>
      </c>
    </row>
    <row r="769" spans="1:7" x14ac:dyDescent="0.3">
      <c r="A769" s="1">
        <v>42320</v>
      </c>
      <c r="B769">
        <v>123.81</v>
      </c>
      <c r="C769">
        <v>4282942</v>
      </c>
      <c r="D769">
        <v>124.18</v>
      </c>
      <c r="E769">
        <v>124.97</v>
      </c>
      <c r="F769">
        <v>123.06</v>
      </c>
      <c r="G769" s="2">
        <f t="shared" si="11"/>
        <v>-7.216742843396612E-3</v>
      </c>
    </row>
    <row r="770" spans="1:7" x14ac:dyDescent="0.3">
      <c r="A770" s="1">
        <v>42319</v>
      </c>
      <c r="B770">
        <v>124.71</v>
      </c>
      <c r="C770">
        <v>3247436</v>
      </c>
      <c r="D770">
        <v>125.43</v>
      </c>
      <c r="E770">
        <v>125.43</v>
      </c>
      <c r="F770">
        <v>124.52</v>
      </c>
      <c r="G770" s="2">
        <f t="shared" ref="G770:G833" si="12">(B770-B771)/B771</f>
        <v>-4.3908669966470646E-3</v>
      </c>
    </row>
    <row r="771" spans="1:7" x14ac:dyDescent="0.3">
      <c r="A771" s="1">
        <v>42318</v>
      </c>
      <c r="B771">
        <v>125.26</v>
      </c>
      <c r="C771">
        <v>3872569</v>
      </c>
      <c r="D771">
        <v>124.49</v>
      </c>
      <c r="E771">
        <v>125.41</v>
      </c>
      <c r="F771">
        <v>124.04</v>
      </c>
      <c r="G771" s="2">
        <f t="shared" si="12"/>
        <v>6.1044176706827723E-3</v>
      </c>
    </row>
    <row r="772" spans="1:7" x14ac:dyDescent="0.3">
      <c r="A772" s="1">
        <v>42317</v>
      </c>
      <c r="B772">
        <v>124.5</v>
      </c>
      <c r="C772">
        <v>4988613</v>
      </c>
      <c r="D772">
        <v>125.8</v>
      </c>
      <c r="E772">
        <v>126.12</v>
      </c>
      <c r="F772">
        <v>123.71</v>
      </c>
      <c r="G772" s="2">
        <f t="shared" si="12"/>
        <v>-1.1747896491506619E-2</v>
      </c>
    </row>
    <row r="773" spans="1:7" x14ac:dyDescent="0.3">
      <c r="A773" s="1">
        <v>42314</v>
      </c>
      <c r="B773">
        <v>125.98</v>
      </c>
      <c r="C773">
        <v>3751456</v>
      </c>
      <c r="D773">
        <v>125.27</v>
      </c>
      <c r="E773">
        <v>126.1092</v>
      </c>
      <c r="F773">
        <v>124.82</v>
      </c>
      <c r="G773" s="2">
        <f t="shared" si="12"/>
        <v>2.0680878141903047E-3</v>
      </c>
    </row>
    <row r="774" spans="1:7" x14ac:dyDescent="0.3">
      <c r="A774" s="1">
        <v>42313</v>
      </c>
      <c r="B774">
        <v>125.72</v>
      </c>
      <c r="C774">
        <v>3080925</v>
      </c>
      <c r="D774">
        <v>125.46</v>
      </c>
      <c r="E774">
        <v>126.008</v>
      </c>
      <c r="F774">
        <v>124.95</v>
      </c>
      <c r="G774" s="2">
        <f t="shared" si="12"/>
        <v>2.7117562609666889E-3</v>
      </c>
    </row>
    <row r="775" spans="1:7" x14ac:dyDescent="0.3">
      <c r="A775" s="1">
        <v>42312</v>
      </c>
      <c r="B775">
        <v>125.38</v>
      </c>
      <c r="C775">
        <v>4101588</v>
      </c>
      <c r="D775">
        <v>125.48</v>
      </c>
      <c r="E775">
        <v>125.87</v>
      </c>
      <c r="F775">
        <v>124.62</v>
      </c>
      <c r="G775" s="2">
        <f t="shared" si="12"/>
        <v>-2.2282349196243922E-3</v>
      </c>
    </row>
    <row r="776" spans="1:7" x14ac:dyDescent="0.3">
      <c r="A776" s="1">
        <v>42311</v>
      </c>
      <c r="B776">
        <v>125.66</v>
      </c>
      <c r="C776">
        <v>4313696</v>
      </c>
      <c r="D776">
        <v>124.23</v>
      </c>
      <c r="E776">
        <v>126.04</v>
      </c>
      <c r="F776">
        <v>123.81</v>
      </c>
      <c r="G776" s="2">
        <f t="shared" si="12"/>
        <v>1.004742384052729E-2</v>
      </c>
    </row>
    <row r="777" spans="1:7" x14ac:dyDescent="0.3">
      <c r="A777" s="1">
        <v>42310</v>
      </c>
      <c r="B777">
        <v>124.41</v>
      </c>
      <c r="C777">
        <v>3715524</v>
      </c>
      <c r="D777">
        <v>124.24</v>
      </c>
      <c r="E777">
        <v>124.64</v>
      </c>
      <c r="F777">
        <v>123.38</v>
      </c>
      <c r="G777" s="2">
        <f t="shared" si="12"/>
        <v>6.2277580071174055E-3</v>
      </c>
    </row>
    <row r="778" spans="1:7" x14ac:dyDescent="0.3">
      <c r="A778" s="1">
        <v>42307</v>
      </c>
      <c r="B778">
        <v>123.64</v>
      </c>
      <c r="C778">
        <v>4991511</v>
      </c>
      <c r="D778">
        <v>123.27</v>
      </c>
      <c r="E778">
        <v>124.75</v>
      </c>
      <c r="F778">
        <v>123.27</v>
      </c>
      <c r="G778" s="2">
        <f t="shared" si="12"/>
        <v>8.0886516217787888E-5</v>
      </c>
    </row>
    <row r="779" spans="1:7" x14ac:dyDescent="0.3">
      <c r="A779" s="1">
        <v>42306</v>
      </c>
      <c r="B779">
        <v>123.63</v>
      </c>
      <c r="C779">
        <v>4635293</v>
      </c>
      <c r="D779">
        <v>123.42</v>
      </c>
      <c r="E779">
        <v>124.07</v>
      </c>
      <c r="F779">
        <v>122.75</v>
      </c>
      <c r="G779" s="2">
        <f t="shared" si="12"/>
        <v>-1.5344855435309138E-3</v>
      </c>
    </row>
    <row r="780" spans="1:7" x14ac:dyDescent="0.3">
      <c r="A780" s="1">
        <v>42305</v>
      </c>
      <c r="B780">
        <v>123.82</v>
      </c>
      <c r="C780">
        <v>6821538</v>
      </c>
      <c r="D780">
        <v>124.38</v>
      </c>
      <c r="E780">
        <v>124.59</v>
      </c>
      <c r="F780">
        <v>122.22</v>
      </c>
      <c r="G780" s="2">
        <f t="shared" si="12"/>
        <v>-5.2221418815779361E-3</v>
      </c>
    </row>
    <row r="781" spans="1:7" x14ac:dyDescent="0.3">
      <c r="A781" s="1">
        <v>42304</v>
      </c>
      <c r="B781">
        <v>124.47</v>
      </c>
      <c r="C781">
        <v>3674795</v>
      </c>
      <c r="D781">
        <v>124.51</v>
      </c>
      <c r="E781">
        <v>125.09</v>
      </c>
      <c r="F781">
        <v>123.82</v>
      </c>
      <c r="G781" s="2">
        <f t="shared" si="12"/>
        <v>-4.319654427645838E-3</v>
      </c>
    </row>
    <row r="782" spans="1:7" x14ac:dyDescent="0.3">
      <c r="A782" s="1">
        <v>42303</v>
      </c>
      <c r="B782">
        <v>125.01</v>
      </c>
      <c r="C782">
        <v>4550013</v>
      </c>
      <c r="D782">
        <v>124.55</v>
      </c>
      <c r="E782">
        <v>125.66</v>
      </c>
      <c r="F782">
        <v>124.02</v>
      </c>
      <c r="G782" s="2">
        <f t="shared" si="12"/>
        <v>3.2100152475724717E-3</v>
      </c>
    </row>
    <row r="783" spans="1:7" x14ac:dyDescent="0.3">
      <c r="A783" s="1">
        <v>42300</v>
      </c>
      <c r="B783">
        <v>124.61</v>
      </c>
      <c r="C783">
        <v>5278729</v>
      </c>
      <c r="D783">
        <v>125.01</v>
      </c>
      <c r="E783">
        <v>125.75</v>
      </c>
      <c r="F783">
        <v>122.97</v>
      </c>
      <c r="G783" s="2">
        <f t="shared" si="12"/>
        <v>2.0102926986169186E-3</v>
      </c>
    </row>
    <row r="784" spans="1:7" x14ac:dyDescent="0.3">
      <c r="A784" s="1">
        <v>42299</v>
      </c>
      <c r="B784">
        <v>124.36</v>
      </c>
      <c r="C784">
        <v>5854207</v>
      </c>
      <c r="D784">
        <v>123.9</v>
      </c>
      <c r="E784">
        <v>124.48</v>
      </c>
      <c r="F784">
        <v>122.88</v>
      </c>
      <c r="G784" s="2">
        <f t="shared" si="12"/>
        <v>8.596918085969199E-3</v>
      </c>
    </row>
    <row r="785" spans="1:7" x14ac:dyDescent="0.3">
      <c r="A785" s="1">
        <v>42298</v>
      </c>
      <c r="B785">
        <v>123.3</v>
      </c>
      <c r="C785">
        <v>3491996</v>
      </c>
      <c r="D785">
        <v>123.29</v>
      </c>
      <c r="E785">
        <v>124.02</v>
      </c>
      <c r="F785">
        <v>122.75</v>
      </c>
      <c r="G785" s="2">
        <f t="shared" si="12"/>
        <v>3.6630036630036864E-3</v>
      </c>
    </row>
    <row r="786" spans="1:7" x14ac:dyDescent="0.3">
      <c r="A786" s="1">
        <v>42297</v>
      </c>
      <c r="B786">
        <v>122.85</v>
      </c>
      <c r="C786">
        <v>3318157</v>
      </c>
      <c r="D786">
        <v>122.89</v>
      </c>
      <c r="E786">
        <v>123.17</v>
      </c>
      <c r="F786">
        <v>122.35</v>
      </c>
      <c r="G786" s="2">
        <f t="shared" si="12"/>
        <v>-2.030869212022746E-3</v>
      </c>
    </row>
    <row r="787" spans="1:7" x14ac:dyDescent="0.3">
      <c r="A787" s="1">
        <v>42296</v>
      </c>
      <c r="B787">
        <v>123.1</v>
      </c>
      <c r="C787">
        <v>3096601</v>
      </c>
      <c r="D787">
        <v>122.61</v>
      </c>
      <c r="E787">
        <v>123.2</v>
      </c>
      <c r="F787">
        <v>122.2</v>
      </c>
      <c r="G787" s="2">
        <f t="shared" si="12"/>
        <v>2.9330291673456041E-3</v>
      </c>
    </row>
    <row r="788" spans="1:7" x14ac:dyDescent="0.3">
      <c r="A788" s="1">
        <v>42293</v>
      </c>
      <c r="B788">
        <v>122.74</v>
      </c>
      <c r="C788">
        <v>4064197</v>
      </c>
      <c r="D788">
        <v>121.63</v>
      </c>
      <c r="E788">
        <v>122.82</v>
      </c>
      <c r="F788">
        <v>121.63</v>
      </c>
      <c r="G788" s="2">
        <f t="shared" si="12"/>
        <v>7.6348411460470614E-3</v>
      </c>
    </row>
    <row r="789" spans="1:7" x14ac:dyDescent="0.3">
      <c r="A789" s="1">
        <v>42292</v>
      </c>
      <c r="B789">
        <v>121.81</v>
      </c>
      <c r="C789">
        <v>3444075</v>
      </c>
      <c r="D789">
        <v>120.62</v>
      </c>
      <c r="E789">
        <v>122.03</v>
      </c>
      <c r="F789">
        <v>120.4</v>
      </c>
      <c r="G789" s="2">
        <f t="shared" si="12"/>
        <v>1.2804523156231864E-2</v>
      </c>
    </row>
    <row r="790" spans="1:7" x14ac:dyDescent="0.3">
      <c r="A790" s="1">
        <v>42291</v>
      </c>
      <c r="B790">
        <v>120.27</v>
      </c>
      <c r="C790">
        <v>5200401</v>
      </c>
      <c r="D790">
        <v>121.33</v>
      </c>
      <c r="E790">
        <v>121.88</v>
      </c>
      <c r="F790">
        <v>119.56</v>
      </c>
      <c r="G790" s="2">
        <f t="shared" si="12"/>
        <v>-1.1018830688265795E-2</v>
      </c>
    </row>
    <row r="791" spans="1:7" x14ac:dyDescent="0.3">
      <c r="A791" s="1">
        <v>42290</v>
      </c>
      <c r="B791">
        <v>121.61</v>
      </c>
      <c r="C791">
        <v>2968903</v>
      </c>
      <c r="D791">
        <v>121.77</v>
      </c>
      <c r="E791">
        <v>122.29</v>
      </c>
      <c r="F791">
        <v>121.14</v>
      </c>
      <c r="G791" s="2">
        <f t="shared" si="12"/>
        <v>-2.3789991796555063E-3</v>
      </c>
    </row>
    <row r="792" spans="1:7" x14ac:dyDescent="0.3">
      <c r="A792" s="1">
        <v>42289</v>
      </c>
      <c r="B792">
        <v>121.9</v>
      </c>
      <c r="C792">
        <v>2861888</v>
      </c>
      <c r="D792">
        <v>121.49</v>
      </c>
      <c r="E792">
        <v>122.45</v>
      </c>
      <c r="F792">
        <v>121</v>
      </c>
      <c r="G792" s="2">
        <f t="shared" si="12"/>
        <v>4.6979312618479138E-3</v>
      </c>
    </row>
    <row r="793" spans="1:7" x14ac:dyDescent="0.3">
      <c r="A793" s="1">
        <v>42286</v>
      </c>
      <c r="B793">
        <v>121.33</v>
      </c>
      <c r="C793">
        <v>3893261</v>
      </c>
      <c r="D793">
        <v>121.27</v>
      </c>
      <c r="E793">
        <v>121.5</v>
      </c>
      <c r="F793">
        <v>120.47</v>
      </c>
      <c r="G793" s="2">
        <f t="shared" si="12"/>
        <v>2.2302990252766894E-3</v>
      </c>
    </row>
    <row r="794" spans="1:7" x14ac:dyDescent="0.3">
      <c r="A794" s="1">
        <v>42285</v>
      </c>
      <c r="B794">
        <v>121.06</v>
      </c>
      <c r="C794">
        <v>4954066</v>
      </c>
      <c r="D794">
        <v>119.31</v>
      </c>
      <c r="E794">
        <v>121.23</v>
      </c>
      <c r="F794">
        <v>119.15</v>
      </c>
      <c r="G794" s="2">
        <f t="shared" si="12"/>
        <v>1.1784371082323414E-2</v>
      </c>
    </row>
    <row r="795" spans="1:7" x14ac:dyDescent="0.3">
      <c r="A795" s="1">
        <v>42284</v>
      </c>
      <c r="B795">
        <v>119.65</v>
      </c>
      <c r="C795">
        <v>4810650</v>
      </c>
      <c r="D795">
        <v>119.2</v>
      </c>
      <c r="E795">
        <v>119.84</v>
      </c>
      <c r="F795">
        <v>118.49</v>
      </c>
      <c r="G795" s="2">
        <f t="shared" si="12"/>
        <v>8.1732389619143808E-3</v>
      </c>
    </row>
    <row r="796" spans="1:7" x14ac:dyDescent="0.3">
      <c r="A796" s="1">
        <v>42283</v>
      </c>
      <c r="B796">
        <v>118.68</v>
      </c>
      <c r="C796">
        <v>5272348</v>
      </c>
      <c r="D796">
        <v>119.1</v>
      </c>
      <c r="E796">
        <v>119.2</v>
      </c>
      <c r="F796">
        <v>117.97</v>
      </c>
      <c r="G796" s="2">
        <f t="shared" si="12"/>
        <v>-4.362416107382517E-3</v>
      </c>
    </row>
    <row r="797" spans="1:7" x14ac:dyDescent="0.3">
      <c r="A797" s="1">
        <v>42282</v>
      </c>
      <c r="B797">
        <v>119.2</v>
      </c>
      <c r="C797">
        <v>4528383</v>
      </c>
      <c r="D797">
        <v>118.75</v>
      </c>
      <c r="E797">
        <v>119.29</v>
      </c>
      <c r="F797">
        <v>117.91</v>
      </c>
      <c r="G797" s="2">
        <f t="shared" si="12"/>
        <v>1.1798658857482391E-2</v>
      </c>
    </row>
    <row r="798" spans="1:7" x14ac:dyDescent="0.3">
      <c r="A798" s="1">
        <v>42279</v>
      </c>
      <c r="B798">
        <v>117.81</v>
      </c>
      <c r="C798">
        <v>4359213</v>
      </c>
      <c r="D798">
        <v>115.56</v>
      </c>
      <c r="E798">
        <v>117.9</v>
      </c>
      <c r="F798">
        <v>114.71</v>
      </c>
      <c r="G798" s="2">
        <f t="shared" si="12"/>
        <v>6.6649577031530471E-3</v>
      </c>
    </row>
    <row r="799" spans="1:7" x14ac:dyDescent="0.3">
      <c r="A799" s="1">
        <v>42278</v>
      </c>
      <c r="B799">
        <v>117.03</v>
      </c>
      <c r="C799">
        <v>5208609</v>
      </c>
      <c r="D799">
        <v>116.23</v>
      </c>
      <c r="E799">
        <v>117.13</v>
      </c>
      <c r="F799">
        <v>114.74</v>
      </c>
      <c r="G799" s="2">
        <f t="shared" si="12"/>
        <v>1.3334487834444596E-2</v>
      </c>
    </row>
    <row r="800" spans="1:7" x14ac:dyDescent="0.3">
      <c r="A800" s="1">
        <v>42277</v>
      </c>
      <c r="B800">
        <v>115.49</v>
      </c>
      <c r="C800">
        <v>5389841</v>
      </c>
      <c r="D800">
        <v>114.37</v>
      </c>
      <c r="E800">
        <v>115.63</v>
      </c>
      <c r="F800">
        <v>114</v>
      </c>
      <c r="G800" s="2">
        <f t="shared" si="12"/>
        <v>2.285005756797448E-2</v>
      </c>
    </row>
    <row r="801" spans="1:7" x14ac:dyDescent="0.3">
      <c r="A801" s="1">
        <v>42276</v>
      </c>
      <c r="B801">
        <v>112.91</v>
      </c>
      <c r="C801">
        <v>7904719</v>
      </c>
      <c r="D801">
        <v>114.21</v>
      </c>
      <c r="E801">
        <v>114.93</v>
      </c>
      <c r="F801">
        <v>111.8</v>
      </c>
      <c r="G801" s="2">
        <f t="shared" si="12"/>
        <v>-1.0429447852760718E-2</v>
      </c>
    </row>
    <row r="802" spans="1:7" x14ac:dyDescent="0.3">
      <c r="A802" s="1">
        <v>42275</v>
      </c>
      <c r="B802">
        <v>114.1</v>
      </c>
      <c r="C802">
        <v>5990974</v>
      </c>
      <c r="D802">
        <v>116.53</v>
      </c>
      <c r="E802">
        <v>117.38</v>
      </c>
      <c r="F802">
        <v>113.85</v>
      </c>
      <c r="G802" s="2">
        <f t="shared" si="12"/>
        <v>-2.2614356690080526E-2</v>
      </c>
    </row>
    <row r="803" spans="1:7" x14ac:dyDescent="0.3">
      <c r="A803" s="1">
        <v>42272</v>
      </c>
      <c r="B803">
        <v>116.74</v>
      </c>
      <c r="C803">
        <v>5477767</v>
      </c>
      <c r="D803">
        <v>117.23</v>
      </c>
      <c r="E803">
        <v>118.16500000000001</v>
      </c>
      <c r="F803">
        <v>116.04</v>
      </c>
      <c r="G803" s="2">
        <f t="shared" si="12"/>
        <v>3.4381983840466859E-3</v>
      </c>
    </row>
    <row r="804" spans="1:7" x14ac:dyDescent="0.3">
      <c r="A804" s="1">
        <v>42271</v>
      </c>
      <c r="B804">
        <v>116.34</v>
      </c>
      <c r="C804">
        <v>5169510</v>
      </c>
      <c r="D804">
        <v>115.34</v>
      </c>
      <c r="E804">
        <v>116.65</v>
      </c>
      <c r="F804">
        <v>114.84010000000001</v>
      </c>
      <c r="G804" s="2">
        <f t="shared" si="12"/>
        <v>1.4633726435396548E-3</v>
      </c>
    </row>
    <row r="805" spans="1:7" x14ac:dyDescent="0.3">
      <c r="A805" s="1">
        <v>42270</v>
      </c>
      <c r="B805">
        <v>116.17</v>
      </c>
      <c r="C805">
        <v>4084807</v>
      </c>
      <c r="D805">
        <v>115.85</v>
      </c>
      <c r="E805">
        <v>116.55</v>
      </c>
      <c r="F805">
        <v>115.66</v>
      </c>
      <c r="G805" s="2">
        <f t="shared" si="12"/>
        <v>3.195164075993131E-3</v>
      </c>
    </row>
    <row r="806" spans="1:7" x14ac:dyDescent="0.3">
      <c r="A806" s="1">
        <v>42269</v>
      </c>
      <c r="B806">
        <v>115.8</v>
      </c>
      <c r="C806">
        <v>4629943</v>
      </c>
      <c r="D806">
        <v>115.4</v>
      </c>
      <c r="E806">
        <v>116.39</v>
      </c>
      <c r="F806">
        <v>114.89</v>
      </c>
      <c r="G806" s="2">
        <f t="shared" si="12"/>
        <v>-6.6906845084920329E-3</v>
      </c>
    </row>
    <row r="807" spans="1:7" x14ac:dyDescent="0.3">
      <c r="A807" s="1">
        <v>42268</v>
      </c>
      <c r="B807">
        <v>116.58</v>
      </c>
      <c r="C807">
        <v>5201539</v>
      </c>
      <c r="D807">
        <v>115.96</v>
      </c>
      <c r="E807">
        <v>117.11</v>
      </c>
      <c r="F807">
        <v>115.27</v>
      </c>
      <c r="G807" s="2">
        <f t="shared" si="12"/>
        <v>1.2682418346073608E-2</v>
      </c>
    </row>
    <row r="808" spans="1:7" x14ac:dyDescent="0.3">
      <c r="A808" s="1">
        <v>42265</v>
      </c>
      <c r="B808">
        <v>115.12</v>
      </c>
      <c r="C808">
        <v>11364370</v>
      </c>
      <c r="D808">
        <v>116.51</v>
      </c>
      <c r="E808">
        <v>117.2</v>
      </c>
      <c r="F808">
        <v>114.98</v>
      </c>
      <c r="G808" s="2">
        <f t="shared" si="12"/>
        <v>-2.3662115172589197E-2</v>
      </c>
    </row>
    <row r="809" spans="1:7" x14ac:dyDescent="0.3">
      <c r="A809" s="1">
        <v>42264</v>
      </c>
      <c r="B809">
        <v>117.91</v>
      </c>
      <c r="C809">
        <v>6547673</v>
      </c>
      <c r="D809">
        <v>118.33</v>
      </c>
      <c r="E809">
        <v>119.82</v>
      </c>
      <c r="F809">
        <v>117.271</v>
      </c>
      <c r="G809" s="2">
        <f t="shared" si="12"/>
        <v>7.6387710066205578E-4</v>
      </c>
    </row>
    <row r="810" spans="1:7" x14ac:dyDescent="0.3">
      <c r="A810" s="1">
        <v>42263</v>
      </c>
      <c r="B810">
        <v>117.82</v>
      </c>
      <c r="C810">
        <v>5282176</v>
      </c>
      <c r="D810">
        <v>116.08</v>
      </c>
      <c r="E810">
        <v>118.02500000000001</v>
      </c>
      <c r="F810">
        <v>115.97</v>
      </c>
      <c r="G810" s="2">
        <f t="shared" si="12"/>
        <v>1.411602685488024E-2</v>
      </c>
    </row>
    <row r="811" spans="1:7" x14ac:dyDescent="0.3">
      <c r="A811" s="1">
        <v>42262</v>
      </c>
      <c r="B811">
        <v>116.18</v>
      </c>
      <c r="C811">
        <v>4991266</v>
      </c>
      <c r="D811">
        <v>114.78</v>
      </c>
      <c r="E811">
        <v>116.63</v>
      </c>
      <c r="F811">
        <v>113.9</v>
      </c>
      <c r="G811" s="2">
        <f t="shared" si="12"/>
        <v>1.2638368343066354E-2</v>
      </c>
    </row>
    <row r="812" spans="1:7" x14ac:dyDescent="0.3">
      <c r="A812" s="1">
        <v>42261</v>
      </c>
      <c r="B812">
        <v>114.73</v>
      </c>
      <c r="C812">
        <v>4247741</v>
      </c>
      <c r="D812">
        <v>115.5</v>
      </c>
      <c r="E812">
        <v>115.68</v>
      </c>
      <c r="F812">
        <v>114.41500000000001</v>
      </c>
      <c r="G812" s="2">
        <f t="shared" si="12"/>
        <v>-6.1503811503810964E-3</v>
      </c>
    </row>
    <row r="813" spans="1:7" x14ac:dyDescent="0.3">
      <c r="A813" s="1">
        <v>42258</v>
      </c>
      <c r="B813">
        <v>115.44</v>
      </c>
      <c r="C813">
        <v>4472436</v>
      </c>
      <c r="D813">
        <v>113.97</v>
      </c>
      <c r="E813">
        <v>115.46</v>
      </c>
      <c r="F813">
        <v>113.7</v>
      </c>
      <c r="G813" s="2">
        <f t="shared" si="12"/>
        <v>8.2976679185955363E-3</v>
      </c>
    </row>
    <row r="814" spans="1:7" x14ac:dyDescent="0.3">
      <c r="A814" s="1">
        <v>42257</v>
      </c>
      <c r="B814">
        <v>114.49</v>
      </c>
      <c r="C814">
        <v>5253580</v>
      </c>
      <c r="D814">
        <v>114</v>
      </c>
      <c r="E814">
        <v>115.41</v>
      </c>
      <c r="F814">
        <v>113.69</v>
      </c>
      <c r="G814" s="2">
        <f t="shared" si="12"/>
        <v>4.5626041940861279E-3</v>
      </c>
    </row>
    <row r="815" spans="1:7" x14ac:dyDescent="0.3">
      <c r="A815" s="1">
        <v>42256</v>
      </c>
      <c r="B815">
        <v>113.97</v>
      </c>
      <c r="C815">
        <v>5286652</v>
      </c>
      <c r="D815">
        <v>117.11</v>
      </c>
      <c r="E815">
        <v>117.47</v>
      </c>
      <c r="F815">
        <v>113.7</v>
      </c>
      <c r="G815" s="2">
        <f t="shared" si="12"/>
        <v>-2.1128575109507927E-2</v>
      </c>
    </row>
    <row r="816" spans="1:7" x14ac:dyDescent="0.3">
      <c r="A816" s="1">
        <v>42255</v>
      </c>
      <c r="B816">
        <v>116.43</v>
      </c>
      <c r="C816">
        <v>5775492</v>
      </c>
      <c r="D816">
        <v>115.69</v>
      </c>
      <c r="E816">
        <v>116.64</v>
      </c>
      <c r="F816">
        <v>114.73</v>
      </c>
      <c r="G816" s="2">
        <f t="shared" si="12"/>
        <v>1.7566858940744671E-2</v>
      </c>
    </row>
    <row r="817" spans="1:7" x14ac:dyDescent="0.3">
      <c r="A817" s="1">
        <v>42251</v>
      </c>
      <c r="B817">
        <v>114.42</v>
      </c>
      <c r="C817">
        <v>5748848</v>
      </c>
      <c r="D817">
        <v>114.68</v>
      </c>
      <c r="E817">
        <v>115.69</v>
      </c>
      <c r="F817">
        <v>113.49</v>
      </c>
      <c r="G817" s="2">
        <f t="shared" si="12"/>
        <v>-1.8696397941680896E-2</v>
      </c>
    </row>
    <row r="818" spans="1:7" x14ac:dyDescent="0.3">
      <c r="A818" s="1">
        <v>42250</v>
      </c>
      <c r="B818">
        <v>116.6</v>
      </c>
      <c r="C818">
        <v>5290782</v>
      </c>
      <c r="D818">
        <v>117.03</v>
      </c>
      <c r="E818">
        <v>118.08</v>
      </c>
      <c r="F818">
        <v>116.18</v>
      </c>
      <c r="G818" s="2">
        <f t="shared" si="12"/>
        <v>1.0302197802196972E-3</v>
      </c>
    </row>
    <row r="819" spans="1:7" x14ac:dyDescent="0.3">
      <c r="A819" s="1">
        <v>42249</v>
      </c>
      <c r="B819">
        <v>116.48</v>
      </c>
      <c r="C819">
        <v>6486188</v>
      </c>
      <c r="D819">
        <v>114.83</v>
      </c>
      <c r="E819">
        <v>116.48</v>
      </c>
      <c r="F819">
        <v>114.32</v>
      </c>
      <c r="G819" s="2">
        <f t="shared" si="12"/>
        <v>3.0158309012116486E-2</v>
      </c>
    </row>
    <row r="820" spans="1:7" x14ac:dyDescent="0.3">
      <c r="A820" s="1">
        <v>42248</v>
      </c>
      <c r="B820">
        <v>113.07</v>
      </c>
      <c r="C820">
        <v>7388487</v>
      </c>
      <c r="D820">
        <v>113.99</v>
      </c>
      <c r="E820">
        <v>114.75</v>
      </c>
      <c r="F820">
        <v>112.56</v>
      </c>
      <c r="G820" s="2">
        <f t="shared" si="12"/>
        <v>-2.910870685213808E-2</v>
      </c>
    </row>
    <row r="821" spans="1:7" x14ac:dyDescent="0.3">
      <c r="A821" s="1">
        <v>42247</v>
      </c>
      <c r="B821">
        <v>116.46</v>
      </c>
      <c r="C821">
        <v>5443965</v>
      </c>
      <c r="D821">
        <v>117.01</v>
      </c>
      <c r="E821">
        <v>117.49</v>
      </c>
      <c r="F821">
        <v>115.93</v>
      </c>
      <c r="G821" s="2">
        <f t="shared" si="12"/>
        <v>-9.0197413206262959E-3</v>
      </c>
    </row>
    <row r="822" spans="1:7" x14ac:dyDescent="0.3">
      <c r="A822" s="1">
        <v>42244</v>
      </c>
      <c r="B822">
        <v>117.52</v>
      </c>
      <c r="C822">
        <v>5015891</v>
      </c>
      <c r="D822">
        <v>117.43</v>
      </c>
      <c r="E822">
        <v>118.46</v>
      </c>
      <c r="F822">
        <v>116.92</v>
      </c>
      <c r="G822" s="2">
        <f t="shared" si="12"/>
        <v>-1.1898691143974211E-3</v>
      </c>
    </row>
    <row r="823" spans="1:7" x14ac:dyDescent="0.3">
      <c r="A823" s="1">
        <v>42243</v>
      </c>
      <c r="B823">
        <v>117.66</v>
      </c>
      <c r="C823">
        <v>7569258</v>
      </c>
      <c r="D823">
        <v>117.5</v>
      </c>
      <c r="E823">
        <v>118.09</v>
      </c>
      <c r="F823">
        <v>115.33</v>
      </c>
      <c r="G823" s="2">
        <f t="shared" si="12"/>
        <v>1.4922798240317343E-2</v>
      </c>
    </row>
    <row r="824" spans="1:7" x14ac:dyDescent="0.3">
      <c r="A824" s="1">
        <v>42242</v>
      </c>
      <c r="B824">
        <v>115.93</v>
      </c>
      <c r="C824">
        <v>9309031</v>
      </c>
      <c r="D824">
        <v>114.06</v>
      </c>
      <c r="E824">
        <v>116.03</v>
      </c>
      <c r="F824">
        <v>112.08</v>
      </c>
      <c r="G824" s="2">
        <f t="shared" si="12"/>
        <v>4.4696764891412166E-2</v>
      </c>
    </row>
    <row r="825" spans="1:7" x14ac:dyDescent="0.3">
      <c r="A825" s="1">
        <v>42241</v>
      </c>
      <c r="B825">
        <v>110.97</v>
      </c>
      <c r="C825">
        <v>10211810</v>
      </c>
      <c r="D825">
        <v>117</v>
      </c>
      <c r="E825">
        <v>117</v>
      </c>
      <c r="F825">
        <v>110.89</v>
      </c>
      <c r="G825" s="2">
        <f t="shared" si="12"/>
        <v>-1.3950595343877797E-2</v>
      </c>
    </row>
    <row r="826" spans="1:7" x14ac:dyDescent="0.3">
      <c r="A826" s="1">
        <v>42240</v>
      </c>
      <c r="B826">
        <v>112.54</v>
      </c>
      <c r="C826">
        <v>13981320</v>
      </c>
      <c r="D826">
        <v>110.05</v>
      </c>
      <c r="E826">
        <v>115.88</v>
      </c>
      <c r="F826">
        <v>92.168499999999995</v>
      </c>
      <c r="G826" s="2">
        <f t="shared" si="12"/>
        <v>-3.1163911845729947E-2</v>
      </c>
    </row>
    <row r="827" spans="1:7" x14ac:dyDescent="0.3">
      <c r="A827" s="1">
        <v>42237</v>
      </c>
      <c r="B827">
        <v>116.16</v>
      </c>
      <c r="C827">
        <v>10180150</v>
      </c>
      <c r="D827">
        <v>119.54</v>
      </c>
      <c r="E827">
        <v>120.36</v>
      </c>
      <c r="F827">
        <v>116.15</v>
      </c>
      <c r="G827" s="2">
        <f t="shared" si="12"/>
        <v>-3.6336485813837811E-2</v>
      </c>
    </row>
    <row r="828" spans="1:7" x14ac:dyDescent="0.3">
      <c r="A828" s="1">
        <v>42236</v>
      </c>
      <c r="B828">
        <v>120.54</v>
      </c>
      <c r="C828">
        <v>5554262</v>
      </c>
      <c r="D828">
        <v>121.98</v>
      </c>
      <c r="E828">
        <v>122.53</v>
      </c>
      <c r="F828">
        <v>120.54</v>
      </c>
      <c r="G828" s="2">
        <f t="shared" si="12"/>
        <v>-1.8084066471163236E-2</v>
      </c>
    </row>
    <row r="829" spans="1:7" x14ac:dyDescent="0.3">
      <c r="A829" s="1">
        <v>42235</v>
      </c>
      <c r="B829">
        <v>122.76</v>
      </c>
      <c r="C829">
        <v>6487106</v>
      </c>
      <c r="D829">
        <v>122.67</v>
      </c>
      <c r="E829">
        <v>123.79</v>
      </c>
      <c r="F829">
        <v>122.13</v>
      </c>
      <c r="G829" s="2">
        <f t="shared" si="12"/>
        <v>-3.2573289902273648E-4</v>
      </c>
    </row>
    <row r="830" spans="1:7" x14ac:dyDescent="0.3">
      <c r="A830" s="1">
        <v>42234</v>
      </c>
      <c r="B830">
        <v>122.8</v>
      </c>
      <c r="C830">
        <v>11020570</v>
      </c>
      <c r="D830">
        <v>121.83</v>
      </c>
      <c r="E830">
        <v>123.8</v>
      </c>
      <c r="F830">
        <v>121.15</v>
      </c>
      <c r="G830" s="2">
        <f t="shared" si="12"/>
        <v>2.589807852965743E-2</v>
      </c>
    </row>
    <row r="831" spans="1:7" x14ac:dyDescent="0.3">
      <c r="A831" s="1">
        <v>42233</v>
      </c>
      <c r="B831">
        <v>119.7</v>
      </c>
      <c r="C831">
        <v>7236355</v>
      </c>
      <c r="D831">
        <v>119.1</v>
      </c>
      <c r="E831">
        <v>120.75</v>
      </c>
      <c r="F831">
        <v>118.73</v>
      </c>
      <c r="G831" s="2">
        <f t="shared" si="12"/>
        <v>-4.1753653444674037E-4</v>
      </c>
    </row>
    <row r="832" spans="1:7" x14ac:dyDescent="0.3">
      <c r="A832" s="1">
        <v>42230</v>
      </c>
      <c r="B832">
        <v>119.75</v>
      </c>
      <c r="C832">
        <v>5133922</v>
      </c>
      <c r="D832">
        <v>119.3</v>
      </c>
      <c r="E832">
        <v>119.89</v>
      </c>
      <c r="F832">
        <v>118.46</v>
      </c>
      <c r="G832" s="2">
        <f t="shared" si="12"/>
        <v>6.133422954125391E-3</v>
      </c>
    </row>
    <row r="833" spans="1:7" x14ac:dyDescent="0.3">
      <c r="A833" s="1">
        <v>42229</v>
      </c>
      <c r="B833">
        <v>119.02</v>
      </c>
      <c r="C833">
        <v>6255309</v>
      </c>
      <c r="D833">
        <v>118</v>
      </c>
      <c r="E833">
        <v>120.14</v>
      </c>
      <c r="F833">
        <v>117.79</v>
      </c>
      <c r="G833" s="2">
        <f t="shared" si="12"/>
        <v>1.1300875180559082E-2</v>
      </c>
    </row>
    <row r="834" spans="1:7" x14ac:dyDescent="0.3">
      <c r="A834" s="1">
        <v>42228</v>
      </c>
      <c r="B834">
        <v>117.69</v>
      </c>
      <c r="C834">
        <v>4619961</v>
      </c>
      <c r="D834">
        <v>117.13</v>
      </c>
      <c r="E834">
        <v>117.88</v>
      </c>
      <c r="F834">
        <v>115.7</v>
      </c>
      <c r="G834" s="2">
        <f t="shared" ref="G834:G897" si="13">(B834-B835)/B835</f>
        <v>0</v>
      </c>
    </row>
    <row r="835" spans="1:7" x14ac:dyDescent="0.3">
      <c r="A835" s="1">
        <v>42227</v>
      </c>
      <c r="B835">
        <v>117.69</v>
      </c>
      <c r="C835">
        <v>4080003</v>
      </c>
      <c r="D835">
        <v>117.02</v>
      </c>
      <c r="E835">
        <v>118.14</v>
      </c>
      <c r="F835">
        <v>116.76</v>
      </c>
      <c r="G835" s="2">
        <f t="shared" si="13"/>
        <v>7.6530612244900861E-4</v>
      </c>
    </row>
    <row r="836" spans="1:7" x14ac:dyDescent="0.3">
      <c r="A836" s="1">
        <v>42226</v>
      </c>
      <c r="B836">
        <v>117.6</v>
      </c>
      <c r="C836">
        <v>3408870</v>
      </c>
      <c r="D836">
        <v>117.53</v>
      </c>
      <c r="E836">
        <v>118.34</v>
      </c>
      <c r="F836">
        <v>117.36</v>
      </c>
      <c r="G836" s="2">
        <f t="shared" si="13"/>
        <v>5.7299238860855847E-3</v>
      </c>
    </row>
    <row r="837" spans="1:7" x14ac:dyDescent="0.3">
      <c r="A837" s="1">
        <v>42223</v>
      </c>
      <c r="B837">
        <v>116.93</v>
      </c>
      <c r="C837">
        <v>3985469</v>
      </c>
      <c r="D837">
        <v>116.7</v>
      </c>
      <c r="E837">
        <v>117.16</v>
      </c>
      <c r="F837">
        <v>115.78</v>
      </c>
      <c r="G837" s="2">
        <f t="shared" si="13"/>
        <v>3.1743308167467787E-3</v>
      </c>
    </row>
    <row r="838" spans="1:7" x14ac:dyDescent="0.3">
      <c r="A838" s="1">
        <v>42222</v>
      </c>
      <c r="B838">
        <v>116.56</v>
      </c>
      <c r="C838">
        <v>4768769</v>
      </c>
      <c r="D838">
        <v>118.39</v>
      </c>
      <c r="E838">
        <v>118.5</v>
      </c>
      <c r="F838">
        <v>116.07</v>
      </c>
      <c r="G838" s="2">
        <f t="shared" si="13"/>
        <v>-1.2203389830508456E-2</v>
      </c>
    </row>
    <row r="839" spans="1:7" x14ac:dyDescent="0.3">
      <c r="A839" s="1">
        <v>42221</v>
      </c>
      <c r="B839">
        <v>118</v>
      </c>
      <c r="C839">
        <v>4299026</v>
      </c>
      <c r="D839">
        <v>118.38</v>
      </c>
      <c r="E839">
        <v>118.53</v>
      </c>
      <c r="F839">
        <v>117.1001</v>
      </c>
      <c r="G839" s="2">
        <f t="shared" si="13"/>
        <v>3.9989789840891594E-3</v>
      </c>
    </row>
    <row r="840" spans="1:7" x14ac:dyDescent="0.3">
      <c r="A840" s="1">
        <v>42220</v>
      </c>
      <c r="B840">
        <v>117.53</v>
      </c>
      <c r="C840">
        <v>3005356</v>
      </c>
      <c r="D840">
        <v>116.63</v>
      </c>
      <c r="E840">
        <v>117.82</v>
      </c>
      <c r="F840">
        <v>116.25</v>
      </c>
      <c r="G840" s="2">
        <f t="shared" si="13"/>
        <v>5.4752331251604119E-3</v>
      </c>
    </row>
    <row r="841" spans="1:7" x14ac:dyDescent="0.3">
      <c r="A841" s="1">
        <v>42219</v>
      </c>
      <c r="B841">
        <v>116.89</v>
      </c>
      <c r="C841">
        <v>3645105</v>
      </c>
      <c r="D841">
        <v>117.62</v>
      </c>
      <c r="E841">
        <v>117.7</v>
      </c>
      <c r="F841">
        <v>116.16</v>
      </c>
      <c r="G841" s="2">
        <f t="shared" si="13"/>
        <v>-1.1962744595402936E-3</v>
      </c>
    </row>
    <row r="842" spans="1:7" x14ac:dyDescent="0.3">
      <c r="A842" s="1">
        <v>42216</v>
      </c>
      <c r="B842">
        <v>117.03</v>
      </c>
      <c r="C842">
        <v>4301048</v>
      </c>
      <c r="D842">
        <v>116.98</v>
      </c>
      <c r="E842">
        <v>118.13</v>
      </c>
      <c r="F842">
        <v>116.37</v>
      </c>
      <c r="G842" s="2">
        <f t="shared" si="13"/>
        <v>4.8943843379701821E-3</v>
      </c>
    </row>
    <row r="843" spans="1:7" x14ac:dyDescent="0.3">
      <c r="A843" s="1">
        <v>42215</v>
      </c>
      <c r="B843">
        <v>116.46</v>
      </c>
      <c r="C843">
        <v>3290936</v>
      </c>
      <c r="D843">
        <v>115.94</v>
      </c>
      <c r="E843">
        <v>116.74</v>
      </c>
      <c r="F843">
        <v>115.345</v>
      </c>
      <c r="G843" s="2">
        <f t="shared" si="13"/>
        <v>7.7339520494963644E-4</v>
      </c>
    </row>
    <row r="844" spans="1:7" x14ac:dyDescent="0.3">
      <c r="A844" s="1">
        <v>42214</v>
      </c>
      <c r="B844">
        <v>116.37</v>
      </c>
      <c r="C844">
        <v>5100276</v>
      </c>
      <c r="D844">
        <v>115.16</v>
      </c>
      <c r="E844">
        <v>116.76</v>
      </c>
      <c r="F844">
        <v>115.11</v>
      </c>
      <c r="G844" s="2">
        <f t="shared" si="13"/>
        <v>1.3322884012539194E-2</v>
      </c>
    </row>
    <row r="845" spans="1:7" x14ac:dyDescent="0.3">
      <c r="A845" s="1">
        <v>42213</v>
      </c>
      <c r="B845">
        <v>114.84</v>
      </c>
      <c r="C845">
        <v>4176783</v>
      </c>
      <c r="D845">
        <v>113.76</v>
      </c>
      <c r="E845">
        <v>115.03</v>
      </c>
      <c r="F845">
        <v>113.18</v>
      </c>
      <c r="G845" s="2">
        <f t="shared" si="13"/>
        <v>1.5654019633855227E-2</v>
      </c>
    </row>
    <row r="846" spans="1:7" x14ac:dyDescent="0.3">
      <c r="A846" s="1">
        <v>42212</v>
      </c>
      <c r="B846">
        <v>113.07</v>
      </c>
      <c r="C846">
        <v>4465267</v>
      </c>
      <c r="D846">
        <v>113.37</v>
      </c>
      <c r="E846">
        <v>113.89</v>
      </c>
      <c r="F846">
        <v>112.71</v>
      </c>
      <c r="G846" s="2">
        <f t="shared" si="13"/>
        <v>-4.5778677700502703E-3</v>
      </c>
    </row>
    <row r="847" spans="1:7" x14ac:dyDescent="0.3">
      <c r="A847" s="1">
        <v>42209</v>
      </c>
      <c r="B847">
        <v>113.59</v>
      </c>
      <c r="C847">
        <v>4427420</v>
      </c>
      <c r="D847">
        <v>114.74</v>
      </c>
      <c r="E847">
        <v>115.23</v>
      </c>
      <c r="F847">
        <v>113.43</v>
      </c>
      <c r="G847" s="2">
        <f t="shared" si="13"/>
        <v>-8.7267649882188675E-3</v>
      </c>
    </row>
    <row r="848" spans="1:7" x14ac:dyDescent="0.3">
      <c r="A848" s="1">
        <v>42208</v>
      </c>
      <c r="B848">
        <v>114.59</v>
      </c>
      <c r="C848">
        <v>4308850</v>
      </c>
      <c r="D848">
        <v>115.21</v>
      </c>
      <c r="E848">
        <v>116.11</v>
      </c>
      <c r="F848">
        <v>114.43</v>
      </c>
      <c r="G848" s="2">
        <f t="shared" si="13"/>
        <v>-2.6979982593559812E-3</v>
      </c>
    </row>
    <row r="849" spans="1:7" x14ac:dyDescent="0.3">
      <c r="A849" s="1">
        <v>42207</v>
      </c>
      <c r="B849">
        <v>114.9</v>
      </c>
      <c r="C849">
        <v>5483043</v>
      </c>
      <c r="D849">
        <v>113.96</v>
      </c>
      <c r="E849">
        <v>115.08</v>
      </c>
      <c r="F849">
        <v>113.8</v>
      </c>
      <c r="G849" s="2">
        <f t="shared" si="13"/>
        <v>9.1340242402951546E-3</v>
      </c>
    </row>
    <row r="850" spans="1:7" x14ac:dyDescent="0.3">
      <c r="A850" s="1">
        <v>42206</v>
      </c>
      <c r="B850">
        <v>113.86</v>
      </c>
      <c r="C850">
        <v>4658165</v>
      </c>
      <c r="D850">
        <v>113.41</v>
      </c>
      <c r="E850">
        <v>113.97</v>
      </c>
      <c r="F850">
        <v>112.678</v>
      </c>
      <c r="G850" s="2">
        <f t="shared" si="13"/>
        <v>3.9679040648973006E-3</v>
      </c>
    </row>
    <row r="851" spans="1:7" x14ac:dyDescent="0.3">
      <c r="A851" s="1">
        <v>42205</v>
      </c>
      <c r="B851">
        <v>113.41</v>
      </c>
      <c r="C851">
        <v>6107437</v>
      </c>
      <c r="D851">
        <v>112.25</v>
      </c>
      <c r="E851">
        <v>114.1095</v>
      </c>
      <c r="F851">
        <v>112.17</v>
      </c>
      <c r="G851" s="2">
        <f t="shared" si="13"/>
        <v>-9.2600681401240701E-3</v>
      </c>
    </row>
    <row r="852" spans="1:7" x14ac:dyDescent="0.3">
      <c r="A852" s="1">
        <v>42202</v>
      </c>
      <c r="B852">
        <v>114.47</v>
      </c>
      <c r="C852">
        <v>5497466</v>
      </c>
      <c r="D852">
        <v>114.49</v>
      </c>
      <c r="E852">
        <v>115</v>
      </c>
      <c r="F852">
        <v>114</v>
      </c>
      <c r="G852" s="2">
        <f t="shared" si="13"/>
        <v>-2.2661901856533173E-3</v>
      </c>
    </row>
    <row r="853" spans="1:7" x14ac:dyDescent="0.3">
      <c r="A853" s="1">
        <v>42201</v>
      </c>
      <c r="B853">
        <v>114.73</v>
      </c>
      <c r="C853">
        <v>5234624</v>
      </c>
      <c r="D853">
        <v>115.87</v>
      </c>
      <c r="E853">
        <v>115.91</v>
      </c>
      <c r="F853">
        <v>113.83</v>
      </c>
      <c r="G853" s="2">
        <f t="shared" si="13"/>
        <v>-7.3542135317528493E-3</v>
      </c>
    </row>
    <row r="854" spans="1:7" x14ac:dyDescent="0.3">
      <c r="A854" s="1">
        <v>42200</v>
      </c>
      <c r="B854">
        <v>115.58</v>
      </c>
      <c r="C854">
        <v>3365021</v>
      </c>
      <c r="D854">
        <v>115.42</v>
      </c>
      <c r="E854">
        <v>116.15</v>
      </c>
      <c r="F854">
        <v>115.07</v>
      </c>
      <c r="G854" s="2">
        <f t="shared" si="13"/>
        <v>1.9070735090152469E-3</v>
      </c>
    </row>
    <row r="855" spans="1:7" x14ac:dyDescent="0.3">
      <c r="A855" s="1">
        <v>42199</v>
      </c>
      <c r="B855">
        <v>115.36</v>
      </c>
      <c r="C855">
        <v>3688831</v>
      </c>
      <c r="D855">
        <v>114.5</v>
      </c>
      <c r="E855">
        <v>115.53</v>
      </c>
      <c r="F855">
        <v>114.39</v>
      </c>
      <c r="G855" s="2">
        <f t="shared" si="13"/>
        <v>4.0034812880765337E-3</v>
      </c>
    </row>
    <row r="856" spans="1:7" x14ac:dyDescent="0.3">
      <c r="A856" s="1">
        <v>42198</v>
      </c>
      <c r="B856">
        <v>114.9</v>
      </c>
      <c r="C856">
        <v>4168032</v>
      </c>
      <c r="D856">
        <v>114.21</v>
      </c>
      <c r="E856">
        <v>115.02</v>
      </c>
      <c r="F856">
        <v>114.0655</v>
      </c>
      <c r="G856" s="2">
        <f t="shared" si="13"/>
        <v>1.5915119363395326E-2</v>
      </c>
    </row>
    <row r="857" spans="1:7" x14ac:dyDescent="0.3">
      <c r="A857" s="1">
        <v>42195</v>
      </c>
      <c r="B857">
        <v>113.1</v>
      </c>
      <c r="C857">
        <v>4631403</v>
      </c>
      <c r="D857">
        <v>112.67</v>
      </c>
      <c r="E857">
        <v>113.48</v>
      </c>
      <c r="F857">
        <v>112.09</v>
      </c>
      <c r="G857" s="2">
        <f t="shared" si="13"/>
        <v>1.5442628838211519E-2</v>
      </c>
    </row>
    <row r="858" spans="1:7" x14ac:dyDescent="0.3">
      <c r="A858" s="1">
        <v>42194</v>
      </c>
      <c r="B858">
        <v>111.38</v>
      </c>
      <c r="C858">
        <v>3642461</v>
      </c>
      <c r="D858">
        <v>112.32</v>
      </c>
      <c r="E858">
        <v>112.59</v>
      </c>
      <c r="F858">
        <v>111.2</v>
      </c>
      <c r="G858" s="2">
        <f t="shared" si="13"/>
        <v>3.4234234234233824E-3</v>
      </c>
    </row>
    <row r="859" spans="1:7" x14ac:dyDescent="0.3">
      <c r="A859" s="1">
        <v>42193</v>
      </c>
      <c r="B859">
        <v>111</v>
      </c>
      <c r="C859">
        <v>3793965</v>
      </c>
      <c r="D859">
        <v>111.72</v>
      </c>
      <c r="E859">
        <v>112.46</v>
      </c>
      <c r="F859">
        <v>110.8</v>
      </c>
      <c r="G859" s="2">
        <f t="shared" si="13"/>
        <v>-1.2455516014234926E-2</v>
      </c>
    </row>
    <row r="860" spans="1:7" x14ac:dyDescent="0.3">
      <c r="A860" s="1">
        <v>42192</v>
      </c>
      <c r="B860">
        <v>112.4</v>
      </c>
      <c r="C860">
        <v>5515747</v>
      </c>
      <c r="D860">
        <v>111.72</v>
      </c>
      <c r="E860">
        <v>112.6399</v>
      </c>
      <c r="F860">
        <v>110.7</v>
      </c>
      <c r="G860" s="2">
        <f t="shared" si="13"/>
        <v>9.701760689903095E-3</v>
      </c>
    </row>
    <row r="861" spans="1:7" x14ac:dyDescent="0.3">
      <c r="A861" s="1">
        <v>42191</v>
      </c>
      <c r="B861">
        <v>111.32</v>
      </c>
      <c r="C861">
        <v>3864564</v>
      </c>
      <c r="D861">
        <v>110.27</v>
      </c>
      <c r="E861">
        <v>111.93</v>
      </c>
      <c r="F861">
        <v>110.17</v>
      </c>
      <c r="G861" s="2">
        <f t="shared" si="13"/>
        <v>-1.5248004305319016E-3</v>
      </c>
    </row>
    <row r="862" spans="1:7" x14ac:dyDescent="0.3">
      <c r="A862" s="1">
        <v>42187</v>
      </c>
      <c r="B862">
        <v>111.49</v>
      </c>
      <c r="C862">
        <v>3845043</v>
      </c>
      <c r="D862">
        <v>112.58</v>
      </c>
      <c r="E862">
        <v>112.75</v>
      </c>
      <c r="F862">
        <v>111.1</v>
      </c>
      <c r="G862" s="2">
        <f t="shared" si="13"/>
        <v>-5.1753368430445109E-3</v>
      </c>
    </row>
    <row r="863" spans="1:7" x14ac:dyDescent="0.3">
      <c r="A863" s="1">
        <v>42186</v>
      </c>
      <c r="B863">
        <v>112.07</v>
      </c>
      <c r="C863">
        <v>4213677</v>
      </c>
      <c r="D863">
        <v>112.45</v>
      </c>
      <c r="E863">
        <v>112.81</v>
      </c>
      <c r="F863">
        <v>111.47</v>
      </c>
      <c r="G863" s="2">
        <f t="shared" si="13"/>
        <v>8.4585620444524237E-3</v>
      </c>
    </row>
    <row r="864" spans="1:7" x14ac:dyDescent="0.3">
      <c r="A864" s="1">
        <v>42185</v>
      </c>
      <c r="B864">
        <v>111.13</v>
      </c>
      <c r="C864">
        <v>5938639</v>
      </c>
      <c r="D864">
        <v>111.15</v>
      </c>
      <c r="E864">
        <v>111.76</v>
      </c>
      <c r="F864">
        <v>110.59</v>
      </c>
      <c r="G864" s="2">
        <f t="shared" si="13"/>
        <v>5.3374344128821168E-3</v>
      </c>
    </row>
    <row r="865" spans="1:7" x14ac:dyDescent="0.3">
      <c r="A865" s="1">
        <v>42184</v>
      </c>
      <c r="B865">
        <v>110.54</v>
      </c>
      <c r="C865">
        <v>5185549</v>
      </c>
      <c r="D865">
        <v>111.56</v>
      </c>
      <c r="E865">
        <v>112.32</v>
      </c>
      <c r="F865">
        <v>110.46</v>
      </c>
      <c r="G865" s="2">
        <f t="shared" si="13"/>
        <v>-1.8294849023090479E-2</v>
      </c>
    </row>
    <row r="866" spans="1:7" x14ac:dyDescent="0.3">
      <c r="A866" s="1">
        <v>42181</v>
      </c>
      <c r="B866">
        <v>112.6</v>
      </c>
      <c r="C866">
        <v>4169908</v>
      </c>
      <c r="D866">
        <v>112.77</v>
      </c>
      <c r="E866">
        <v>113.34</v>
      </c>
      <c r="F866">
        <v>112.23</v>
      </c>
      <c r="G866" s="2">
        <f t="shared" si="13"/>
        <v>3.2074126870990684E-3</v>
      </c>
    </row>
    <row r="867" spans="1:7" x14ac:dyDescent="0.3">
      <c r="A867" s="1">
        <v>42180</v>
      </c>
      <c r="B867">
        <v>112.24</v>
      </c>
      <c r="C867">
        <v>4466982</v>
      </c>
      <c r="D867">
        <v>113.24</v>
      </c>
      <c r="E867">
        <v>113.71</v>
      </c>
      <c r="F867">
        <v>112.24</v>
      </c>
      <c r="G867" s="2">
        <f t="shared" si="13"/>
        <v>-9.7908322207387118E-4</v>
      </c>
    </row>
    <row r="868" spans="1:7" x14ac:dyDescent="0.3">
      <c r="A868" s="1">
        <v>42179</v>
      </c>
      <c r="B868">
        <v>112.35</v>
      </c>
      <c r="C868">
        <v>3716056</v>
      </c>
      <c r="D868">
        <v>112.94</v>
      </c>
      <c r="E868">
        <v>113.68</v>
      </c>
      <c r="F868">
        <v>112.35</v>
      </c>
      <c r="G868" s="2">
        <f t="shared" si="13"/>
        <v>-7.3334511397774556E-3</v>
      </c>
    </row>
    <row r="869" spans="1:7" x14ac:dyDescent="0.3">
      <c r="A869" s="1">
        <v>42178</v>
      </c>
      <c r="B869">
        <v>113.18</v>
      </c>
      <c r="C869">
        <v>3075714</v>
      </c>
      <c r="D869">
        <v>113.24</v>
      </c>
      <c r="E869">
        <v>113.59</v>
      </c>
      <c r="F869">
        <v>112.93</v>
      </c>
      <c r="G869" s="2">
        <f t="shared" si="13"/>
        <v>9.7284867781032675E-4</v>
      </c>
    </row>
    <row r="870" spans="1:7" x14ac:dyDescent="0.3">
      <c r="A870" s="1">
        <v>42177</v>
      </c>
      <c r="B870">
        <v>113.07</v>
      </c>
      <c r="C870">
        <v>3190171</v>
      </c>
      <c r="D870">
        <v>112.93</v>
      </c>
      <c r="E870">
        <v>113.62</v>
      </c>
      <c r="F870">
        <v>112.78</v>
      </c>
      <c r="G870" s="2">
        <f t="shared" si="13"/>
        <v>5.692430845859524E-3</v>
      </c>
    </row>
    <row r="871" spans="1:7" x14ac:dyDescent="0.3">
      <c r="A871" s="1">
        <v>42174</v>
      </c>
      <c r="B871">
        <v>112.43</v>
      </c>
      <c r="C871">
        <v>9198689</v>
      </c>
      <c r="D871">
        <v>111.64</v>
      </c>
      <c r="E871">
        <v>113.3</v>
      </c>
      <c r="F871">
        <v>111.44</v>
      </c>
      <c r="G871" s="2">
        <f t="shared" si="13"/>
        <v>5.1855163164954187E-3</v>
      </c>
    </row>
    <row r="872" spans="1:7" x14ac:dyDescent="0.3">
      <c r="A872" s="1">
        <v>42173</v>
      </c>
      <c r="B872">
        <v>111.85</v>
      </c>
      <c r="C872">
        <v>7222290</v>
      </c>
      <c r="D872">
        <v>111.06</v>
      </c>
      <c r="E872">
        <v>112.3</v>
      </c>
      <c r="F872">
        <v>110.76</v>
      </c>
      <c r="G872" s="2">
        <f t="shared" si="13"/>
        <v>1.2492079297546805E-2</v>
      </c>
    </row>
    <row r="873" spans="1:7" x14ac:dyDescent="0.3">
      <c r="A873" s="1">
        <v>42172</v>
      </c>
      <c r="B873">
        <v>110.47</v>
      </c>
      <c r="C873">
        <v>5722044</v>
      </c>
      <c r="D873">
        <v>110.73</v>
      </c>
      <c r="E873">
        <v>111.29</v>
      </c>
      <c r="F873">
        <v>109.96</v>
      </c>
      <c r="G873" s="2">
        <f t="shared" si="13"/>
        <v>2.1772657171368489E-3</v>
      </c>
    </row>
    <row r="874" spans="1:7" x14ac:dyDescent="0.3">
      <c r="A874" s="1">
        <v>42171</v>
      </c>
      <c r="B874">
        <v>110.23</v>
      </c>
      <c r="C874">
        <v>3466508</v>
      </c>
      <c r="D874">
        <v>109.9</v>
      </c>
      <c r="E874">
        <v>110.45</v>
      </c>
      <c r="F874">
        <v>109.75</v>
      </c>
      <c r="G874" s="2">
        <f t="shared" si="13"/>
        <v>1.9998181983455947E-3</v>
      </c>
    </row>
    <row r="875" spans="1:7" x14ac:dyDescent="0.3">
      <c r="A875" s="1">
        <v>42170</v>
      </c>
      <c r="B875">
        <v>110.01</v>
      </c>
      <c r="C875">
        <v>3965003</v>
      </c>
      <c r="D875">
        <v>110.23</v>
      </c>
      <c r="E875">
        <v>110.455</v>
      </c>
      <c r="F875">
        <v>109.55</v>
      </c>
      <c r="G875" s="2">
        <f t="shared" si="13"/>
        <v>-5.3345388788425792E-3</v>
      </c>
    </row>
    <row r="876" spans="1:7" x14ac:dyDescent="0.3">
      <c r="A876" s="1">
        <v>42167</v>
      </c>
      <c r="B876">
        <v>110.6</v>
      </c>
      <c r="C876">
        <v>4301814</v>
      </c>
      <c r="D876">
        <v>110.89</v>
      </c>
      <c r="E876">
        <v>111.59</v>
      </c>
      <c r="F876">
        <v>110.41500000000001</v>
      </c>
      <c r="G876" s="2">
        <f t="shared" si="13"/>
        <v>-6.2000179710666901E-3</v>
      </c>
    </row>
    <row r="877" spans="1:7" x14ac:dyDescent="0.3">
      <c r="A877" s="1">
        <v>42166</v>
      </c>
      <c r="B877">
        <v>111.29</v>
      </c>
      <c r="C877">
        <v>3642764</v>
      </c>
      <c r="D877">
        <v>111</v>
      </c>
      <c r="E877">
        <v>112.33</v>
      </c>
      <c r="F877">
        <v>111</v>
      </c>
      <c r="G877" s="2">
        <f t="shared" si="13"/>
        <v>2.7932960893854953E-3</v>
      </c>
    </row>
    <row r="878" spans="1:7" x14ac:dyDescent="0.3">
      <c r="A878" s="1">
        <v>42165</v>
      </c>
      <c r="B878">
        <v>110.98</v>
      </c>
      <c r="C878">
        <v>3967821</v>
      </c>
      <c r="D878">
        <v>109.9</v>
      </c>
      <c r="E878">
        <v>111.19</v>
      </c>
      <c r="F878">
        <v>109.39</v>
      </c>
      <c r="G878" s="2">
        <f t="shared" si="13"/>
        <v>1.3238382178398638E-2</v>
      </c>
    </row>
    <row r="879" spans="1:7" x14ac:dyDescent="0.3">
      <c r="A879" s="1">
        <v>42164</v>
      </c>
      <c r="B879">
        <v>109.53</v>
      </c>
      <c r="C879">
        <v>3658009</v>
      </c>
      <c r="D879">
        <v>109.79</v>
      </c>
      <c r="E879">
        <v>110.25</v>
      </c>
      <c r="F879">
        <v>109.03</v>
      </c>
      <c r="G879" s="2">
        <f t="shared" si="13"/>
        <v>-3.6386791594651656E-3</v>
      </c>
    </row>
    <row r="880" spans="1:7" x14ac:dyDescent="0.3">
      <c r="A880" s="1">
        <v>42163</v>
      </c>
      <c r="B880">
        <v>109.93</v>
      </c>
      <c r="C880">
        <v>3449460</v>
      </c>
      <c r="D880">
        <v>110.14</v>
      </c>
      <c r="E880">
        <v>110.81</v>
      </c>
      <c r="F880">
        <v>109.83</v>
      </c>
      <c r="G880" s="2">
        <f t="shared" si="13"/>
        <v>-3.9865905590287009E-3</v>
      </c>
    </row>
    <row r="881" spans="1:7" x14ac:dyDescent="0.3">
      <c r="A881" s="1">
        <v>42160</v>
      </c>
      <c r="B881">
        <v>110.37</v>
      </c>
      <c r="C881">
        <v>4504835</v>
      </c>
      <c r="D881">
        <v>111.34</v>
      </c>
      <c r="E881">
        <v>111.36</v>
      </c>
      <c r="F881">
        <v>110.27</v>
      </c>
      <c r="G881" s="2">
        <f t="shared" si="13"/>
        <v>-9.7792930199173626E-3</v>
      </c>
    </row>
    <row r="882" spans="1:7" x14ac:dyDescent="0.3">
      <c r="A882" s="1">
        <v>42159</v>
      </c>
      <c r="B882">
        <v>111.46</v>
      </c>
      <c r="C882">
        <v>4328286</v>
      </c>
      <c r="D882">
        <v>112.52</v>
      </c>
      <c r="E882">
        <v>113.16</v>
      </c>
      <c r="F882">
        <v>111.17449999999999</v>
      </c>
      <c r="G882" s="2">
        <f t="shared" si="13"/>
        <v>-1.5022976316719715E-2</v>
      </c>
    </row>
    <row r="883" spans="1:7" x14ac:dyDescent="0.3">
      <c r="A883" s="1">
        <v>42158</v>
      </c>
      <c r="B883">
        <v>113.16</v>
      </c>
      <c r="C883">
        <v>6337495</v>
      </c>
      <c r="D883">
        <v>111.72</v>
      </c>
      <c r="E883">
        <v>113.48</v>
      </c>
      <c r="F883">
        <v>111.45</v>
      </c>
      <c r="G883" s="2">
        <f t="shared" si="13"/>
        <v>1.4069361053857811E-2</v>
      </c>
    </row>
    <row r="884" spans="1:7" x14ac:dyDescent="0.3">
      <c r="A884" s="1">
        <v>42157</v>
      </c>
      <c r="B884">
        <v>111.59</v>
      </c>
      <c r="C884">
        <v>6088000</v>
      </c>
      <c r="D884">
        <v>110.75</v>
      </c>
      <c r="E884">
        <v>112.18</v>
      </c>
      <c r="F884">
        <v>110.64</v>
      </c>
      <c r="G884" s="2">
        <f t="shared" si="13"/>
        <v>-7.163965254768362E-4</v>
      </c>
    </row>
    <row r="885" spans="1:7" x14ac:dyDescent="0.3">
      <c r="A885" s="1">
        <v>42156</v>
      </c>
      <c r="B885">
        <v>111.67</v>
      </c>
      <c r="C885">
        <v>5114792</v>
      </c>
      <c r="D885">
        <v>111.97</v>
      </c>
      <c r="E885">
        <v>112.34</v>
      </c>
      <c r="F885">
        <v>111.25</v>
      </c>
      <c r="G885" s="2">
        <f t="shared" si="13"/>
        <v>2.2437623406928739E-3</v>
      </c>
    </row>
    <row r="886" spans="1:7" x14ac:dyDescent="0.3">
      <c r="A886" s="1">
        <v>42153</v>
      </c>
      <c r="B886">
        <v>111.42</v>
      </c>
      <c r="C886">
        <v>5308473</v>
      </c>
      <c r="D886">
        <v>111.84</v>
      </c>
      <c r="E886">
        <v>112.59</v>
      </c>
      <c r="F886">
        <v>111.37</v>
      </c>
      <c r="G886" s="2">
        <f t="shared" si="13"/>
        <v>-6.8633568054193425E-3</v>
      </c>
    </row>
    <row r="887" spans="1:7" x14ac:dyDescent="0.3">
      <c r="A887" s="1">
        <v>42152</v>
      </c>
      <c r="B887">
        <v>112.19</v>
      </c>
      <c r="C887">
        <v>2805141</v>
      </c>
      <c r="D887">
        <v>111.91</v>
      </c>
      <c r="E887">
        <v>112.7</v>
      </c>
      <c r="F887">
        <v>111.86</v>
      </c>
      <c r="G887" s="2">
        <f t="shared" si="13"/>
        <v>2.6747503566334823E-4</v>
      </c>
    </row>
    <row r="888" spans="1:7" x14ac:dyDescent="0.3">
      <c r="A888" s="1">
        <v>42151</v>
      </c>
      <c r="B888">
        <v>112.16</v>
      </c>
      <c r="C888">
        <v>4147590</v>
      </c>
      <c r="D888">
        <v>111.04</v>
      </c>
      <c r="E888">
        <v>112.53</v>
      </c>
      <c r="F888">
        <v>110.81</v>
      </c>
      <c r="G888" s="2">
        <f t="shared" si="13"/>
        <v>1.1088073559902548E-2</v>
      </c>
    </row>
    <row r="889" spans="1:7" x14ac:dyDescent="0.3">
      <c r="A889" s="1">
        <v>42150</v>
      </c>
      <c r="B889">
        <v>110.93</v>
      </c>
      <c r="C889">
        <v>4609606</v>
      </c>
      <c r="D889">
        <v>112</v>
      </c>
      <c r="E889">
        <v>112.18</v>
      </c>
      <c r="F889">
        <v>110.69</v>
      </c>
      <c r="G889" s="2">
        <f t="shared" si="13"/>
        <v>-1.0966476462196771E-2</v>
      </c>
    </row>
    <row r="890" spans="1:7" x14ac:dyDescent="0.3">
      <c r="A890" s="1">
        <v>42146</v>
      </c>
      <c r="B890">
        <v>112.16</v>
      </c>
      <c r="C890">
        <v>3693382</v>
      </c>
      <c r="D890">
        <v>111.87</v>
      </c>
      <c r="E890">
        <v>112.53</v>
      </c>
      <c r="F890">
        <v>111.46</v>
      </c>
      <c r="G890" s="2">
        <f t="shared" si="13"/>
        <v>1.3391661458797559E-3</v>
      </c>
    </row>
    <row r="891" spans="1:7" x14ac:dyDescent="0.3">
      <c r="A891" s="1">
        <v>42145</v>
      </c>
      <c r="B891">
        <v>112.01</v>
      </c>
      <c r="C891">
        <v>4237562</v>
      </c>
      <c r="D891">
        <v>111.98</v>
      </c>
      <c r="E891">
        <v>112.32989999999999</v>
      </c>
      <c r="F891">
        <v>111.62</v>
      </c>
      <c r="G891" s="2">
        <f t="shared" si="13"/>
        <v>-8.0285459411230339E-4</v>
      </c>
    </row>
    <row r="892" spans="1:7" x14ac:dyDescent="0.3">
      <c r="A892" s="1">
        <v>42144</v>
      </c>
      <c r="B892">
        <v>112.1</v>
      </c>
      <c r="C892">
        <v>7003181</v>
      </c>
      <c r="D892">
        <v>112.19</v>
      </c>
      <c r="E892">
        <v>112.89</v>
      </c>
      <c r="F892">
        <v>111.22</v>
      </c>
      <c r="G892" s="2">
        <f t="shared" si="13"/>
        <v>-2.1363717286808715E-3</v>
      </c>
    </row>
    <row r="893" spans="1:7" x14ac:dyDescent="0.3">
      <c r="A893" s="1">
        <v>42143</v>
      </c>
      <c r="B893">
        <v>112.34</v>
      </c>
      <c r="C893">
        <v>11129240</v>
      </c>
      <c r="D893">
        <v>116.12</v>
      </c>
      <c r="E893">
        <v>116.48</v>
      </c>
      <c r="F893">
        <v>112.34</v>
      </c>
      <c r="G893" s="2">
        <f t="shared" si="13"/>
        <v>-1.7405755269832894E-2</v>
      </c>
    </row>
    <row r="894" spans="1:7" x14ac:dyDescent="0.3">
      <c r="A894" s="1">
        <v>42142</v>
      </c>
      <c r="B894">
        <v>114.33</v>
      </c>
      <c r="C894">
        <v>6849372</v>
      </c>
      <c r="D894">
        <v>113.87</v>
      </c>
      <c r="E894">
        <v>114.6</v>
      </c>
      <c r="F894">
        <v>113.16</v>
      </c>
      <c r="G894" s="2">
        <f t="shared" si="13"/>
        <v>8.6457873842082401E-3</v>
      </c>
    </row>
    <row r="895" spans="1:7" x14ac:dyDescent="0.3">
      <c r="A895" s="1">
        <v>42139</v>
      </c>
      <c r="B895">
        <v>113.35</v>
      </c>
      <c r="C895">
        <v>4565344</v>
      </c>
      <c r="D895">
        <v>111.92</v>
      </c>
      <c r="E895">
        <v>113.4</v>
      </c>
      <c r="F895">
        <v>111.82</v>
      </c>
      <c r="G895" s="2">
        <f t="shared" si="13"/>
        <v>1.2596033589422875E-2</v>
      </c>
    </row>
    <row r="896" spans="1:7" x14ac:dyDescent="0.3">
      <c r="A896" s="1">
        <v>42138</v>
      </c>
      <c r="B896">
        <v>111.94</v>
      </c>
      <c r="C896">
        <v>3815483</v>
      </c>
      <c r="D896">
        <v>112.05</v>
      </c>
      <c r="E896">
        <v>112.22</v>
      </c>
      <c r="F896">
        <v>110.83</v>
      </c>
      <c r="G896" s="2">
        <f t="shared" si="13"/>
        <v>6.7452109002608153E-3</v>
      </c>
    </row>
    <row r="897" spans="1:7" x14ac:dyDescent="0.3">
      <c r="A897" s="1">
        <v>42137</v>
      </c>
      <c r="B897">
        <v>111.19</v>
      </c>
      <c r="C897">
        <v>4340551</v>
      </c>
      <c r="D897">
        <v>112.92</v>
      </c>
      <c r="E897">
        <v>112.95</v>
      </c>
      <c r="F897">
        <v>111.1</v>
      </c>
      <c r="G897" s="2">
        <f t="shared" si="13"/>
        <v>-1.1820120867401336E-2</v>
      </c>
    </row>
    <row r="898" spans="1:7" x14ac:dyDescent="0.3">
      <c r="A898" s="1">
        <v>42136</v>
      </c>
      <c r="B898">
        <v>112.52</v>
      </c>
      <c r="C898">
        <v>4051081</v>
      </c>
      <c r="D898">
        <v>111.12</v>
      </c>
      <c r="E898">
        <v>112.82</v>
      </c>
      <c r="F898">
        <v>110.83</v>
      </c>
      <c r="G898" s="2">
        <f t="shared" ref="G898:G961" si="14">(B898-B899)/B899</f>
        <v>5.5406613047362854E-3</v>
      </c>
    </row>
    <row r="899" spans="1:7" x14ac:dyDescent="0.3">
      <c r="A899" s="1">
        <v>42135</v>
      </c>
      <c r="B899">
        <v>111.9</v>
      </c>
      <c r="C899">
        <v>3724195</v>
      </c>
      <c r="D899">
        <v>112.24</v>
      </c>
      <c r="E899">
        <v>112.91</v>
      </c>
      <c r="F899">
        <v>111.81</v>
      </c>
      <c r="G899" s="2">
        <f t="shared" si="14"/>
        <v>-5.0680181381701182E-3</v>
      </c>
    </row>
    <row r="900" spans="1:7" x14ac:dyDescent="0.3">
      <c r="A900" s="1">
        <v>42132</v>
      </c>
      <c r="B900">
        <v>112.47</v>
      </c>
      <c r="C900">
        <v>6435206</v>
      </c>
      <c r="D900">
        <v>112.4</v>
      </c>
      <c r="E900">
        <v>113.4825</v>
      </c>
      <c r="F900">
        <v>112.11</v>
      </c>
      <c r="G900" s="2">
        <f t="shared" si="14"/>
        <v>2.2082878953107891E-2</v>
      </c>
    </row>
    <row r="901" spans="1:7" x14ac:dyDescent="0.3">
      <c r="A901" s="1">
        <v>42131</v>
      </c>
      <c r="B901">
        <v>110.04</v>
      </c>
      <c r="C901">
        <v>5399920</v>
      </c>
      <c r="D901">
        <v>108.4</v>
      </c>
      <c r="E901">
        <v>110.7199</v>
      </c>
      <c r="F901">
        <v>108.25</v>
      </c>
      <c r="G901" s="2">
        <f t="shared" si="14"/>
        <v>1.5972671036838741E-2</v>
      </c>
    </row>
    <row r="902" spans="1:7" x14ac:dyDescent="0.3">
      <c r="A902" s="1">
        <v>42130</v>
      </c>
      <c r="B902">
        <v>108.31</v>
      </c>
      <c r="C902">
        <v>3996633</v>
      </c>
      <c r="D902">
        <v>108.2</v>
      </c>
      <c r="E902">
        <v>108.91</v>
      </c>
      <c r="F902">
        <v>107.2401</v>
      </c>
      <c r="G902" s="2">
        <f t="shared" si="14"/>
        <v>2.3135295206366834E-3</v>
      </c>
    </row>
    <row r="903" spans="1:7" x14ac:dyDescent="0.3">
      <c r="A903" s="1">
        <v>42129</v>
      </c>
      <c r="B903">
        <v>108.06</v>
      </c>
      <c r="C903">
        <v>4164181</v>
      </c>
      <c r="D903">
        <v>109.2</v>
      </c>
      <c r="E903">
        <v>109.88</v>
      </c>
      <c r="F903">
        <v>107.98</v>
      </c>
      <c r="G903" s="2">
        <f t="shared" si="14"/>
        <v>-1.8171906232963837E-2</v>
      </c>
    </row>
    <row r="904" spans="1:7" x14ac:dyDescent="0.3">
      <c r="A904" s="1">
        <v>42128</v>
      </c>
      <c r="B904">
        <v>110.06</v>
      </c>
      <c r="C904">
        <v>3366614</v>
      </c>
      <c r="D904">
        <v>109.94</v>
      </c>
      <c r="E904">
        <v>110.44970000000001</v>
      </c>
      <c r="F904">
        <v>109.32</v>
      </c>
      <c r="G904" s="2">
        <f t="shared" si="14"/>
        <v>4.6554084892743508E-3</v>
      </c>
    </row>
    <row r="905" spans="1:7" x14ac:dyDescent="0.3">
      <c r="A905" s="1">
        <v>42125</v>
      </c>
      <c r="B905">
        <v>109.55</v>
      </c>
      <c r="C905">
        <v>6696297</v>
      </c>
      <c r="D905">
        <v>106.98</v>
      </c>
      <c r="E905">
        <v>109.79</v>
      </c>
      <c r="F905">
        <v>106.85</v>
      </c>
      <c r="G905" s="2">
        <f t="shared" si="14"/>
        <v>2.4023181903159406E-2</v>
      </c>
    </row>
    <row r="906" spans="1:7" x14ac:dyDescent="0.3">
      <c r="A906" s="1">
        <v>42124</v>
      </c>
      <c r="B906">
        <v>106.98</v>
      </c>
      <c r="C906">
        <v>9036894</v>
      </c>
      <c r="D906">
        <v>108.56</v>
      </c>
      <c r="E906">
        <v>109.21</v>
      </c>
      <c r="F906">
        <v>106.62</v>
      </c>
      <c r="G906" s="2">
        <f t="shared" si="14"/>
        <v>-1.5913899365283691E-2</v>
      </c>
    </row>
    <row r="907" spans="1:7" x14ac:dyDescent="0.3">
      <c r="A907" s="1">
        <v>42123</v>
      </c>
      <c r="B907">
        <v>108.71</v>
      </c>
      <c r="C907">
        <v>7230859</v>
      </c>
      <c r="D907">
        <v>110.17</v>
      </c>
      <c r="E907">
        <v>110.31</v>
      </c>
      <c r="F907">
        <v>108.07</v>
      </c>
      <c r="G907" s="2">
        <f t="shared" si="14"/>
        <v>-1.6910833785494708E-2</v>
      </c>
    </row>
    <row r="908" spans="1:7" x14ac:dyDescent="0.3">
      <c r="A908" s="1">
        <v>42122</v>
      </c>
      <c r="B908">
        <v>110.58</v>
      </c>
      <c r="C908">
        <v>5743170</v>
      </c>
      <c r="D908">
        <v>110.9</v>
      </c>
      <c r="E908">
        <v>111.77</v>
      </c>
      <c r="F908">
        <v>110.05</v>
      </c>
      <c r="G908" s="2">
        <f t="shared" si="14"/>
        <v>-7.2717479127390452E-3</v>
      </c>
    </row>
    <row r="909" spans="1:7" x14ac:dyDescent="0.3">
      <c r="A909" s="1">
        <v>42121</v>
      </c>
      <c r="B909">
        <v>111.39</v>
      </c>
      <c r="C909">
        <v>5617188</v>
      </c>
      <c r="D909">
        <v>114.05</v>
      </c>
      <c r="E909">
        <v>114.11</v>
      </c>
      <c r="F909">
        <v>111.28</v>
      </c>
      <c r="G909" s="2">
        <f t="shared" si="14"/>
        <v>-2.0316622691292894E-2</v>
      </c>
    </row>
    <row r="910" spans="1:7" x14ac:dyDescent="0.3">
      <c r="A910" s="1">
        <v>42118</v>
      </c>
      <c r="B910">
        <v>113.7</v>
      </c>
      <c r="C910">
        <v>2879114</v>
      </c>
      <c r="D910">
        <v>113.88</v>
      </c>
      <c r="E910">
        <v>114.04</v>
      </c>
      <c r="F910">
        <v>112.9</v>
      </c>
      <c r="G910" s="2">
        <f t="shared" si="14"/>
        <v>-2.2815022815022017E-3</v>
      </c>
    </row>
    <row r="911" spans="1:7" x14ac:dyDescent="0.3">
      <c r="A911" s="1">
        <v>42117</v>
      </c>
      <c r="B911">
        <v>113.96</v>
      </c>
      <c r="C911">
        <v>3945180</v>
      </c>
      <c r="D911">
        <v>112.74</v>
      </c>
      <c r="E911">
        <v>114.51</v>
      </c>
      <c r="F911">
        <v>112.56</v>
      </c>
      <c r="G911" s="2">
        <f t="shared" si="14"/>
        <v>8.5848305159748547E-3</v>
      </c>
    </row>
    <row r="912" spans="1:7" x14ac:dyDescent="0.3">
      <c r="A912" s="1">
        <v>42116</v>
      </c>
      <c r="B912">
        <v>112.99</v>
      </c>
      <c r="C912">
        <v>4065277</v>
      </c>
      <c r="D912">
        <v>113.2</v>
      </c>
      <c r="E912">
        <v>113.31</v>
      </c>
      <c r="F912">
        <v>112.19</v>
      </c>
      <c r="G912" s="2">
        <f t="shared" si="14"/>
        <v>-1.5905275249625062E-3</v>
      </c>
    </row>
    <row r="913" spans="1:7" x14ac:dyDescent="0.3">
      <c r="A913" s="1">
        <v>42115</v>
      </c>
      <c r="B913">
        <v>113.17</v>
      </c>
      <c r="C913">
        <v>3899593</v>
      </c>
      <c r="D913">
        <v>113.5</v>
      </c>
      <c r="E913">
        <v>113.98</v>
      </c>
      <c r="F913">
        <v>112.5</v>
      </c>
      <c r="G913" s="2">
        <f t="shared" si="14"/>
        <v>2.7467659046606615E-3</v>
      </c>
    </row>
    <row r="914" spans="1:7" x14ac:dyDescent="0.3">
      <c r="A914" s="1">
        <v>42114</v>
      </c>
      <c r="B914">
        <v>112.86</v>
      </c>
      <c r="C914">
        <v>4396662</v>
      </c>
      <c r="D914">
        <v>113</v>
      </c>
      <c r="E914">
        <v>113.69</v>
      </c>
      <c r="F914">
        <v>112.68</v>
      </c>
      <c r="G914" s="2">
        <f t="shared" si="14"/>
        <v>6.7796610169491983E-3</v>
      </c>
    </row>
    <row r="915" spans="1:7" x14ac:dyDescent="0.3">
      <c r="A915" s="1">
        <v>42111</v>
      </c>
      <c r="B915">
        <v>112.1</v>
      </c>
      <c r="C915">
        <v>6243558</v>
      </c>
      <c r="D915">
        <v>112.91</v>
      </c>
      <c r="E915">
        <v>113.11</v>
      </c>
      <c r="F915">
        <v>111.7701</v>
      </c>
      <c r="G915" s="2">
        <f t="shared" si="14"/>
        <v>-1.1202258092970012E-2</v>
      </c>
    </row>
    <row r="916" spans="1:7" x14ac:dyDescent="0.3">
      <c r="A916" s="1">
        <v>42110</v>
      </c>
      <c r="B916">
        <v>113.37</v>
      </c>
      <c r="C916">
        <v>4012490</v>
      </c>
      <c r="D916">
        <v>113.34</v>
      </c>
      <c r="E916">
        <v>113.99</v>
      </c>
      <c r="F916">
        <v>113.02</v>
      </c>
      <c r="G916" s="2">
        <f t="shared" si="14"/>
        <v>-7.0515645658879062E-4</v>
      </c>
    </row>
    <row r="917" spans="1:7" x14ac:dyDescent="0.3">
      <c r="A917" s="1">
        <v>42109</v>
      </c>
      <c r="B917">
        <v>113.45</v>
      </c>
      <c r="C917">
        <v>4210840</v>
      </c>
      <c r="D917">
        <v>114.58</v>
      </c>
      <c r="E917">
        <v>115.21</v>
      </c>
      <c r="F917">
        <v>113.38</v>
      </c>
      <c r="G917" s="2">
        <f t="shared" si="14"/>
        <v>-5.2608505041647899E-3</v>
      </c>
    </row>
    <row r="918" spans="1:7" x14ac:dyDescent="0.3">
      <c r="A918" s="1">
        <v>42108</v>
      </c>
      <c r="B918">
        <v>114.05</v>
      </c>
      <c r="C918">
        <v>4072426</v>
      </c>
      <c r="D918">
        <v>114.2</v>
      </c>
      <c r="E918">
        <v>114.98</v>
      </c>
      <c r="F918">
        <v>113.11</v>
      </c>
      <c r="G918" s="2">
        <f t="shared" si="14"/>
        <v>-3.4078993358965448E-3</v>
      </c>
    </row>
    <row r="919" spans="1:7" x14ac:dyDescent="0.3">
      <c r="A919" s="1">
        <v>42107</v>
      </c>
      <c r="B919">
        <v>114.44</v>
      </c>
      <c r="C919">
        <v>2981806</v>
      </c>
      <c r="D919">
        <v>114.96</v>
      </c>
      <c r="E919">
        <v>115.43</v>
      </c>
      <c r="F919">
        <v>114.35</v>
      </c>
      <c r="G919" s="2">
        <f t="shared" si="14"/>
        <v>-6.9420340159666539E-3</v>
      </c>
    </row>
    <row r="920" spans="1:7" x14ac:dyDescent="0.3">
      <c r="A920" s="1">
        <v>42104</v>
      </c>
      <c r="B920">
        <v>115.24</v>
      </c>
      <c r="C920">
        <v>3658058</v>
      </c>
      <c r="D920">
        <v>114.47</v>
      </c>
      <c r="E920">
        <v>115.65</v>
      </c>
      <c r="F920">
        <v>114.42</v>
      </c>
      <c r="G920" s="2">
        <f t="shared" si="14"/>
        <v>5.8479532163742843E-3</v>
      </c>
    </row>
    <row r="921" spans="1:7" x14ac:dyDescent="0.3">
      <c r="A921" s="1">
        <v>42103</v>
      </c>
      <c r="B921">
        <v>114.57</v>
      </c>
      <c r="C921">
        <v>4673830</v>
      </c>
      <c r="D921">
        <v>115.46</v>
      </c>
      <c r="E921">
        <v>116.24460000000001</v>
      </c>
      <c r="F921">
        <v>114.14</v>
      </c>
      <c r="G921" s="2">
        <f t="shared" si="14"/>
        <v>-8.8242927588892649E-3</v>
      </c>
    </row>
    <row r="922" spans="1:7" x14ac:dyDescent="0.3">
      <c r="A922" s="1">
        <v>42102</v>
      </c>
      <c r="B922">
        <v>115.59</v>
      </c>
      <c r="C922">
        <v>3750565</v>
      </c>
      <c r="D922">
        <v>113.97</v>
      </c>
      <c r="E922">
        <v>115.81</v>
      </c>
      <c r="F922">
        <v>113.83</v>
      </c>
      <c r="G922" s="2">
        <f t="shared" si="14"/>
        <v>1.12860892388452E-2</v>
      </c>
    </row>
    <row r="923" spans="1:7" x14ac:dyDescent="0.3">
      <c r="A923" s="1">
        <v>42101</v>
      </c>
      <c r="B923">
        <v>114.3</v>
      </c>
      <c r="C923">
        <v>3189099</v>
      </c>
      <c r="D923">
        <v>114.83</v>
      </c>
      <c r="E923">
        <v>115.79</v>
      </c>
      <c r="F923">
        <v>114.23</v>
      </c>
      <c r="G923" s="2">
        <f t="shared" si="14"/>
        <v>-5.6546324488908712E-3</v>
      </c>
    </row>
    <row r="924" spans="1:7" x14ac:dyDescent="0.3">
      <c r="A924" s="1">
        <v>42100</v>
      </c>
      <c r="B924">
        <v>114.95</v>
      </c>
      <c r="C924">
        <v>3249993</v>
      </c>
      <c r="D924">
        <v>113.45</v>
      </c>
      <c r="E924">
        <v>115.55</v>
      </c>
      <c r="F924">
        <v>113.41</v>
      </c>
      <c r="G924" s="2">
        <f t="shared" si="14"/>
        <v>3.5795355334380702E-3</v>
      </c>
    </row>
    <row r="925" spans="1:7" x14ac:dyDescent="0.3">
      <c r="A925" s="1">
        <v>42096</v>
      </c>
      <c r="B925">
        <v>114.54</v>
      </c>
      <c r="C925">
        <v>4064897</v>
      </c>
      <c r="D925">
        <v>112.61</v>
      </c>
      <c r="E925">
        <v>114.92</v>
      </c>
      <c r="F925">
        <v>112.52</v>
      </c>
      <c r="G925" s="2">
        <f t="shared" si="14"/>
        <v>1.2463537523203489E-2</v>
      </c>
    </row>
    <row r="926" spans="1:7" x14ac:dyDescent="0.3">
      <c r="A926" s="1">
        <v>42095</v>
      </c>
      <c r="B926">
        <v>113.13</v>
      </c>
      <c r="C926">
        <v>4737287</v>
      </c>
      <c r="D926">
        <v>113.88</v>
      </c>
      <c r="E926">
        <v>114</v>
      </c>
      <c r="F926">
        <v>112.43</v>
      </c>
      <c r="G926" s="2">
        <f t="shared" si="14"/>
        <v>-4.2249801954053687E-3</v>
      </c>
    </row>
    <row r="927" spans="1:7" x14ac:dyDescent="0.3">
      <c r="A927" s="1">
        <v>42094</v>
      </c>
      <c r="B927">
        <v>113.61</v>
      </c>
      <c r="C927">
        <v>4126894</v>
      </c>
      <c r="D927">
        <v>113.7</v>
      </c>
      <c r="E927">
        <v>115.37</v>
      </c>
      <c r="F927">
        <v>113.55</v>
      </c>
      <c r="G927" s="2">
        <f t="shared" si="14"/>
        <v>-8.898194190002583E-3</v>
      </c>
    </row>
    <row r="928" spans="1:7" x14ac:dyDescent="0.3">
      <c r="A928" s="1">
        <v>42093</v>
      </c>
      <c r="B928">
        <v>114.63</v>
      </c>
      <c r="C928">
        <v>3965423</v>
      </c>
      <c r="D928">
        <v>114.96</v>
      </c>
      <c r="E928">
        <v>116.05</v>
      </c>
      <c r="F928">
        <v>114.53</v>
      </c>
      <c r="G928" s="2">
        <f t="shared" si="14"/>
        <v>6.7626910240646057E-3</v>
      </c>
    </row>
    <row r="929" spans="1:7" x14ac:dyDescent="0.3">
      <c r="A929" s="1">
        <v>42090</v>
      </c>
      <c r="B929">
        <v>113.86</v>
      </c>
      <c r="C929">
        <v>3878710</v>
      </c>
      <c r="D929">
        <v>112.08</v>
      </c>
      <c r="E929">
        <v>114.23</v>
      </c>
      <c r="F929">
        <v>112</v>
      </c>
      <c r="G929" s="2">
        <f t="shared" si="14"/>
        <v>1.3259766841683677E-2</v>
      </c>
    </row>
    <row r="930" spans="1:7" x14ac:dyDescent="0.3">
      <c r="A930" s="1">
        <v>42089</v>
      </c>
      <c r="B930">
        <v>112.37</v>
      </c>
      <c r="C930">
        <v>5406583</v>
      </c>
      <c r="D930">
        <v>113.36</v>
      </c>
      <c r="E930">
        <v>113.43</v>
      </c>
      <c r="F930">
        <v>111.58</v>
      </c>
      <c r="G930" s="2">
        <f t="shared" si="14"/>
        <v>-1.1523574947220287E-2</v>
      </c>
    </row>
    <row r="931" spans="1:7" x14ac:dyDescent="0.3">
      <c r="A931" s="1">
        <v>42088</v>
      </c>
      <c r="B931">
        <v>113.68</v>
      </c>
      <c r="C931">
        <v>4724133</v>
      </c>
      <c r="D931">
        <v>115.96</v>
      </c>
      <c r="E931">
        <v>116.61</v>
      </c>
      <c r="F931">
        <v>113.64</v>
      </c>
      <c r="G931" s="2">
        <f t="shared" si="14"/>
        <v>-2.1265604821351689E-2</v>
      </c>
    </row>
    <row r="932" spans="1:7" x14ac:dyDescent="0.3">
      <c r="A932" s="1">
        <v>42087</v>
      </c>
      <c r="B932">
        <v>116.15</v>
      </c>
      <c r="C932">
        <v>4018886</v>
      </c>
      <c r="D932">
        <v>116.2</v>
      </c>
      <c r="E932">
        <v>117.83</v>
      </c>
      <c r="F932">
        <v>116.04</v>
      </c>
      <c r="G932" s="2">
        <f t="shared" si="14"/>
        <v>6.892392521755192E-4</v>
      </c>
    </row>
    <row r="933" spans="1:7" x14ac:dyDescent="0.3">
      <c r="A933" s="1">
        <v>42086</v>
      </c>
      <c r="B933">
        <v>116.07</v>
      </c>
      <c r="C933">
        <v>4094326</v>
      </c>
      <c r="D933">
        <v>117.04</v>
      </c>
      <c r="E933">
        <v>117.75</v>
      </c>
      <c r="F933">
        <v>116.07</v>
      </c>
      <c r="G933" s="2">
        <f t="shared" si="14"/>
        <v>-1.2086134990211947E-2</v>
      </c>
    </row>
    <row r="934" spans="1:7" x14ac:dyDescent="0.3">
      <c r="A934" s="1">
        <v>42083</v>
      </c>
      <c r="B934">
        <v>117.49</v>
      </c>
      <c r="C934">
        <v>8442616</v>
      </c>
      <c r="D934">
        <v>115.55</v>
      </c>
      <c r="E934">
        <v>117.99</v>
      </c>
      <c r="F934">
        <v>115.33</v>
      </c>
      <c r="G934" s="2">
        <f t="shared" si="14"/>
        <v>2.0232719694338298E-2</v>
      </c>
    </row>
    <row r="935" spans="1:7" x14ac:dyDescent="0.3">
      <c r="A935" s="1">
        <v>42082</v>
      </c>
      <c r="B935">
        <v>115.16</v>
      </c>
      <c r="C935">
        <v>3538400</v>
      </c>
      <c r="D935">
        <v>116.21</v>
      </c>
      <c r="E935">
        <v>116.43</v>
      </c>
      <c r="F935">
        <v>115.07</v>
      </c>
      <c r="G935" s="2">
        <f t="shared" si="14"/>
        <v>-7.9255685733976722E-3</v>
      </c>
    </row>
    <row r="936" spans="1:7" x14ac:dyDescent="0.3">
      <c r="A936" s="1">
        <v>42081</v>
      </c>
      <c r="B936">
        <v>116.08</v>
      </c>
      <c r="C936">
        <v>4773212</v>
      </c>
      <c r="D936">
        <v>115.41</v>
      </c>
      <c r="E936">
        <v>116.42</v>
      </c>
      <c r="F936">
        <v>113.31010000000001</v>
      </c>
      <c r="G936" s="2">
        <f t="shared" si="14"/>
        <v>4.3260079598546461E-3</v>
      </c>
    </row>
    <row r="937" spans="1:7" x14ac:dyDescent="0.3">
      <c r="A937" s="1">
        <v>42080</v>
      </c>
      <c r="B937">
        <v>115.58</v>
      </c>
      <c r="C937">
        <v>3715820</v>
      </c>
      <c r="D937">
        <v>115.45</v>
      </c>
      <c r="E937">
        <v>116.07989999999999</v>
      </c>
      <c r="F937">
        <v>115.14</v>
      </c>
      <c r="G937" s="2">
        <f t="shared" si="14"/>
        <v>-7.8969957081545215E-3</v>
      </c>
    </row>
    <row r="938" spans="1:7" x14ac:dyDescent="0.3">
      <c r="A938" s="1">
        <v>42079</v>
      </c>
      <c r="B938">
        <v>116.5</v>
      </c>
      <c r="C938">
        <v>4818109</v>
      </c>
      <c r="D938">
        <v>115.33</v>
      </c>
      <c r="E938">
        <v>116.61</v>
      </c>
      <c r="F938">
        <v>115.32</v>
      </c>
      <c r="G938" s="2">
        <f t="shared" si="14"/>
        <v>1.4631597282703423E-2</v>
      </c>
    </row>
    <row r="939" spans="1:7" x14ac:dyDescent="0.3">
      <c r="A939" s="1">
        <v>42076</v>
      </c>
      <c r="B939">
        <v>114.82</v>
      </c>
      <c r="C939">
        <v>4626684</v>
      </c>
      <c r="D939">
        <v>115.99</v>
      </c>
      <c r="E939">
        <v>116.31</v>
      </c>
      <c r="F939">
        <v>114</v>
      </c>
      <c r="G939" s="2">
        <f t="shared" si="14"/>
        <v>-1.1024978466838942E-2</v>
      </c>
    </row>
    <row r="940" spans="1:7" x14ac:dyDescent="0.3">
      <c r="A940" s="1">
        <v>42075</v>
      </c>
      <c r="B940">
        <v>116.1</v>
      </c>
      <c r="C940">
        <v>5741665</v>
      </c>
      <c r="D940">
        <v>113.85</v>
      </c>
      <c r="E940">
        <v>116.46</v>
      </c>
      <c r="F940">
        <v>113.77</v>
      </c>
      <c r="G940" s="2">
        <f t="shared" si="14"/>
        <v>2.6797559034226596E-2</v>
      </c>
    </row>
    <row r="941" spans="1:7" x14ac:dyDescent="0.3">
      <c r="A941" s="1">
        <v>42074</v>
      </c>
      <c r="B941">
        <v>113.07</v>
      </c>
      <c r="C941">
        <v>4356487</v>
      </c>
      <c r="D941">
        <v>112.68</v>
      </c>
      <c r="E941">
        <v>113.8</v>
      </c>
      <c r="F941">
        <v>112.41</v>
      </c>
      <c r="G941" s="2">
        <f t="shared" si="14"/>
        <v>4.5309168443495992E-3</v>
      </c>
    </row>
    <row r="942" spans="1:7" x14ac:dyDescent="0.3">
      <c r="A942" s="1">
        <v>42073</v>
      </c>
      <c r="B942">
        <v>112.56</v>
      </c>
      <c r="C942">
        <v>5684508</v>
      </c>
      <c r="D942">
        <v>113.85</v>
      </c>
      <c r="E942">
        <v>114.34</v>
      </c>
      <c r="F942">
        <v>112.56</v>
      </c>
      <c r="G942" s="2">
        <f t="shared" si="14"/>
        <v>-2.3340563991323192E-2</v>
      </c>
    </row>
    <row r="943" spans="1:7" x14ac:dyDescent="0.3">
      <c r="A943" s="1">
        <v>42072</v>
      </c>
      <c r="B943">
        <v>115.25</v>
      </c>
      <c r="C943">
        <v>5350753</v>
      </c>
      <c r="D943">
        <v>114.38</v>
      </c>
      <c r="E943">
        <v>115.48</v>
      </c>
      <c r="F943">
        <v>114.37</v>
      </c>
      <c r="G943" s="2">
        <f t="shared" si="14"/>
        <v>6.9899519440803594E-3</v>
      </c>
    </row>
    <row r="944" spans="1:7" x14ac:dyDescent="0.3">
      <c r="A944" s="1">
        <v>42069</v>
      </c>
      <c r="B944">
        <v>114.45</v>
      </c>
      <c r="C944">
        <v>5168453</v>
      </c>
      <c r="D944">
        <v>115.96</v>
      </c>
      <c r="E944">
        <v>115.96</v>
      </c>
      <c r="F944">
        <v>114</v>
      </c>
      <c r="G944" s="2">
        <f t="shared" si="14"/>
        <v>-1.2595979639375324E-2</v>
      </c>
    </row>
    <row r="945" spans="1:7" x14ac:dyDescent="0.3">
      <c r="A945" s="1">
        <v>42068</v>
      </c>
      <c r="B945">
        <v>115.91</v>
      </c>
      <c r="C945">
        <v>4088931</v>
      </c>
      <c r="D945">
        <v>115.23</v>
      </c>
      <c r="E945">
        <v>116.098</v>
      </c>
      <c r="F945">
        <v>115.06</v>
      </c>
      <c r="G945" s="2">
        <f t="shared" si="14"/>
        <v>1.0020913210177687E-2</v>
      </c>
    </row>
    <row r="946" spans="1:7" x14ac:dyDescent="0.3">
      <c r="A946" s="1">
        <v>42067</v>
      </c>
      <c r="B946">
        <v>114.76</v>
      </c>
      <c r="C946">
        <v>3798585</v>
      </c>
      <c r="D946">
        <v>115.39</v>
      </c>
      <c r="E946">
        <v>115.47</v>
      </c>
      <c r="F946">
        <v>114.25</v>
      </c>
      <c r="G946" s="2">
        <f t="shared" si="14"/>
        <v>-1.1286292754372259E-2</v>
      </c>
    </row>
    <row r="947" spans="1:7" x14ac:dyDescent="0.3">
      <c r="A947" s="1">
        <v>42066</v>
      </c>
      <c r="B947">
        <v>116.07</v>
      </c>
      <c r="C947">
        <v>3781749</v>
      </c>
      <c r="D947">
        <v>116.11</v>
      </c>
      <c r="E947">
        <v>116.12</v>
      </c>
      <c r="F947">
        <v>114.8</v>
      </c>
      <c r="G947" s="2">
        <f t="shared" si="14"/>
        <v>-4.3058904581477238E-4</v>
      </c>
    </row>
    <row r="948" spans="1:7" x14ac:dyDescent="0.3">
      <c r="A948" s="1">
        <v>42065</v>
      </c>
      <c r="B948">
        <v>116.12</v>
      </c>
      <c r="C948">
        <v>5971673</v>
      </c>
      <c r="D948">
        <v>114.86</v>
      </c>
      <c r="E948">
        <v>117.06</v>
      </c>
      <c r="F948">
        <v>114.86</v>
      </c>
      <c r="G948" s="2">
        <f t="shared" si="14"/>
        <v>1.1938997821350801E-2</v>
      </c>
    </row>
    <row r="949" spans="1:7" x14ac:dyDescent="0.3">
      <c r="A949" s="1">
        <v>42062</v>
      </c>
      <c r="B949">
        <v>114.75</v>
      </c>
      <c r="C949">
        <v>5729326</v>
      </c>
      <c r="D949">
        <v>115.19</v>
      </c>
      <c r="E949">
        <v>115.67</v>
      </c>
      <c r="F949">
        <v>114.55500000000001</v>
      </c>
      <c r="G949" s="2">
        <f t="shared" si="14"/>
        <v>-5.4602184087363106E-3</v>
      </c>
    </row>
    <row r="950" spans="1:7" x14ac:dyDescent="0.3">
      <c r="A950" s="1">
        <v>42061</v>
      </c>
      <c r="B950">
        <v>115.38</v>
      </c>
      <c r="C950">
        <v>5649527</v>
      </c>
      <c r="D950">
        <v>116</v>
      </c>
      <c r="E950">
        <v>116.42</v>
      </c>
      <c r="F950">
        <v>115.2</v>
      </c>
      <c r="G950" s="2">
        <f t="shared" si="14"/>
        <v>-7.9958730977560556E-3</v>
      </c>
    </row>
    <row r="951" spans="1:7" x14ac:dyDescent="0.3">
      <c r="A951" s="1">
        <v>42060</v>
      </c>
      <c r="B951">
        <v>116.31</v>
      </c>
      <c r="C951">
        <v>7327196</v>
      </c>
      <c r="D951">
        <v>117.35</v>
      </c>
      <c r="E951">
        <v>117.35</v>
      </c>
      <c r="F951">
        <v>115.85</v>
      </c>
      <c r="G951" s="2">
        <f t="shared" si="14"/>
        <v>-3.7687366167023359E-3</v>
      </c>
    </row>
    <row r="952" spans="1:7" x14ac:dyDescent="0.3">
      <c r="A952" s="1">
        <v>42059</v>
      </c>
      <c r="B952">
        <v>116.75</v>
      </c>
      <c r="C952">
        <v>12768260</v>
      </c>
      <c r="D952">
        <v>117.5</v>
      </c>
      <c r="E952">
        <v>117.92</v>
      </c>
      <c r="F952">
        <v>115.13</v>
      </c>
      <c r="G952" s="2">
        <f t="shared" si="14"/>
        <v>3.9811186319914489E-2</v>
      </c>
    </row>
    <row r="953" spans="1:7" x14ac:dyDescent="0.3">
      <c r="A953" s="1">
        <v>42058</v>
      </c>
      <c r="B953">
        <v>112.28</v>
      </c>
      <c r="C953">
        <v>5620773</v>
      </c>
      <c r="D953">
        <v>112.99</v>
      </c>
      <c r="E953">
        <v>113.16</v>
      </c>
      <c r="F953">
        <v>111.8</v>
      </c>
      <c r="G953" s="2">
        <f t="shared" si="14"/>
        <v>3.5637918745550835E-4</v>
      </c>
    </row>
    <row r="954" spans="1:7" x14ac:dyDescent="0.3">
      <c r="A954" s="1">
        <v>42055</v>
      </c>
      <c r="B954">
        <v>112.24</v>
      </c>
      <c r="C954">
        <v>7266499</v>
      </c>
      <c r="D954">
        <v>110.81</v>
      </c>
      <c r="E954">
        <v>112.25</v>
      </c>
      <c r="F954">
        <v>110.05</v>
      </c>
      <c r="G954" s="2">
        <f t="shared" si="14"/>
        <v>1.1718045790517372E-2</v>
      </c>
    </row>
    <row r="955" spans="1:7" x14ac:dyDescent="0.3">
      <c r="A955" s="1">
        <v>42054</v>
      </c>
      <c r="B955">
        <v>110.94</v>
      </c>
      <c r="C955">
        <v>5910566</v>
      </c>
      <c r="D955">
        <v>112.01</v>
      </c>
      <c r="E955">
        <v>112.447</v>
      </c>
      <c r="F955">
        <v>110.63500000000001</v>
      </c>
      <c r="G955" s="2">
        <f t="shared" si="14"/>
        <v>-9.3758371283150024E-3</v>
      </c>
    </row>
    <row r="956" spans="1:7" x14ac:dyDescent="0.3">
      <c r="A956" s="1">
        <v>42053</v>
      </c>
      <c r="B956">
        <v>111.99</v>
      </c>
      <c r="C956">
        <v>3731011</v>
      </c>
      <c r="D956">
        <v>111.6</v>
      </c>
      <c r="E956">
        <v>112.17</v>
      </c>
      <c r="F956">
        <v>111</v>
      </c>
      <c r="G956" s="2">
        <f t="shared" si="14"/>
        <v>-8.9285714285759958E-5</v>
      </c>
    </row>
    <row r="957" spans="1:7" x14ac:dyDescent="0.3">
      <c r="A957" s="1">
        <v>42052</v>
      </c>
      <c r="B957">
        <v>112</v>
      </c>
      <c r="C957">
        <v>6029620</v>
      </c>
      <c r="D957">
        <v>111.69</v>
      </c>
      <c r="E957">
        <v>112.22499999999999</v>
      </c>
      <c r="F957">
        <v>110.62</v>
      </c>
      <c r="G957" s="2">
        <f t="shared" si="14"/>
        <v>9.831084100455753E-4</v>
      </c>
    </row>
    <row r="958" spans="1:7" x14ac:dyDescent="0.3">
      <c r="A958" s="1">
        <v>42048</v>
      </c>
      <c r="B958">
        <v>111.89</v>
      </c>
      <c r="C958">
        <v>5099168</v>
      </c>
      <c r="D958">
        <v>112.01</v>
      </c>
      <c r="E958">
        <v>112.39</v>
      </c>
      <c r="F958">
        <v>111.3</v>
      </c>
      <c r="G958" s="2">
        <f t="shared" si="14"/>
        <v>-2.4072753209700075E-3</v>
      </c>
    </row>
    <row r="959" spans="1:7" x14ac:dyDescent="0.3">
      <c r="A959" s="1">
        <v>42047</v>
      </c>
      <c r="B959">
        <v>112.16</v>
      </c>
      <c r="C959">
        <v>4589899</v>
      </c>
      <c r="D959">
        <v>110.81</v>
      </c>
      <c r="E959">
        <v>112.2</v>
      </c>
      <c r="F959">
        <v>110.21</v>
      </c>
      <c r="G959" s="2">
        <f t="shared" si="14"/>
        <v>1.6770918321095042E-2</v>
      </c>
    </row>
    <row r="960" spans="1:7" x14ac:dyDescent="0.3">
      <c r="A960" s="1">
        <v>42046</v>
      </c>
      <c r="B960">
        <v>110.31</v>
      </c>
      <c r="C960">
        <v>4553751</v>
      </c>
      <c r="D960">
        <v>110.6</v>
      </c>
      <c r="E960">
        <v>110.798</v>
      </c>
      <c r="F960">
        <v>109.81</v>
      </c>
      <c r="G960" s="2">
        <f t="shared" si="14"/>
        <v>-3.2529140688533427E-3</v>
      </c>
    </row>
    <row r="961" spans="1:7" x14ac:dyDescent="0.3">
      <c r="A961" s="1">
        <v>42045</v>
      </c>
      <c r="B961">
        <v>110.67</v>
      </c>
      <c r="C961">
        <v>5254372</v>
      </c>
      <c r="D961">
        <v>108.79</v>
      </c>
      <c r="E961">
        <v>110.85</v>
      </c>
      <c r="F961">
        <v>108.66</v>
      </c>
      <c r="G961" s="2">
        <f t="shared" si="14"/>
        <v>2.1506368838840672E-2</v>
      </c>
    </row>
    <row r="962" spans="1:7" x14ac:dyDescent="0.3">
      <c r="A962" s="1">
        <v>42044</v>
      </c>
      <c r="B962">
        <v>108.34</v>
      </c>
      <c r="C962">
        <v>3943688</v>
      </c>
      <c r="D962">
        <v>108.88</v>
      </c>
      <c r="E962">
        <v>109.46</v>
      </c>
      <c r="F962">
        <v>108.04</v>
      </c>
      <c r="G962" s="2">
        <f t="shared" ref="G962:G1025" si="15">(B962-B963)/B963</f>
        <v>-6.4196625091709723E-3</v>
      </c>
    </row>
    <row r="963" spans="1:7" x14ac:dyDescent="0.3">
      <c r="A963" s="1">
        <v>42041</v>
      </c>
      <c r="B963">
        <v>109.04</v>
      </c>
      <c r="C963">
        <v>4223512</v>
      </c>
      <c r="D963">
        <v>109.28</v>
      </c>
      <c r="E963">
        <v>109.74</v>
      </c>
      <c r="F963">
        <v>108.46</v>
      </c>
      <c r="G963" s="2">
        <f t="shared" si="15"/>
        <v>4.5875768419131451E-4</v>
      </c>
    </row>
    <row r="964" spans="1:7" x14ac:dyDescent="0.3">
      <c r="A964" s="1">
        <v>42040</v>
      </c>
      <c r="B964">
        <v>108.99</v>
      </c>
      <c r="C964">
        <v>4471776</v>
      </c>
      <c r="D964">
        <v>108.98</v>
      </c>
      <c r="E964">
        <v>109.34</v>
      </c>
      <c r="F964">
        <v>108.15</v>
      </c>
      <c r="G964" s="2">
        <f t="shared" si="15"/>
        <v>5.3500599575684741E-3</v>
      </c>
    </row>
    <row r="965" spans="1:7" x14ac:dyDescent="0.3">
      <c r="A965" s="1">
        <v>42039</v>
      </c>
      <c r="B965">
        <v>108.41</v>
      </c>
      <c r="C965">
        <v>6765342</v>
      </c>
      <c r="D965">
        <v>107.09</v>
      </c>
      <c r="E965">
        <v>109</v>
      </c>
      <c r="F965">
        <v>106.75</v>
      </c>
      <c r="G965" s="2">
        <f t="shared" si="15"/>
        <v>1.0910108168593825E-2</v>
      </c>
    </row>
    <row r="966" spans="1:7" x14ac:dyDescent="0.3">
      <c r="A966" s="1">
        <v>42038</v>
      </c>
      <c r="B966">
        <v>107.24</v>
      </c>
      <c r="C966">
        <v>5969710</v>
      </c>
      <c r="D966">
        <v>104.89</v>
      </c>
      <c r="E966">
        <v>107.32</v>
      </c>
      <c r="F966">
        <v>104.81</v>
      </c>
      <c r="G966" s="2">
        <f t="shared" si="15"/>
        <v>2.6907976635066437E-2</v>
      </c>
    </row>
    <row r="967" spans="1:7" x14ac:dyDescent="0.3">
      <c r="A967" s="1">
        <v>42037</v>
      </c>
      <c r="B967">
        <v>104.43</v>
      </c>
      <c r="C967">
        <v>5012100</v>
      </c>
      <c r="D967">
        <v>104.78</v>
      </c>
      <c r="E967">
        <v>105</v>
      </c>
      <c r="F967">
        <v>101.57</v>
      </c>
      <c r="G967" s="2">
        <f t="shared" si="15"/>
        <v>9.5767094426404094E-5</v>
      </c>
    </row>
    <row r="968" spans="1:7" x14ac:dyDescent="0.3">
      <c r="A968" s="1">
        <v>42034</v>
      </c>
      <c r="B968">
        <v>104.42</v>
      </c>
      <c r="C968">
        <v>6998219</v>
      </c>
      <c r="D968">
        <v>106.36</v>
      </c>
      <c r="E968">
        <v>106.86</v>
      </c>
      <c r="F968">
        <v>104.38</v>
      </c>
      <c r="G968" s="2">
        <f t="shared" si="15"/>
        <v>-2.9734250139379324E-2</v>
      </c>
    </row>
    <row r="969" spans="1:7" x14ac:dyDescent="0.3">
      <c r="A969" s="1">
        <v>42033</v>
      </c>
      <c r="B969">
        <v>107.62</v>
      </c>
      <c r="C969">
        <v>6529239</v>
      </c>
      <c r="D969">
        <v>105.14</v>
      </c>
      <c r="E969">
        <v>107.74</v>
      </c>
      <c r="F969">
        <v>104.51</v>
      </c>
      <c r="G969" s="2">
        <f t="shared" si="15"/>
        <v>2.7496658392209373E-2</v>
      </c>
    </row>
    <row r="970" spans="1:7" x14ac:dyDescent="0.3">
      <c r="A970" s="1">
        <v>42032</v>
      </c>
      <c r="B970">
        <v>104.74</v>
      </c>
      <c r="C970">
        <v>4917293</v>
      </c>
      <c r="D970">
        <v>105.31</v>
      </c>
      <c r="E970">
        <v>107.43</v>
      </c>
      <c r="F970">
        <v>104.6</v>
      </c>
      <c r="G970" s="2">
        <f t="shared" si="15"/>
        <v>-3.9939140357550564E-3</v>
      </c>
    </row>
    <row r="971" spans="1:7" x14ac:dyDescent="0.3">
      <c r="A971" s="1">
        <v>42031</v>
      </c>
      <c r="B971">
        <v>105.16</v>
      </c>
      <c r="C971">
        <v>4605380</v>
      </c>
      <c r="D971">
        <v>104.78</v>
      </c>
      <c r="E971">
        <v>105.8137</v>
      </c>
      <c r="F971">
        <v>104.4</v>
      </c>
      <c r="G971" s="2">
        <f t="shared" si="15"/>
        <v>-1.1282437006393408E-2</v>
      </c>
    </row>
    <row r="972" spans="1:7" x14ac:dyDescent="0.3">
      <c r="A972" s="1">
        <v>42030</v>
      </c>
      <c r="B972">
        <v>106.36</v>
      </c>
      <c r="C972">
        <v>4191684</v>
      </c>
      <c r="D972">
        <v>105.36</v>
      </c>
      <c r="E972">
        <v>106.5</v>
      </c>
      <c r="F972">
        <v>105.06</v>
      </c>
      <c r="G972" s="2">
        <f t="shared" si="15"/>
        <v>9.3954636044414428E-3</v>
      </c>
    </row>
    <row r="973" spans="1:7" x14ac:dyDescent="0.3">
      <c r="A973" s="1">
        <v>42027</v>
      </c>
      <c r="B973">
        <v>105.37</v>
      </c>
      <c r="C973">
        <v>4075836</v>
      </c>
      <c r="D973">
        <v>106.21</v>
      </c>
      <c r="E973">
        <v>106.48</v>
      </c>
      <c r="F973">
        <v>105.31</v>
      </c>
      <c r="G973" s="2">
        <f t="shared" si="15"/>
        <v>-6.599415480343063E-3</v>
      </c>
    </row>
    <row r="974" spans="1:7" x14ac:dyDescent="0.3">
      <c r="A974" s="1">
        <v>42026</v>
      </c>
      <c r="B974">
        <v>106.07</v>
      </c>
      <c r="C974">
        <v>5801770</v>
      </c>
      <c r="D974">
        <v>104.38</v>
      </c>
      <c r="E974">
        <v>106.31</v>
      </c>
      <c r="F974">
        <v>103.54</v>
      </c>
      <c r="G974" s="2">
        <f t="shared" si="15"/>
        <v>2.4533951511639063E-2</v>
      </c>
    </row>
    <row r="975" spans="1:7" x14ac:dyDescent="0.3">
      <c r="A975" s="1">
        <v>42025</v>
      </c>
      <c r="B975">
        <v>103.53</v>
      </c>
      <c r="C975">
        <v>5899195</v>
      </c>
      <c r="D975">
        <v>103.05</v>
      </c>
      <c r="E975">
        <v>104.06</v>
      </c>
      <c r="F975">
        <v>102.5</v>
      </c>
      <c r="G975" s="2">
        <f t="shared" si="15"/>
        <v>2.711864406779672E-3</v>
      </c>
    </row>
    <row r="976" spans="1:7" x14ac:dyDescent="0.3">
      <c r="A976" s="1">
        <v>42024</v>
      </c>
      <c r="B976">
        <v>103.25</v>
      </c>
      <c r="C976">
        <v>5335516</v>
      </c>
      <c r="D976">
        <v>104.84</v>
      </c>
      <c r="E976">
        <v>104.95</v>
      </c>
      <c r="F976">
        <v>102.35</v>
      </c>
      <c r="G976" s="2">
        <f t="shared" si="15"/>
        <v>-8.3557433730311621E-3</v>
      </c>
    </row>
    <row r="977" spans="1:7" x14ac:dyDescent="0.3">
      <c r="A977" s="1">
        <v>42020</v>
      </c>
      <c r="B977">
        <v>104.12</v>
      </c>
      <c r="C977">
        <v>6403231</v>
      </c>
      <c r="D977">
        <v>100.86</v>
      </c>
      <c r="E977">
        <v>104.31</v>
      </c>
      <c r="F977">
        <v>100.24</v>
      </c>
      <c r="G977" s="2">
        <f t="shared" si="15"/>
        <v>3.078903078903078E-2</v>
      </c>
    </row>
    <row r="978" spans="1:7" x14ac:dyDescent="0.3">
      <c r="A978" s="1">
        <v>42019</v>
      </c>
      <c r="B978">
        <v>101.01</v>
      </c>
      <c r="C978">
        <v>6894309</v>
      </c>
      <c r="D978">
        <v>103.32</v>
      </c>
      <c r="E978">
        <v>103.65</v>
      </c>
      <c r="F978">
        <v>100.82</v>
      </c>
      <c r="G978" s="2">
        <f t="shared" si="15"/>
        <v>-1.5880748246297694E-2</v>
      </c>
    </row>
    <row r="979" spans="1:7" x14ac:dyDescent="0.3">
      <c r="A979" s="1">
        <v>42018</v>
      </c>
      <c r="B979">
        <v>102.64</v>
      </c>
      <c r="C979">
        <v>5384438</v>
      </c>
      <c r="D979">
        <v>102.42</v>
      </c>
      <c r="E979">
        <v>103.41</v>
      </c>
      <c r="F979">
        <v>101.88</v>
      </c>
      <c r="G979" s="2">
        <f t="shared" si="15"/>
        <v>-1.0508049744529098E-2</v>
      </c>
    </row>
    <row r="980" spans="1:7" x14ac:dyDescent="0.3">
      <c r="A980" s="1">
        <v>42017</v>
      </c>
      <c r="B980">
        <v>103.73</v>
      </c>
      <c r="C980">
        <v>5394401</v>
      </c>
      <c r="D980">
        <v>105.41</v>
      </c>
      <c r="E980">
        <v>106.04</v>
      </c>
      <c r="F980">
        <v>103.15</v>
      </c>
      <c r="G980" s="2">
        <f t="shared" si="15"/>
        <v>-6.6079295154184807E-3</v>
      </c>
    </row>
    <row r="981" spans="1:7" x14ac:dyDescent="0.3">
      <c r="A981" s="1">
        <v>42016</v>
      </c>
      <c r="B981">
        <v>104.42</v>
      </c>
      <c r="C981">
        <v>4992830</v>
      </c>
      <c r="D981">
        <v>105.17</v>
      </c>
      <c r="E981">
        <v>105.29</v>
      </c>
      <c r="F981">
        <v>104.06</v>
      </c>
      <c r="G981" s="2">
        <f t="shared" si="15"/>
        <v>-4.4808847363904938E-3</v>
      </c>
    </row>
    <row r="982" spans="1:7" x14ac:dyDescent="0.3">
      <c r="A982" s="1">
        <v>42013</v>
      </c>
      <c r="B982">
        <v>104.89</v>
      </c>
      <c r="C982">
        <v>5717459</v>
      </c>
      <c r="D982">
        <v>106.88</v>
      </c>
      <c r="E982">
        <v>106.88</v>
      </c>
      <c r="F982">
        <v>104.82</v>
      </c>
      <c r="G982" s="2">
        <f t="shared" si="15"/>
        <v>-1.7147676161919024E-2</v>
      </c>
    </row>
    <row r="983" spans="1:7" x14ac:dyDescent="0.3">
      <c r="A983" s="1">
        <v>42012</v>
      </c>
      <c r="B983">
        <v>106.72</v>
      </c>
      <c r="C983">
        <v>6467399</v>
      </c>
      <c r="D983">
        <v>105.37</v>
      </c>
      <c r="E983">
        <v>106.99</v>
      </c>
      <c r="F983">
        <v>105.02</v>
      </c>
      <c r="G983" s="2">
        <f t="shared" si="15"/>
        <v>2.2124317594100204E-2</v>
      </c>
    </row>
    <row r="984" spans="1:7" x14ac:dyDescent="0.3">
      <c r="A984" s="1">
        <v>42011</v>
      </c>
      <c r="B984">
        <v>104.41</v>
      </c>
      <c r="C984">
        <v>5089901</v>
      </c>
      <c r="D984">
        <v>102.29</v>
      </c>
      <c r="E984">
        <v>104.47</v>
      </c>
      <c r="F984">
        <v>101.995</v>
      </c>
      <c r="G984" s="2">
        <f t="shared" si="15"/>
        <v>3.4274393263992009E-2</v>
      </c>
    </row>
    <row r="985" spans="1:7" x14ac:dyDescent="0.3">
      <c r="A985" s="1">
        <v>42010</v>
      </c>
      <c r="B985">
        <v>100.95</v>
      </c>
      <c r="C985">
        <v>4912939</v>
      </c>
      <c r="D985">
        <v>102.07</v>
      </c>
      <c r="E985">
        <v>102.07</v>
      </c>
      <c r="F985">
        <v>100.34</v>
      </c>
      <c r="G985" s="2">
        <f t="shared" si="15"/>
        <v>-3.0614260319968621E-3</v>
      </c>
    </row>
    <row r="986" spans="1:7" x14ac:dyDescent="0.3">
      <c r="A986" s="1">
        <v>42009</v>
      </c>
      <c r="B986">
        <v>101.26</v>
      </c>
      <c r="C986">
        <v>5878149</v>
      </c>
      <c r="D986">
        <v>102.78</v>
      </c>
      <c r="E986">
        <v>102.78</v>
      </c>
      <c r="F986">
        <v>100.79</v>
      </c>
      <c r="G986" s="2">
        <f t="shared" si="15"/>
        <v>-2.0980373199265219E-2</v>
      </c>
    </row>
    <row r="987" spans="1:7" x14ac:dyDescent="0.3">
      <c r="A987" s="1">
        <v>42006</v>
      </c>
      <c r="B987">
        <v>103.43</v>
      </c>
      <c r="C987">
        <v>4324195</v>
      </c>
      <c r="D987">
        <v>105.16</v>
      </c>
      <c r="E987">
        <v>105.65479999999999</v>
      </c>
      <c r="F987">
        <v>102.67</v>
      </c>
      <c r="G987" s="2">
        <f t="shared" si="15"/>
        <v>-1.4670858340478156E-2</v>
      </c>
    </row>
    <row r="988" spans="1:7" x14ac:dyDescent="0.3">
      <c r="A988" s="1">
        <v>42004</v>
      </c>
      <c r="B988">
        <v>104.97</v>
      </c>
      <c r="C988">
        <v>5821181</v>
      </c>
      <c r="D988">
        <v>104.75</v>
      </c>
      <c r="E988">
        <v>106.02</v>
      </c>
      <c r="F988">
        <v>104.56</v>
      </c>
      <c r="G988" s="2">
        <f t="shared" si="15"/>
        <v>6.7133403663566021E-3</v>
      </c>
    </row>
    <row r="989" spans="1:7" x14ac:dyDescent="0.3">
      <c r="A989" s="1">
        <v>42003</v>
      </c>
      <c r="B989">
        <v>104.27</v>
      </c>
      <c r="C989">
        <v>2924470</v>
      </c>
      <c r="D989">
        <v>104.44</v>
      </c>
      <c r="E989">
        <v>104.74</v>
      </c>
      <c r="F989">
        <v>103.85</v>
      </c>
      <c r="G989" s="2">
        <f t="shared" si="15"/>
        <v>-2.4873242131446009E-3</v>
      </c>
    </row>
    <row r="990" spans="1:7" x14ac:dyDescent="0.3">
      <c r="A990" s="1">
        <v>42002</v>
      </c>
      <c r="B990">
        <v>104.53</v>
      </c>
      <c r="C990">
        <v>3488956</v>
      </c>
      <c r="D990">
        <v>103.58</v>
      </c>
      <c r="E990">
        <v>104.8</v>
      </c>
      <c r="F990">
        <v>103.261</v>
      </c>
      <c r="G990" s="2">
        <f t="shared" si="15"/>
        <v>7.5180722891566376E-3</v>
      </c>
    </row>
    <row r="991" spans="1:7" x14ac:dyDescent="0.3">
      <c r="A991" s="1">
        <v>41999</v>
      </c>
      <c r="B991">
        <v>103.75</v>
      </c>
      <c r="C991">
        <v>2594775</v>
      </c>
      <c r="D991">
        <v>103.98</v>
      </c>
      <c r="E991">
        <v>104.3202</v>
      </c>
      <c r="F991">
        <v>103.48</v>
      </c>
      <c r="G991" s="2">
        <f t="shared" si="15"/>
        <v>1.8346852066434697E-3</v>
      </c>
    </row>
    <row r="992" spans="1:7" x14ac:dyDescent="0.3">
      <c r="A992" s="1">
        <v>41997</v>
      </c>
      <c r="B992">
        <v>103.56</v>
      </c>
      <c r="C992">
        <v>1819047</v>
      </c>
      <c r="D992">
        <v>104.05</v>
      </c>
      <c r="E992">
        <v>104.3792</v>
      </c>
      <c r="F992">
        <v>103.56</v>
      </c>
      <c r="G992" s="2">
        <f t="shared" si="15"/>
        <v>-1.9275250578257791E-3</v>
      </c>
    </row>
    <row r="993" spans="1:7" x14ac:dyDescent="0.3">
      <c r="A993" s="1">
        <v>41996</v>
      </c>
      <c r="B993">
        <v>103.76</v>
      </c>
      <c r="C993">
        <v>4067319</v>
      </c>
      <c r="D993">
        <v>103.66</v>
      </c>
      <c r="E993">
        <v>104.2</v>
      </c>
      <c r="F993">
        <v>103.32</v>
      </c>
      <c r="G993" s="2">
        <f t="shared" si="15"/>
        <v>2.5120772946860396E-3</v>
      </c>
    </row>
    <row r="994" spans="1:7" x14ac:dyDescent="0.3">
      <c r="A994" s="1">
        <v>41995</v>
      </c>
      <c r="B994">
        <v>103.5</v>
      </c>
      <c r="C994">
        <v>5383382</v>
      </c>
      <c r="D994">
        <v>102.25</v>
      </c>
      <c r="E994">
        <v>103.57</v>
      </c>
      <c r="F994">
        <v>102.23</v>
      </c>
      <c r="G994" s="2">
        <f t="shared" si="15"/>
        <v>1.5402727361914972E-2</v>
      </c>
    </row>
    <row r="995" spans="1:7" x14ac:dyDescent="0.3">
      <c r="A995" s="1">
        <v>41992</v>
      </c>
      <c r="B995">
        <v>101.93</v>
      </c>
      <c r="C995">
        <v>12489180</v>
      </c>
      <c r="D995">
        <v>100.92</v>
      </c>
      <c r="E995">
        <v>102</v>
      </c>
      <c r="F995">
        <v>100.81</v>
      </c>
      <c r="G995" s="2">
        <f t="shared" si="15"/>
        <v>1.2516141849607679E-2</v>
      </c>
    </row>
    <row r="996" spans="1:7" x14ac:dyDescent="0.3">
      <c r="A996" s="1">
        <v>41991</v>
      </c>
      <c r="B996">
        <v>100.67</v>
      </c>
      <c r="C996">
        <v>6585262</v>
      </c>
      <c r="D996">
        <v>100.34</v>
      </c>
      <c r="E996">
        <v>100.69</v>
      </c>
      <c r="F996">
        <v>99.3</v>
      </c>
      <c r="G996" s="2">
        <f t="shared" si="15"/>
        <v>1.748534465332529E-2</v>
      </c>
    </row>
    <row r="997" spans="1:7" x14ac:dyDescent="0.3">
      <c r="A997" s="1">
        <v>41990</v>
      </c>
      <c r="B997">
        <v>98.94</v>
      </c>
      <c r="C997">
        <v>6091737</v>
      </c>
      <c r="D997">
        <v>97.59</v>
      </c>
      <c r="E997">
        <v>99.14</v>
      </c>
      <c r="F997">
        <v>97.09</v>
      </c>
      <c r="G997" s="2">
        <f t="shared" si="15"/>
        <v>1.9369462188337065E-2</v>
      </c>
    </row>
    <row r="998" spans="1:7" x14ac:dyDescent="0.3">
      <c r="A998" s="1">
        <v>41989</v>
      </c>
      <c r="B998">
        <v>97.06</v>
      </c>
      <c r="C998">
        <v>7831414</v>
      </c>
      <c r="D998">
        <v>99.38</v>
      </c>
      <c r="E998">
        <v>100.232</v>
      </c>
      <c r="F998">
        <v>96.99</v>
      </c>
      <c r="G998" s="2">
        <f t="shared" si="15"/>
        <v>-2.9885057471264319E-2</v>
      </c>
    </row>
    <row r="999" spans="1:7" x14ac:dyDescent="0.3">
      <c r="A999" s="1">
        <v>41988</v>
      </c>
      <c r="B999">
        <v>100.05</v>
      </c>
      <c r="C999">
        <v>5476127</v>
      </c>
      <c r="D999">
        <v>100.01</v>
      </c>
      <c r="E999">
        <v>101.24</v>
      </c>
      <c r="F999">
        <v>99.29</v>
      </c>
      <c r="G999" s="2">
        <f t="shared" si="15"/>
        <v>2.7059530968129488E-3</v>
      </c>
    </row>
    <row r="1000" spans="1:7" x14ac:dyDescent="0.3">
      <c r="A1000" s="1">
        <v>41985</v>
      </c>
      <c r="B1000">
        <v>99.78</v>
      </c>
      <c r="C1000">
        <v>5985138</v>
      </c>
      <c r="D1000">
        <v>99.69</v>
      </c>
      <c r="E1000">
        <v>101.25</v>
      </c>
      <c r="F1000">
        <v>99.39</v>
      </c>
      <c r="G1000" s="2">
        <f t="shared" si="15"/>
        <v>-4.8868056248129541E-3</v>
      </c>
    </row>
    <row r="1001" spans="1:7" x14ac:dyDescent="0.3">
      <c r="A1001" s="1">
        <v>41984</v>
      </c>
      <c r="B1001">
        <v>100.27</v>
      </c>
      <c r="C1001">
        <v>6863672</v>
      </c>
      <c r="D1001">
        <v>99.28</v>
      </c>
      <c r="E1001">
        <v>101.4</v>
      </c>
      <c r="F1001">
        <v>99.15</v>
      </c>
      <c r="G1001" s="2">
        <f t="shared" si="15"/>
        <v>1.3442490398221128E-2</v>
      </c>
    </row>
    <row r="1002" spans="1:7" x14ac:dyDescent="0.3">
      <c r="A1002" s="1">
        <v>41983</v>
      </c>
      <c r="B1002">
        <v>98.94</v>
      </c>
      <c r="C1002">
        <v>5356939</v>
      </c>
      <c r="D1002">
        <v>99.36</v>
      </c>
      <c r="E1002">
        <v>100.23</v>
      </c>
      <c r="F1002">
        <v>98.82</v>
      </c>
      <c r="G1002" s="2">
        <f t="shared" si="15"/>
        <v>-7.0252910477720072E-3</v>
      </c>
    </row>
    <row r="1003" spans="1:7" x14ac:dyDescent="0.3">
      <c r="A1003" s="1">
        <v>41982</v>
      </c>
      <c r="B1003">
        <v>99.64</v>
      </c>
      <c r="C1003">
        <v>5280581</v>
      </c>
      <c r="D1003">
        <v>99.69</v>
      </c>
      <c r="E1003">
        <v>99.98</v>
      </c>
      <c r="F1003">
        <v>98.585599999999999</v>
      </c>
      <c r="G1003" s="2">
        <f t="shared" si="15"/>
        <v>-7.8661754455840501E-3</v>
      </c>
    </row>
    <row r="1004" spans="1:7" x14ac:dyDescent="0.3">
      <c r="A1004" s="1">
        <v>41981</v>
      </c>
      <c r="B1004">
        <v>100.43</v>
      </c>
      <c r="C1004">
        <v>6624329</v>
      </c>
      <c r="D1004">
        <v>99.71</v>
      </c>
      <c r="E1004">
        <v>100.95</v>
      </c>
      <c r="F1004">
        <v>99.66</v>
      </c>
      <c r="G1004" s="2">
        <f t="shared" si="15"/>
        <v>7.9285427539141536E-3</v>
      </c>
    </row>
    <row r="1005" spans="1:7" x14ac:dyDescent="0.3">
      <c r="A1005" s="1">
        <v>41978</v>
      </c>
      <c r="B1005">
        <v>99.64</v>
      </c>
      <c r="C1005">
        <v>4648988</v>
      </c>
      <c r="D1005">
        <v>98.77</v>
      </c>
      <c r="E1005">
        <v>99.68</v>
      </c>
      <c r="F1005">
        <v>98.66</v>
      </c>
      <c r="G1005" s="2">
        <f t="shared" si="15"/>
        <v>6.9732187973723875E-3</v>
      </c>
    </row>
    <row r="1006" spans="1:7" x14ac:dyDescent="0.3">
      <c r="A1006" s="1">
        <v>41977</v>
      </c>
      <c r="B1006">
        <v>98.95</v>
      </c>
      <c r="C1006">
        <v>5223599</v>
      </c>
      <c r="D1006">
        <v>98.15</v>
      </c>
      <c r="E1006">
        <v>99.11</v>
      </c>
      <c r="F1006">
        <v>97.78</v>
      </c>
      <c r="G1006" s="2">
        <f t="shared" si="15"/>
        <v>3.6514859519220957E-3</v>
      </c>
    </row>
    <row r="1007" spans="1:7" x14ac:dyDescent="0.3">
      <c r="A1007" s="1">
        <v>41976</v>
      </c>
      <c r="B1007">
        <v>98.59</v>
      </c>
      <c r="C1007">
        <v>4358974</v>
      </c>
      <c r="D1007">
        <v>98.1</v>
      </c>
      <c r="E1007">
        <v>98.739900000000006</v>
      </c>
      <c r="F1007">
        <v>98.04</v>
      </c>
      <c r="G1007" s="2">
        <f t="shared" si="15"/>
        <v>4.3806030969845847E-3</v>
      </c>
    </row>
    <row r="1008" spans="1:7" x14ac:dyDescent="0.3">
      <c r="A1008" s="1">
        <v>41975</v>
      </c>
      <c r="B1008">
        <v>98.16</v>
      </c>
      <c r="C1008">
        <v>4677554</v>
      </c>
      <c r="D1008">
        <v>98.62</v>
      </c>
      <c r="E1008">
        <v>99</v>
      </c>
      <c r="F1008">
        <v>97.99</v>
      </c>
      <c r="G1008" s="2">
        <f t="shared" si="15"/>
        <v>-7.2815533980582414E-3</v>
      </c>
    </row>
    <row r="1009" spans="1:7" x14ac:dyDescent="0.3">
      <c r="A1009" s="1">
        <v>41974</v>
      </c>
      <c r="B1009">
        <v>98.88</v>
      </c>
      <c r="C1009">
        <v>4389479</v>
      </c>
      <c r="D1009">
        <v>99.49</v>
      </c>
      <c r="E1009">
        <v>99.61</v>
      </c>
      <c r="F1009">
        <v>98.31</v>
      </c>
      <c r="G1009" s="2">
        <f t="shared" si="15"/>
        <v>-5.2313883299799817E-3</v>
      </c>
    </row>
    <row r="1010" spans="1:7" x14ac:dyDescent="0.3">
      <c r="A1010" s="1">
        <v>41971</v>
      </c>
      <c r="B1010">
        <v>99.4</v>
      </c>
      <c r="C1010">
        <v>3305799</v>
      </c>
      <c r="D1010">
        <v>98.06</v>
      </c>
      <c r="E1010">
        <v>99.8</v>
      </c>
      <c r="F1010">
        <v>98</v>
      </c>
      <c r="G1010" s="2">
        <f t="shared" si="15"/>
        <v>1.7400204708290713E-2</v>
      </c>
    </row>
    <row r="1011" spans="1:7" x14ac:dyDescent="0.3">
      <c r="A1011" s="1">
        <v>41969</v>
      </c>
      <c r="B1011">
        <v>97.7</v>
      </c>
      <c r="C1011">
        <v>4337943</v>
      </c>
      <c r="D1011">
        <v>97.06</v>
      </c>
      <c r="E1011">
        <v>97.71</v>
      </c>
      <c r="F1011">
        <v>97.01</v>
      </c>
      <c r="G1011" s="2">
        <f t="shared" si="15"/>
        <v>7.1126687970312101E-3</v>
      </c>
    </row>
    <row r="1012" spans="1:7" x14ac:dyDescent="0.3">
      <c r="A1012" s="1">
        <v>41968</v>
      </c>
      <c r="B1012">
        <v>97.01</v>
      </c>
      <c r="C1012">
        <v>7991894</v>
      </c>
      <c r="D1012">
        <v>98.64</v>
      </c>
      <c r="E1012">
        <v>98.87</v>
      </c>
      <c r="F1012">
        <v>96.41</v>
      </c>
      <c r="G1012" s="2">
        <f t="shared" si="15"/>
        <v>-1.4126016260162607E-2</v>
      </c>
    </row>
    <row r="1013" spans="1:7" x14ac:dyDescent="0.3">
      <c r="A1013" s="1">
        <v>41967</v>
      </c>
      <c r="B1013">
        <v>98.4</v>
      </c>
      <c r="C1013">
        <v>4995047</v>
      </c>
      <c r="D1013">
        <v>98.68</v>
      </c>
      <c r="E1013">
        <v>98.9</v>
      </c>
      <c r="F1013">
        <v>98.22</v>
      </c>
      <c r="G1013" s="2">
        <f t="shared" si="15"/>
        <v>1.2210012210012672E-3</v>
      </c>
    </row>
    <row r="1014" spans="1:7" x14ac:dyDescent="0.3">
      <c r="A1014" s="1">
        <v>41964</v>
      </c>
      <c r="B1014">
        <v>98.28</v>
      </c>
      <c r="C1014">
        <v>6804741</v>
      </c>
      <c r="D1014">
        <v>98.98</v>
      </c>
      <c r="E1014">
        <v>99.1</v>
      </c>
      <c r="F1014">
        <v>97.82</v>
      </c>
      <c r="G1014" s="2">
        <f t="shared" si="15"/>
        <v>7.2768268935124326E-3</v>
      </c>
    </row>
    <row r="1015" spans="1:7" x14ac:dyDescent="0.3">
      <c r="A1015" s="1">
        <v>41963</v>
      </c>
      <c r="B1015">
        <v>97.57</v>
      </c>
      <c r="C1015">
        <v>4958379</v>
      </c>
      <c r="D1015">
        <v>96.08</v>
      </c>
      <c r="E1015">
        <v>97.97</v>
      </c>
      <c r="F1015">
        <v>96.02</v>
      </c>
      <c r="G1015" s="2">
        <f t="shared" si="15"/>
        <v>8.9968976215097241E-3</v>
      </c>
    </row>
    <row r="1016" spans="1:7" x14ac:dyDescent="0.3">
      <c r="A1016" s="1">
        <v>41962</v>
      </c>
      <c r="B1016">
        <v>96.7</v>
      </c>
      <c r="C1016">
        <v>6830660</v>
      </c>
      <c r="D1016">
        <v>96.55</v>
      </c>
      <c r="E1016">
        <v>97.31</v>
      </c>
      <c r="F1016">
        <v>96</v>
      </c>
      <c r="G1016" s="2">
        <f t="shared" si="15"/>
        <v>7.5015628255886519E-3</v>
      </c>
    </row>
    <row r="1017" spans="1:7" x14ac:dyDescent="0.3">
      <c r="A1017" s="1">
        <v>41961</v>
      </c>
      <c r="B1017">
        <v>95.98</v>
      </c>
      <c r="C1017">
        <v>10372680</v>
      </c>
      <c r="D1017">
        <v>97.15</v>
      </c>
      <c r="E1017">
        <v>97.71</v>
      </c>
      <c r="F1017">
        <v>93.5</v>
      </c>
      <c r="G1017" s="2">
        <f t="shared" si="15"/>
        <v>-2.09119657247781E-2</v>
      </c>
    </row>
    <row r="1018" spans="1:7" x14ac:dyDescent="0.3">
      <c r="A1018" s="1">
        <v>41960</v>
      </c>
      <c r="B1018">
        <v>98.03</v>
      </c>
      <c r="C1018">
        <v>8572357</v>
      </c>
      <c r="D1018">
        <v>98.17</v>
      </c>
      <c r="E1018">
        <v>98.944999999999993</v>
      </c>
      <c r="F1018">
        <v>97.8</v>
      </c>
      <c r="G1018" s="2">
        <f t="shared" si="15"/>
        <v>-2.1376221498370699E-3</v>
      </c>
    </row>
    <row r="1019" spans="1:7" x14ac:dyDescent="0.3">
      <c r="A1019" s="1">
        <v>41957</v>
      </c>
      <c r="B1019">
        <v>98.24</v>
      </c>
      <c r="C1019">
        <v>4082079</v>
      </c>
      <c r="D1019">
        <v>98.9</v>
      </c>
      <c r="E1019">
        <v>99</v>
      </c>
      <c r="F1019">
        <v>98.02</v>
      </c>
      <c r="G1019" s="2">
        <f t="shared" si="15"/>
        <v>-7.6767676767677288E-3</v>
      </c>
    </row>
    <row r="1020" spans="1:7" x14ac:dyDescent="0.3">
      <c r="A1020" s="1">
        <v>41956</v>
      </c>
      <c r="B1020">
        <v>99</v>
      </c>
      <c r="C1020">
        <v>3182748</v>
      </c>
      <c r="D1020">
        <v>98.9</v>
      </c>
      <c r="E1020">
        <v>99.36</v>
      </c>
      <c r="F1020">
        <v>98.34</v>
      </c>
      <c r="G1020" s="2">
        <f t="shared" si="15"/>
        <v>5.1781906792568297E-3</v>
      </c>
    </row>
    <row r="1021" spans="1:7" x14ac:dyDescent="0.3">
      <c r="A1021" s="1">
        <v>41955</v>
      </c>
      <c r="B1021">
        <v>98.49</v>
      </c>
      <c r="C1021">
        <v>4629148</v>
      </c>
      <c r="D1021">
        <v>98.3</v>
      </c>
      <c r="E1021">
        <v>98.7</v>
      </c>
      <c r="F1021">
        <v>97.61</v>
      </c>
      <c r="G1021" s="2">
        <f t="shared" si="15"/>
        <v>3.5663338088444498E-3</v>
      </c>
    </row>
    <row r="1022" spans="1:7" x14ac:dyDescent="0.3">
      <c r="A1022" s="1">
        <v>41954</v>
      </c>
      <c r="B1022">
        <v>98.14</v>
      </c>
      <c r="C1022">
        <v>3818401</v>
      </c>
      <c r="D1022">
        <v>98.46</v>
      </c>
      <c r="E1022">
        <v>98.75</v>
      </c>
      <c r="F1022">
        <v>97.88</v>
      </c>
      <c r="G1022" s="2">
        <f t="shared" si="15"/>
        <v>-2.0374898125505319E-4</v>
      </c>
    </row>
    <row r="1023" spans="1:7" x14ac:dyDescent="0.3">
      <c r="A1023" s="1">
        <v>41953</v>
      </c>
      <c r="B1023">
        <v>98.16</v>
      </c>
      <c r="C1023">
        <v>3662160</v>
      </c>
      <c r="D1023">
        <v>97.64</v>
      </c>
      <c r="E1023">
        <v>98.17</v>
      </c>
      <c r="F1023">
        <v>97</v>
      </c>
      <c r="G1023" s="2">
        <f t="shared" si="15"/>
        <v>5.2227342549922258E-3</v>
      </c>
    </row>
    <row r="1024" spans="1:7" x14ac:dyDescent="0.3">
      <c r="A1024" s="1">
        <v>41950</v>
      </c>
      <c r="B1024">
        <v>97.65</v>
      </c>
      <c r="C1024">
        <v>3429460</v>
      </c>
      <c r="D1024">
        <v>97.17</v>
      </c>
      <c r="E1024">
        <v>97.75</v>
      </c>
      <c r="F1024">
        <v>96.692499999999995</v>
      </c>
      <c r="G1024" s="2">
        <f t="shared" si="15"/>
        <v>3.7002775208140552E-3</v>
      </c>
    </row>
    <row r="1025" spans="1:7" x14ac:dyDescent="0.3">
      <c r="A1025" s="1">
        <v>41949</v>
      </c>
      <c r="B1025">
        <v>97.29</v>
      </c>
      <c r="C1025">
        <v>4015328</v>
      </c>
      <c r="D1025">
        <v>96.35</v>
      </c>
      <c r="E1025">
        <v>97.51</v>
      </c>
      <c r="F1025">
        <v>96.01</v>
      </c>
      <c r="G1025" s="2">
        <f t="shared" si="15"/>
        <v>1.5765295468782681E-2</v>
      </c>
    </row>
    <row r="1026" spans="1:7" x14ac:dyDescent="0.3">
      <c r="A1026" s="1">
        <v>41948</v>
      </c>
      <c r="B1026">
        <v>95.78</v>
      </c>
      <c r="C1026">
        <v>5002514</v>
      </c>
      <c r="D1026">
        <v>96.59</v>
      </c>
      <c r="E1026">
        <v>96.85</v>
      </c>
      <c r="F1026">
        <v>95.15</v>
      </c>
      <c r="G1026" s="2">
        <f t="shared" ref="G1026:G1089" si="16">(B1026-B1027)/B1027</f>
        <v>-1.8757815756564467E-3</v>
      </c>
    </row>
    <row r="1027" spans="1:7" x14ac:dyDescent="0.3">
      <c r="A1027" s="1">
        <v>41947</v>
      </c>
      <c r="B1027">
        <v>95.96</v>
      </c>
      <c r="C1027">
        <v>5347584</v>
      </c>
      <c r="D1027">
        <v>96.06</v>
      </c>
      <c r="E1027">
        <v>96.18</v>
      </c>
      <c r="F1027">
        <v>95.19</v>
      </c>
      <c r="G1027" s="2">
        <f t="shared" si="16"/>
        <v>-1.3528983244875603E-3</v>
      </c>
    </row>
    <row r="1028" spans="1:7" x14ac:dyDescent="0.3">
      <c r="A1028" s="1">
        <v>41946</v>
      </c>
      <c r="B1028">
        <v>96.09</v>
      </c>
      <c r="C1028">
        <v>7613883</v>
      </c>
      <c r="D1028">
        <v>96.81</v>
      </c>
      <c r="E1028">
        <v>96.83</v>
      </c>
      <c r="F1028">
        <v>95.974999999999994</v>
      </c>
      <c r="G1028" s="2">
        <f t="shared" si="16"/>
        <v>-1.4663658736669326E-2</v>
      </c>
    </row>
    <row r="1029" spans="1:7" x14ac:dyDescent="0.3">
      <c r="A1029" s="1">
        <v>41943</v>
      </c>
      <c r="B1029">
        <v>97.52</v>
      </c>
      <c r="C1029">
        <v>6335892</v>
      </c>
      <c r="D1029">
        <v>98.78</v>
      </c>
      <c r="E1029">
        <v>99.257000000000005</v>
      </c>
      <c r="F1029">
        <v>97.33</v>
      </c>
      <c r="G1029" s="2">
        <f t="shared" si="16"/>
        <v>0</v>
      </c>
    </row>
    <row r="1030" spans="1:7" x14ac:dyDescent="0.3">
      <c r="A1030" s="1">
        <v>41942</v>
      </c>
      <c r="B1030">
        <v>97.52</v>
      </c>
      <c r="C1030">
        <v>4106690</v>
      </c>
      <c r="D1030">
        <v>96.12</v>
      </c>
      <c r="E1030">
        <v>97.8</v>
      </c>
      <c r="F1030">
        <v>96.03</v>
      </c>
      <c r="G1030" s="2">
        <f t="shared" si="16"/>
        <v>1.140842148931751E-2</v>
      </c>
    </row>
    <row r="1031" spans="1:7" x14ac:dyDescent="0.3">
      <c r="A1031" s="1">
        <v>41941</v>
      </c>
      <c r="B1031">
        <v>96.42</v>
      </c>
      <c r="C1031">
        <v>4275440</v>
      </c>
      <c r="D1031">
        <v>96.62</v>
      </c>
      <c r="E1031">
        <v>97.253699999999995</v>
      </c>
      <c r="F1031">
        <v>95.800600000000003</v>
      </c>
      <c r="G1031" s="2">
        <f t="shared" si="16"/>
        <v>-1.7600165648618046E-3</v>
      </c>
    </row>
    <row r="1032" spans="1:7" x14ac:dyDescent="0.3">
      <c r="A1032" s="1">
        <v>41940</v>
      </c>
      <c r="B1032">
        <v>96.59</v>
      </c>
      <c r="C1032">
        <v>5257781</v>
      </c>
      <c r="D1032">
        <v>95.91</v>
      </c>
      <c r="E1032">
        <v>96.6</v>
      </c>
      <c r="F1032">
        <v>95.5</v>
      </c>
      <c r="G1032" s="2">
        <f t="shared" si="16"/>
        <v>1.173143395831156E-2</v>
      </c>
    </row>
    <row r="1033" spans="1:7" x14ac:dyDescent="0.3">
      <c r="A1033" s="1">
        <v>41939</v>
      </c>
      <c r="B1033">
        <v>95.47</v>
      </c>
      <c r="C1033">
        <v>4465104</v>
      </c>
      <c r="D1033">
        <v>94.96</v>
      </c>
      <c r="E1033">
        <v>95.68</v>
      </c>
      <c r="F1033">
        <v>94.71</v>
      </c>
      <c r="G1033" s="2">
        <f t="shared" si="16"/>
        <v>5.0531634908938207E-3</v>
      </c>
    </row>
    <row r="1034" spans="1:7" x14ac:dyDescent="0.3">
      <c r="A1034" s="1">
        <v>41936</v>
      </c>
      <c r="B1034">
        <v>94.99</v>
      </c>
      <c r="C1034">
        <v>4825237</v>
      </c>
      <c r="D1034">
        <v>94.6</v>
      </c>
      <c r="E1034">
        <v>95.188999999999993</v>
      </c>
      <c r="F1034">
        <v>94.13</v>
      </c>
      <c r="G1034" s="2">
        <f t="shared" si="16"/>
        <v>2.0042194092826766E-3</v>
      </c>
    </row>
    <row r="1035" spans="1:7" x14ac:dyDescent="0.3">
      <c r="A1035" s="1">
        <v>41935</v>
      </c>
      <c r="B1035">
        <v>94.8</v>
      </c>
      <c r="C1035">
        <v>5830512</v>
      </c>
      <c r="D1035">
        <v>94.5</v>
      </c>
      <c r="E1035">
        <v>95.52</v>
      </c>
      <c r="F1035">
        <v>94.44</v>
      </c>
      <c r="G1035" s="2">
        <f t="shared" si="16"/>
        <v>1.5641739875723096E-2</v>
      </c>
    </row>
    <row r="1036" spans="1:7" x14ac:dyDescent="0.3">
      <c r="A1036" s="1">
        <v>41934</v>
      </c>
      <c r="B1036">
        <v>93.34</v>
      </c>
      <c r="C1036">
        <v>5908873</v>
      </c>
      <c r="D1036">
        <v>94.3</v>
      </c>
      <c r="E1036">
        <v>94.99</v>
      </c>
      <c r="F1036">
        <v>93.24</v>
      </c>
      <c r="G1036" s="2">
        <f t="shared" si="16"/>
        <v>-9.1295116772823724E-3</v>
      </c>
    </row>
    <row r="1037" spans="1:7" x14ac:dyDescent="0.3">
      <c r="A1037" s="1">
        <v>41933</v>
      </c>
      <c r="B1037">
        <v>94.2</v>
      </c>
      <c r="C1037">
        <v>6604719</v>
      </c>
      <c r="D1037">
        <v>92.53</v>
      </c>
      <c r="E1037">
        <v>94.37</v>
      </c>
      <c r="F1037">
        <v>92.12</v>
      </c>
      <c r="G1037" s="2">
        <f t="shared" si="16"/>
        <v>2.5585193249864004E-2</v>
      </c>
    </row>
    <row r="1038" spans="1:7" x14ac:dyDescent="0.3">
      <c r="A1038" s="1">
        <v>41932</v>
      </c>
      <c r="B1038">
        <v>91.85</v>
      </c>
      <c r="C1038">
        <v>5609429</v>
      </c>
      <c r="D1038">
        <v>89.87</v>
      </c>
      <c r="E1038">
        <v>92.07</v>
      </c>
      <c r="F1038">
        <v>89.77</v>
      </c>
      <c r="G1038" s="2">
        <f t="shared" si="16"/>
        <v>1.7841312056737585E-2</v>
      </c>
    </row>
    <row r="1039" spans="1:7" x14ac:dyDescent="0.3">
      <c r="A1039" s="1">
        <v>41929</v>
      </c>
      <c r="B1039">
        <v>90.24</v>
      </c>
      <c r="C1039">
        <v>7007260</v>
      </c>
      <c r="D1039">
        <v>89.3</v>
      </c>
      <c r="E1039">
        <v>91.12</v>
      </c>
      <c r="F1039">
        <v>89.05</v>
      </c>
      <c r="G1039" s="2">
        <f t="shared" si="16"/>
        <v>1.5301530153015296E-2</v>
      </c>
    </row>
    <row r="1040" spans="1:7" x14ac:dyDescent="0.3">
      <c r="A1040" s="1">
        <v>41928</v>
      </c>
      <c r="B1040">
        <v>88.88</v>
      </c>
      <c r="C1040">
        <v>7147588</v>
      </c>
      <c r="D1040">
        <v>86.35</v>
      </c>
      <c r="E1040">
        <v>89.72</v>
      </c>
      <c r="F1040">
        <v>86.35</v>
      </c>
      <c r="G1040" s="2">
        <f t="shared" si="16"/>
        <v>1.1724530449630064E-2</v>
      </c>
    </row>
    <row r="1041" spans="1:7" x14ac:dyDescent="0.3">
      <c r="A1041" s="1">
        <v>41927</v>
      </c>
      <c r="B1041">
        <v>87.85</v>
      </c>
      <c r="C1041">
        <v>12987450</v>
      </c>
      <c r="D1041">
        <v>88.09</v>
      </c>
      <c r="E1041">
        <v>89.17</v>
      </c>
      <c r="F1041">
        <v>86.62</v>
      </c>
      <c r="G1041" s="2">
        <f t="shared" si="16"/>
        <v>-2.4972253052164262E-2</v>
      </c>
    </row>
    <row r="1042" spans="1:7" x14ac:dyDescent="0.3">
      <c r="A1042" s="1">
        <v>41926</v>
      </c>
      <c r="B1042">
        <v>90.1</v>
      </c>
      <c r="C1042">
        <v>9711348</v>
      </c>
      <c r="D1042">
        <v>90.37</v>
      </c>
      <c r="E1042">
        <v>90.53</v>
      </c>
      <c r="F1042">
        <v>88.52</v>
      </c>
      <c r="G1042" s="2">
        <f t="shared" si="16"/>
        <v>-5.5187637969094927E-3</v>
      </c>
    </row>
    <row r="1043" spans="1:7" x14ac:dyDescent="0.3">
      <c r="A1043" s="1">
        <v>41925</v>
      </c>
      <c r="B1043">
        <v>90.6</v>
      </c>
      <c r="C1043">
        <v>7372091</v>
      </c>
      <c r="D1043">
        <v>92.88</v>
      </c>
      <c r="E1043">
        <v>92.94</v>
      </c>
      <c r="F1043">
        <v>90.431299999999993</v>
      </c>
      <c r="G1043" s="2">
        <f t="shared" si="16"/>
        <v>-2.106969205834687E-2</v>
      </c>
    </row>
    <row r="1044" spans="1:7" x14ac:dyDescent="0.3">
      <c r="A1044" s="1">
        <v>41922</v>
      </c>
      <c r="B1044">
        <v>92.55</v>
      </c>
      <c r="C1044">
        <v>6349811</v>
      </c>
      <c r="D1044">
        <v>93.23</v>
      </c>
      <c r="E1044">
        <v>93.86</v>
      </c>
      <c r="F1044">
        <v>92.54</v>
      </c>
      <c r="G1044" s="2">
        <f t="shared" si="16"/>
        <v>-5.5871924358009677E-3</v>
      </c>
    </row>
    <row r="1045" spans="1:7" x14ac:dyDescent="0.3">
      <c r="A1045" s="1">
        <v>41921</v>
      </c>
      <c r="B1045">
        <v>93.07</v>
      </c>
      <c r="C1045">
        <v>6674674</v>
      </c>
      <c r="D1045">
        <v>93.91</v>
      </c>
      <c r="E1045">
        <v>94.79</v>
      </c>
      <c r="F1045">
        <v>93.02</v>
      </c>
      <c r="G1045" s="2">
        <f t="shared" si="16"/>
        <v>-1.0840684451057606E-2</v>
      </c>
    </row>
    <row r="1046" spans="1:7" x14ac:dyDescent="0.3">
      <c r="A1046" s="1">
        <v>41920</v>
      </c>
      <c r="B1046">
        <v>94.09</v>
      </c>
      <c r="C1046">
        <v>6618942</v>
      </c>
      <c r="D1046">
        <v>92.57</v>
      </c>
      <c r="E1046">
        <v>94.16</v>
      </c>
      <c r="F1046">
        <v>92.24</v>
      </c>
      <c r="G1046" s="2">
        <f t="shared" si="16"/>
        <v>1.7519195414729152E-2</v>
      </c>
    </row>
    <row r="1047" spans="1:7" x14ac:dyDescent="0.3">
      <c r="A1047" s="1">
        <v>41919</v>
      </c>
      <c r="B1047">
        <v>92.47</v>
      </c>
      <c r="C1047">
        <v>5030302</v>
      </c>
      <c r="D1047">
        <v>93.04</v>
      </c>
      <c r="E1047">
        <v>93.56</v>
      </c>
      <c r="F1047">
        <v>92.44</v>
      </c>
      <c r="G1047" s="2">
        <f t="shared" si="16"/>
        <v>-8.4709414539996374E-3</v>
      </c>
    </row>
    <row r="1048" spans="1:7" x14ac:dyDescent="0.3">
      <c r="A1048" s="1">
        <v>41918</v>
      </c>
      <c r="B1048">
        <v>93.26</v>
      </c>
      <c r="C1048">
        <v>4951721</v>
      </c>
      <c r="D1048">
        <v>93.72</v>
      </c>
      <c r="E1048">
        <v>94.25</v>
      </c>
      <c r="F1048">
        <v>93.06</v>
      </c>
      <c r="G1048" s="2">
        <f t="shared" si="16"/>
        <v>-2.9933718195424537E-3</v>
      </c>
    </row>
    <row r="1049" spans="1:7" x14ac:dyDescent="0.3">
      <c r="A1049" s="1">
        <v>41915</v>
      </c>
      <c r="B1049">
        <v>93.54</v>
      </c>
      <c r="C1049">
        <v>6200083</v>
      </c>
      <c r="D1049">
        <v>92.52</v>
      </c>
      <c r="E1049">
        <v>93.68</v>
      </c>
      <c r="F1049">
        <v>92.334999999999994</v>
      </c>
      <c r="G1049" s="2">
        <f t="shared" si="16"/>
        <v>1.4093668690373064E-2</v>
      </c>
    </row>
    <row r="1050" spans="1:7" x14ac:dyDescent="0.3">
      <c r="A1050" s="1">
        <v>41914</v>
      </c>
      <c r="B1050">
        <v>92.24</v>
      </c>
      <c r="C1050">
        <v>5991202</v>
      </c>
      <c r="D1050">
        <v>91.31</v>
      </c>
      <c r="E1050">
        <v>92.46</v>
      </c>
      <c r="F1050">
        <v>91.07</v>
      </c>
      <c r="G1050" s="2">
        <f t="shared" si="16"/>
        <v>1.3403647549989002E-2</v>
      </c>
    </row>
    <row r="1051" spans="1:7" x14ac:dyDescent="0.3">
      <c r="A1051" s="1">
        <v>41913</v>
      </c>
      <c r="B1051">
        <v>91.02</v>
      </c>
      <c r="C1051">
        <v>5970668</v>
      </c>
      <c r="D1051">
        <v>92.14</v>
      </c>
      <c r="E1051">
        <v>92.34</v>
      </c>
      <c r="F1051">
        <v>90.92</v>
      </c>
      <c r="G1051" s="2">
        <f t="shared" si="16"/>
        <v>-7.8482668410725844E-3</v>
      </c>
    </row>
    <row r="1052" spans="1:7" x14ac:dyDescent="0.3">
      <c r="A1052" s="1">
        <v>41912</v>
      </c>
      <c r="B1052">
        <v>91.74</v>
      </c>
      <c r="C1052">
        <v>6773028</v>
      </c>
      <c r="D1052">
        <v>93.03</v>
      </c>
      <c r="E1052">
        <v>93.21</v>
      </c>
      <c r="F1052">
        <v>91.4</v>
      </c>
      <c r="G1052" s="2">
        <f t="shared" si="16"/>
        <v>-1.2273901808785537E-2</v>
      </c>
    </row>
    <row r="1053" spans="1:7" x14ac:dyDescent="0.3">
      <c r="A1053" s="1">
        <v>41911</v>
      </c>
      <c r="B1053">
        <v>92.88</v>
      </c>
      <c r="C1053">
        <v>3894623</v>
      </c>
      <c r="D1053">
        <v>92.37</v>
      </c>
      <c r="E1053">
        <v>93.17</v>
      </c>
      <c r="F1053">
        <v>91.95</v>
      </c>
      <c r="G1053" s="2">
        <f t="shared" si="16"/>
        <v>4.3084877208091386E-4</v>
      </c>
    </row>
    <row r="1054" spans="1:7" x14ac:dyDescent="0.3">
      <c r="A1054" s="1">
        <v>41908</v>
      </c>
      <c r="B1054">
        <v>92.84</v>
      </c>
      <c r="C1054">
        <v>4571390</v>
      </c>
      <c r="D1054">
        <v>92.29</v>
      </c>
      <c r="E1054">
        <v>93</v>
      </c>
      <c r="F1054">
        <v>91.8</v>
      </c>
      <c r="G1054" s="2">
        <f t="shared" si="16"/>
        <v>1.022850924918387E-2</v>
      </c>
    </row>
    <row r="1055" spans="1:7" x14ac:dyDescent="0.3">
      <c r="A1055" s="1">
        <v>41907</v>
      </c>
      <c r="B1055">
        <v>91.9</v>
      </c>
      <c r="C1055">
        <v>4972066</v>
      </c>
      <c r="D1055">
        <v>92.8</v>
      </c>
      <c r="E1055">
        <v>93</v>
      </c>
      <c r="F1055">
        <v>91.55</v>
      </c>
      <c r="G1055" s="2">
        <f t="shared" si="16"/>
        <v>-1.2040421414749413E-2</v>
      </c>
    </row>
    <row r="1056" spans="1:7" x14ac:dyDescent="0.3">
      <c r="A1056" s="1">
        <v>41906</v>
      </c>
      <c r="B1056">
        <v>93.02</v>
      </c>
      <c r="C1056">
        <v>6381357</v>
      </c>
      <c r="D1056">
        <v>91.68</v>
      </c>
      <c r="E1056">
        <v>93.11</v>
      </c>
      <c r="F1056">
        <v>91.350099999999998</v>
      </c>
      <c r="G1056" s="2">
        <f t="shared" si="16"/>
        <v>1.6723139140889728E-2</v>
      </c>
    </row>
    <row r="1057" spans="1:7" x14ac:dyDescent="0.3">
      <c r="A1057" s="1">
        <v>41905</v>
      </c>
      <c r="B1057">
        <v>91.49</v>
      </c>
      <c r="C1057">
        <v>6329968</v>
      </c>
      <c r="D1057">
        <v>91.79</v>
      </c>
      <c r="E1057">
        <v>92.22</v>
      </c>
      <c r="F1057">
        <v>91.45</v>
      </c>
      <c r="G1057" s="2">
        <f t="shared" si="16"/>
        <v>-4.3530307976929559E-3</v>
      </c>
    </row>
    <row r="1058" spans="1:7" x14ac:dyDescent="0.3">
      <c r="A1058" s="1">
        <v>41904</v>
      </c>
      <c r="B1058">
        <v>91.89</v>
      </c>
      <c r="C1058">
        <v>5208741</v>
      </c>
      <c r="D1058">
        <v>91.98</v>
      </c>
      <c r="E1058">
        <v>92.42</v>
      </c>
      <c r="F1058">
        <v>91.68</v>
      </c>
      <c r="G1058" s="2">
        <f t="shared" si="16"/>
        <v>-4.8732943469785885E-3</v>
      </c>
    </row>
    <row r="1059" spans="1:7" x14ac:dyDescent="0.3">
      <c r="A1059" s="1">
        <v>41901</v>
      </c>
      <c r="B1059">
        <v>92.34</v>
      </c>
      <c r="C1059">
        <v>12498810</v>
      </c>
      <c r="D1059">
        <v>92.85</v>
      </c>
      <c r="E1059">
        <v>93.75</v>
      </c>
      <c r="F1059">
        <v>92.2</v>
      </c>
      <c r="G1059" s="2">
        <f t="shared" si="16"/>
        <v>2.7147355847540449E-3</v>
      </c>
    </row>
    <row r="1060" spans="1:7" x14ac:dyDescent="0.3">
      <c r="A1060" s="1">
        <v>41900</v>
      </c>
      <c r="B1060">
        <v>92.09</v>
      </c>
      <c r="C1060">
        <v>6023071</v>
      </c>
      <c r="D1060">
        <v>91.83</v>
      </c>
      <c r="E1060">
        <v>92.44</v>
      </c>
      <c r="F1060">
        <v>91.2</v>
      </c>
      <c r="G1060" s="2">
        <f t="shared" si="16"/>
        <v>9.5373821530366654E-3</v>
      </c>
    </row>
    <row r="1061" spans="1:7" x14ac:dyDescent="0.3">
      <c r="A1061" s="1">
        <v>41899</v>
      </c>
      <c r="B1061">
        <v>91.22</v>
      </c>
      <c r="C1061">
        <v>7068459</v>
      </c>
      <c r="D1061">
        <v>90.63</v>
      </c>
      <c r="E1061">
        <v>91.54</v>
      </c>
      <c r="F1061">
        <v>89.94</v>
      </c>
      <c r="G1061" s="2">
        <f t="shared" si="16"/>
        <v>1.0523983604741364E-2</v>
      </c>
    </row>
    <row r="1062" spans="1:7" x14ac:dyDescent="0.3">
      <c r="A1062" s="1">
        <v>41898</v>
      </c>
      <c r="B1062">
        <v>90.27</v>
      </c>
      <c r="C1062">
        <v>5045137</v>
      </c>
      <c r="D1062">
        <v>89.27</v>
      </c>
      <c r="E1062">
        <v>90.74</v>
      </c>
      <c r="F1062">
        <v>88.53</v>
      </c>
      <c r="G1062" s="2">
        <f t="shared" si="16"/>
        <v>9.9574848959498845E-3</v>
      </c>
    </row>
    <row r="1063" spans="1:7" x14ac:dyDescent="0.3">
      <c r="A1063" s="1">
        <v>41897</v>
      </c>
      <c r="B1063">
        <v>89.38</v>
      </c>
      <c r="C1063">
        <v>3934961</v>
      </c>
      <c r="D1063">
        <v>89.18</v>
      </c>
      <c r="E1063">
        <v>89.54</v>
      </c>
      <c r="F1063">
        <v>88.6</v>
      </c>
      <c r="G1063" s="2">
        <f t="shared" si="16"/>
        <v>6.0783430886986942E-3</v>
      </c>
    </row>
    <row r="1064" spans="1:7" x14ac:dyDescent="0.3">
      <c r="A1064" s="1">
        <v>41894</v>
      </c>
      <c r="B1064">
        <v>88.84</v>
      </c>
      <c r="C1064">
        <v>4593705</v>
      </c>
      <c r="D1064">
        <v>89.38</v>
      </c>
      <c r="E1064">
        <v>89.5</v>
      </c>
      <c r="F1064">
        <v>88.46</v>
      </c>
      <c r="G1064" s="2">
        <f t="shared" si="16"/>
        <v>-4.2591347231561924E-3</v>
      </c>
    </row>
    <row r="1065" spans="1:7" x14ac:dyDescent="0.3">
      <c r="A1065" s="1">
        <v>41893</v>
      </c>
      <c r="B1065">
        <v>89.22</v>
      </c>
      <c r="C1065">
        <v>4537833</v>
      </c>
      <c r="D1065">
        <v>89.07</v>
      </c>
      <c r="E1065">
        <v>89.42</v>
      </c>
      <c r="F1065">
        <v>88.62</v>
      </c>
      <c r="G1065" s="2">
        <f t="shared" si="16"/>
        <v>-3.3613445378152535E-4</v>
      </c>
    </row>
    <row r="1066" spans="1:7" x14ac:dyDescent="0.3">
      <c r="A1066" s="1">
        <v>41892</v>
      </c>
      <c r="B1066">
        <v>89.25</v>
      </c>
      <c r="C1066">
        <v>6245282</v>
      </c>
      <c r="D1066">
        <v>88.66</v>
      </c>
      <c r="E1066">
        <v>89.4</v>
      </c>
      <c r="F1066">
        <v>88.33</v>
      </c>
      <c r="G1066" s="2">
        <f t="shared" si="16"/>
        <v>3.5983357697064338E-3</v>
      </c>
    </row>
    <row r="1067" spans="1:7" x14ac:dyDescent="0.3">
      <c r="A1067" s="1">
        <v>41891</v>
      </c>
      <c r="B1067">
        <v>88.93</v>
      </c>
      <c r="C1067">
        <v>8101277</v>
      </c>
      <c r="D1067">
        <v>90.21</v>
      </c>
      <c r="E1067">
        <v>90.33</v>
      </c>
      <c r="F1067">
        <v>88.775000000000006</v>
      </c>
      <c r="G1067" s="2">
        <f t="shared" si="16"/>
        <v>-2.0810394186302428E-2</v>
      </c>
    </row>
    <row r="1068" spans="1:7" x14ac:dyDescent="0.3">
      <c r="A1068" s="1">
        <v>41890</v>
      </c>
      <c r="B1068">
        <v>90.82</v>
      </c>
      <c r="C1068">
        <v>4883709</v>
      </c>
      <c r="D1068">
        <v>91.38</v>
      </c>
      <c r="E1068">
        <v>91.78</v>
      </c>
      <c r="F1068">
        <v>90.57</v>
      </c>
      <c r="G1068" s="2">
        <f t="shared" si="16"/>
        <v>-8.6235127169523654E-3</v>
      </c>
    </row>
    <row r="1069" spans="1:7" x14ac:dyDescent="0.3">
      <c r="A1069" s="1">
        <v>41887</v>
      </c>
      <c r="B1069">
        <v>91.61</v>
      </c>
      <c r="C1069">
        <v>7746361</v>
      </c>
      <c r="D1069">
        <v>89.66</v>
      </c>
      <c r="E1069">
        <v>91.64</v>
      </c>
      <c r="F1069">
        <v>89.280900000000003</v>
      </c>
      <c r="G1069" s="2">
        <f t="shared" si="16"/>
        <v>1.8681196486155814E-2</v>
      </c>
    </row>
    <row r="1070" spans="1:7" x14ac:dyDescent="0.3">
      <c r="A1070" s="1">
        <v>41886</v>
      </c>
      <c r="B1070">
        <v>89.93</v>
      </c>
      <c r="C1070">
        <v>8452200</v>
      </c>
      <c r="D1070">
        <v>89</v>
      </c>
      <c r="E1070">
        <v>90.75</v>
      </c>
      <c r="F1070">
        <v>89</v>
      </c>
      <c r="G1070" s="2">
        <f t="shared" si="16"/>
        <v>1.0449438202247268E-2</v>
      </c>
    </row>
    <row r="1071" spans="1:7" x14ac:dyDescent="0.3">
      <c r="A1071" s="1">
        <v>41885</v>
      </c>
      <c r="B1071">
        <v>89</v>
      </c>
      <c r="C1071">
        <v>15410010</v>
      </c>
      <c r="D1071">
        <v>91.11</v>
      </c>
      <c r="E1071">
        <v>91.31</v>
      </c>
      <c r="F1071">
        <v>88.98</v>
      </c>
      <c r="G1071" s="2">
        <f t="shared" si="16"/>
        <v>-2.358749314317066E-2</v>
      </c>
    </row>
    <row r="1072" spans="1:7" x14ac:dyDescent="0.3">
      <c r="A1072" s="1">
        <v>41884</v>
      </c>
      <c r="B1072">
        <v>91.15</v>
      </c>
      <c r="C1072">
        <v>20733660</v>
      </c>
      <c r="D1072">
        <v>93.04</v>
      </c>
      <c r="E1072">
        <v>93.31</v>
      </c>
      <c r="F1072">
        <v>89.85</v>
      </c>
      <c r="G1072" s="2">
        <f t="shared" si="16"/>
        <v>-2.5133689839572131E-2</v>
      </c>
    </row>
    <row r="1073" spans="1:7" x14ac:dyDescent="0.3">
      <c r="A1073" s="1">
        <v>41880</v>
      </c>
      <c r="B1073">
        <v>93.5</v>
      </c>
      <c r="C1073">
        <v>7671323</v>
      </c>
      <c r="D1073">
        <v>92.74</v>
      </c>
      <c r="E1073">
        <v>93.52</v>
      </c>
      <c r="F1073">
        <v>92.61</v>
      </c>
      <c r="G1073" s="2">
        <f t="shared" si="16"/>
        <v>1.0701545778834665E-2</v>
      </c>
    </row>
    <row r="1074" spans="1:7" x14ac:dyDescent="0.3">
      <c r="A1074" s="1">
        <v>41879</v>
      </c>
      <c r="B1074">
        <v>92.51</v>
      </c>
      <c r="C1074">
        <v>7575652</v>
      </c>
      <c r="D1074">
        <v>91.4</v>
      </c>
      <c r="E1074">
        <v>92.73</v>
      </c>
      <c r="F1074">
        <v>91.27</v>
      </c>
      <c r="G1074" s="2">
        <f t="shared" si="16"/>
        <v>6.9663655164906996E-3</v>
      </c>
    </row>
    <row r="1075" spans="1:7" x14ac:dyDescent="0.3">
      <c r="A1075" s="1">
        <v>41878</v>
      </c>
      <c r="B1075">
        <v>91.87</v>
      </c>
      <c r="C1075">
        <v>4318054</v>
      </c>
      <c r="D1075">
        <v>91.68</v>
      </c>
      <c r="E1075">
        <v>91.96</v>
      </c>
      <c r="F1075">
        <v>91.311000000000007</v>
      </c>
      <c r="G1075" s="2">
        <f t="shared" si="16"/>
        <v>2.6192295099859118E-3</v>
      </c>
    </row>
    <row r="1076" spans="1:7" x14ac:dyDescent="0.3">
      <c r="A1076" s="1">
        <v>41877</v>
      </c>
      <c r="B1076">
        <v>91.63</v>
      </c>
      <c r="C1076">
        <v>5396390</v>
      </c>
      <c r="D1076">
        <v>90.98</v>
      </c>
      <c r="E1076">
        <v>91.83</v>
      </c>
      <c r="F1076">
        <v>90.9</v>
      </c>
      <c r="G1076" s="2">
        <f t="shared" si="16"/>
        <v>4.7149122807016736E-3</v>
      </c>
    </row>
    <row r="1077" spans="1:7" x14ac:dyDescent="0.3">
      <c r="A1077" s="1">
        <v>41876</v>
      </c>
      <c r="B1077">
        <v>91.2</v>
      </c>
      <c r="C1077">
        <v>7317039</v>
      </c>
      <c r="D1077">
        <v>91.25</v>
      </c>
      <c r="E1077">
        <v>91.82</v>
      </c>
      <c r="F1077">
        <v>90.95</v>
      </c>
      <c r="G1077" s="2">
        <f t="shared" si="16"/>
        <v>1.867516203449431E-3</v>
      </c>
    </row>
    <row r="1078" spans="1:7" x14ac:dyDescent="0.3">
      <c r="A1078" s="1">
        <v>41873</v>
      </c>
      <c r="B1078">
        <v>91.03</v>
      </c>
      <c r="C1078">
        <v>6939238</v>
      </c>
      <c r="D1078">
        <v>90.74</v>
      </c>
      <c r="E1078">
        <v>91.33</v>
      </c>
      <c r="F1078">
        <v>90.65</v>
      </c>
      <c r="G1078" s="2">
        <f t="shared" si="16"/>
        <v>-1.3165112452002692E-3</v>
      </c>
    </row>
    <row r="1079" spans="1:7" x14ac:dyDescent="0.3">
      <c r="A1079" s="1">
        <v>41872</v>
      </c>
      <c r="B1079">
        <v>91.15</v>
      </c>
      <c r="C1079">
        <v>8315128</v>
      </c>
      <c r="D1079">
        <v>90.68</v>
      </c>
      <c r="E1079">
        <v>91.808000000000007</v>
      </c>
      <c r="F1079">
        <v>90.67</v>
      </c>
      <c r="G1079" s="2">
        <f t="shared" si="16"/>
        <v>4.4077134986226525E-3</v>
      </c>
    </row>
    <row r="1080" spans="1:7" x14ac:dyDescent="0.3">
      <c r="A1080" s="1">
        <v>41871</v>
      </c>
      <c r="B1080">
        <v>90.75</v>
      </c>
      <c r="C1080">
        <v>13394130</v>
      </c>
      <c r="D1080">
        <v>88.17</v>
      </c>
      <c r="E1080">
        <v>91.07</v>
      </c>
      <c r="F1080">
        <v>88.08</v>
      </c>
      <c r="G1080" s="2">
        <f t="shared" si="16"/>
        <v>2.8561713702822122E-2</v>
      </c>
    </row>
    <row r="1081" spans="1:7" x14ac:dyDescent="0.3">
      <c r="A1081" s="1">
        <v>41870</v>
      </c>
      <c r="B1081">
        <v>88.23</v>
      </c>
      <c r="C1081">
        <v>18230060</v>
      </c>
      <c r="D1081">
        <v>86.9</v>
      </c>
      <c r="E1081">
        <v>88.99</v>
      </c>
      <c r="F1081">
        <v>86.57</v>
      </c>
      <c r="G1081" s="2">
        <f t="shared" si="16"/>
        <v>5.5509032180882885E-2</v>
      </c>
    </row>
    <row r="1082" spans="1:7" x14ac:dyDescent="0.3">
      <c r="A1082" s="1">
        <v>41869</v>
      </c>
      <c r="B1082">
        <v>83.59</v>
      </c>
      <c r="C1082">
        <v>9470539</v>
      </c>
      <c r="D1082">
        <v>84.21</v>
      </c>
      <c r="E1082">
        <v>84.62</v>
      </c>
      <c r="F1082">
        <v>83.293000000000006</v>
      </c>
      <c r="G1082" s="2">
        <f t="shared" si="16"/>
        <v>-1.1948858883975902E-3</v>
      </c>
    </row>
    <row r="1083" spans="1:7" x14ac:dyDescent="0.3">
      <c r="A1083" s="1">
        <v>41866</v>
      </c>
      <c r="B1083">
        <v>83.69</v>
      </c>
      <c r="C1083">
        <v>5383543</v>
      </c>
      <c r="D1083">
        <v>84.034999999999997</v>
      </c>
      <c r="E1083">
        <v>84.09</v>
      </c>
      <c r="F1083">
        <v>82.844999999999999</v>
      </c>
      <c r="G1083" s="2">
        <f t="shared" si="16"/>
        <v>-2.0271881707608123E-3</v>
      </c>
    </row>
    <row r="1084" spans="1:7" x14ac:dyDescent="0.3">
      <c r="A1084" s="1">
        <v>41865</v>
      </c>
      <c r="B1084">
        <v>83.86</v>
      </c>
      <c r="C1084">
        <v>4922998</v>
      </c>
      <c r="D1084">
        <v>83.09</v>
      </c>
      <c r="E1084">
        <v>83.965000000000003</v>
      </c>
      <c r="F1084">
        <v>82.74</v>
      </c>
      <c r="G1084" s="2">
        <f t="shared" si="16"/>
        <v>8.9027911453319879E-3</v>
      </c>
    </row>
    <row r="1085" spans="1:7" x14ac:dyDescent="0.3">
      <c r="A1085" s="1">
        <v>41864</v>
      </c>
      <c r="B1085">
        <v>83.12</v>
      </c>
      <c r="C1085">
        <v>4498611</v>
      </c>
      <c r="D1085">
        <v>82.98</v>
      </c>
      <c r="E1085">
        <v>83.385000000000005</v>
      </c>
      <c r="F1085">
        <v>82.74</v>
      </c>
      <c r="G1085" s="2">
        <f t="shared" si="16"/>
        <v>2.4119633381572943E-3</v>
      </c>
    </row>
    <row r="1086" spans="1:7" x14ac:dyDescent="0.3">
      <c r="A1086" s="1">
        <v>41863</v>
      </c>
      <c r="B1086">
        <v>82.92</v>
      </c>
      <c r="C1086">
        <v>3657060</v>
      </c>
      <c r="D1086">
        <v>82.75</v>
      </c>
      <c r="E1086">
        <v>83.09</v>
      </c>
      <c r="F1086">
        <v>82.68</v>
      </c>
      <c r="G1086" s="2">
        <f t="shared" si="16"/>
        <v>4.826254826255581E-4</v>
      </c>
    </row>
    <row r="1087" spans="1:7" x14ac:dyDescent="0.3">
      <c r="A1087" s="1">
        <v>41862</v>
      </c>
      <c r="B1087">
        <v>82.88</v>
      </c>
      <c r="C1087">
        <v>3951965</v>
      </c>
      <c r="D1087">
        <v>82.61</v>
      </c>
      <c r="E1087">
        <v>83.07</v>
      </c>
      <c r="F1087">
        <v>82.5</v>
      </c>
      <c r="G1087" s="2">
        <f t="shared" si="16"/>
        <v>5.4591774839256165E-3</v>
      </c>
    </row>
    <row r="1088" spans="1:7" x14ac:dyDescent="0.3">
      <c r="A1088" s="1">
        <v>41859</v>
      </c>
      <c r="B1088">
        <v>82.43</v>
      </c>
      <c r="C1088">
        <v>7226493</v>
      </c>
      <c r="D1088">
        <v>81.069999999999993</v>
      </c>
      <c r="E1088">
        <v>82.46</v>
      </c>
      <c r="F1088">
        <v>80.88</v>
      </c>
      <c r="G1088" s="2">
        <f t="shared" si="16"/>
        <v>2.4356903193736897E-2</v>
      </c>
    </row>
    <row r="1089" spans="1:7" x14ac:dyDescent="0.3">
      <c r="A1089" s="1">
        <v>41858</v>
      </c>
      <c r="B1089">
        <v>80.47</v>
      </c>
      <c r="C1089">
        <v>4045922</v>
      </c>
      <c r="D1089">
        <v>80.75</v>
      </c>
      <c r="E1089">
        <v>81.069999999999993</v>
      </c>
      <c r="F1089">
        <v>80.290000000000006</v>
      </c>
      <c r="G1089" s="2">
        <f t="shared" si="16"/>
        <v>-6.2096373571779884E-4</v>
      </c>
    </row>
    <row r="1090" spans="1:7" x14ac:dyDescent="0.3">
      <c r="A1090" s="1">
        <v>41857</v>
      </c>
      <c r="B1090">
        <v>80.52</v>
      </c>
      <c r="C1090">
        <v>4228246</v>
      </c>
      <c r="D1090">
        <v>79.94</v>
      </c>
      <c r="E1090">
        <v>81.02</v>
      </c>
      <c r="F1090">
        <v>79.849999999999994</v>
      </c>
      <c r="G1090" s="2">
        <f t="shared" ref="G1090:G1153" si="17">(B1090-B1091)/B1091</f>
        <v>6.1227039860051839E-3</v>
      </c>
    </row>
    <row r="1091" spans="1:7" x14ac:dyDescent="0.3">
      <c r="A1091" s="1">
        <v>41856</v>
      </c>
      <c r="B1091">
        <v>80.03</v>
      </c>
      <c r="C1091">
        <v>5895423</v>
      </c>
      <c r="D1091">
        <v>79.78</v>
      </c>
      <c r="E1091">
        <v>80.86</v>
      </c>
      <c r="F1091">
        <v>79.78</v>
      </c>
      <c r="G1091" s="2">
        <f t="shared" si="17"/>
        <v>0</v>
      </c>
    </row>
    <row r="1092" spans="1:7" x14ac:dyDescent="0.3">
      <c r="A1092" s="1">
        <v>41855</v>
      </c>
      <c r="B1092">
        <v>80.03</v>
      </c>
      <c r="C1092">
        <v>7022543</v>
      </c>
      <c r="D1092">
        <v>79.7</v>
      </c>
      <c r="E1092">
        <v>80.25</v>
      </c>
      <c r="F1092">
        <v>79.66</v>
      </c>
      <c r="G1092" s="2">
        <f t="shared" si="17"/>
        <v>3.5109717868338701E-3</v>
      </c>
    </row>
    <row r="1093" spans="1:7" x14ac:dyDescent="0.3">
      <c r="A1093" s="1">
        <v>41852</v>
      </c>
      <c r="B1093">
        <v>79.75</v>
      </c>
      <c r="C1093">
        <v>8700584</v>
      </c>
      <c r="D1093">
        <v>80.56</v>
      </c>
      <c r="E1093">
        <v>81.079899999999995</v>
      </c>
      <c r="F1093">
        <v>79.739999999999995</v>
      </c>
      <c r="G1093" s="2">
        <f t="shared" si="17"/>
        <v>-1.3605442176870678E-2</v>
      </c>
    </row>
    <row r="1094" spans="1:7" x14ac:dyDescent="0.3">
      <c r="A1094" s="1">
        <v>41851</v>
      </c>
      <c r="B1094">
        <v>80.849999999999994</v>
      </c>
      <c r="C1094">
        <v>5748862</v>
      </c>
      <c r="D1094">
        <v>81.09</v>
      </c>
      <c r="E1094">
        <v>81.58</v>
      </c>
      <c r="F1094">
        <v>80.849999999999994</v>
      </c>
      <c r="G1094" s="2">
        <f t="shared" si="17"/>
        <v>-1.1130136986301501E-2</v>
      </c>
    </row>
    <row r="1095" spans="1:7" x14ac:dyDescent="0.3">
      <c r="A1095" s="1">
        <v>41850</v>
      </c>
      <c r="B1095">
        <v>81.760000000000005</v>
      </c>
      <c r="C1095">
        <v>5807328</v>
      </c>
      <c r="D1095">
        <v>81.5</v>
      </c>
      <c r="E1095">
        <v>81.849999999999994</v>
      </c>
      <c r="F1095">
        <v>81.069999999999993</v>
      </c>
      <c r="G1095" s="2">
        <f t="shared" si="17"/>
        <v>9.6320079031859858E-3</v>
      </c>
    </row>
    <row r="1096" spans="1:7" x14ac:dyDescent="0.3">
      <c r="A1096" s="1">
        <v>41849</v>
      </c>
      <c r="B1096">
        <v>80.98</v>
      </c>
      <c r="C1096">
        <v>4536457</v>
      </c>
      <c r="D1096">
        <v>81.209999999999994</v>
      </c>
      <c r="E1096">
        <v>81.81</v>
      </c>
      <c r="F1096">
        <v>80.89</v>
      </c>
      <c r="G1096" s="2">
        <f t="shared" si="17"/>
        <v>-1.1101517207350339E-3</v>
      </c>
    </row>
    <row r="1097" spans="1:7" x14ac:dyDescent="0.3">
      <c r="A1097" s="1">
        <v>41848</v>
      </c>
      <c r="B1097">
        <v>81.069999999999993</v>
      </c>
      <c r="C1097">
        <v>3441091</v>
      </c>
      <c r="D1097">
        <v>81.2</v>
      </c>
      <c r="E1097">
        <v>81.34</v>
      </c>
      <c r="F1097">
        <v>80.66</v>
      </c>
      <c r="G1097" s="2">
        <f t="shared" si="17"/>
        <v>4.9364432926066941E-4</v>
      </c>
    </row>
    <row r="1098" spans="1:7" x14ac:dyDescent="0.3">
      <c r="A1098" s="1">
        <v>41845</v>
      </c>
      <c r="B1098">
        <v>81.03</v>
      </c>
      <c r="C1098">
        <v>4680092</v>
      </c>
      <c r="D1098">
        <v>81.099999999999994</v>
      </c>
      <c r="E1098">
        <v>81.3</v>
      </c>
      <c r="F1098">
        <v>80.89</v>
      </c>
      <c r="G1098" s="2">
        <f t="shared" si="17"/>
        <v>-2.0935960591133215E-3</v>
      </c>
    </row>
    <row r="1099" spans="1:7" x14ac:dyDescent="0.3">
      <c r="A1099" s="1">
        <v>41844</v>
      </c>
      <c r="B1099">
        <v>81.2</v>
      </c>
      <c r="C1099">
        <v>4358872</v>
      </c>
      <c r="D1099">
        <v>81.19</v>
      </c>
      <c r="E1099">
        <v>81.540000000000006</v>
      </c>
      <c r="F1099">
        <v>80.89</v>
      </c>
      <c r="G1099" s="2">
        <f t="shared" si="17"/>
        <v>2.2216736608245721E-3</v>
      </c>
    </row>
    <row r="1100" spans="1:7" x14ac:dyDescent="0.3">
      <c r="A1100" s="1">
        <v>41843</v>
      </c>
      <c r="B1100">
        <v>81.02</v>
      </c>
      <c r="C1100">
        <v>3624880</v>
      </c>
      <c r="D1100">
        <v>80.459999999999994</v>
      </c>
      <c r="E1100">
        <v>81.09</v>
      </c>
      <c r="F1100">
        <v>80.209999999999994</v>
      </c>
      <c r="G1100" s="2">
        <f t="shared" si="17"/>
        <v>5.9597715420907594E-3</v>
      </c>
    </row>
    <row r="1101" spans="1:7" x14ac:dyDescent="0.3">
      <c r="A1101" s="1">
        <v>41842</v>
      </c>
      <c r="B1101">
        <v>80.540000000000006</v>
      </c>
      <c r="C1101">
        <v>6336052</v>
      </c>
      <c r="D1101">
        <v>80.36</v>
      </c>
      <c r="E1101">
        <v>80.75</v>
      </c>
      <c r="F1101">
        <v>80.2</v>
      </c>
      <c r="G1101" s="2">
        <f t="shared" si="17"/>
        <v>1.0412746204993257E-2</v>
      </c>
    </row>
    <row r="1102" spans="1:7" x14ac:dyDescent="0.3">
      <c r="A1102" s="1">
        <v>41841</v>
      </c>
      <c r="B1102">
        <v>79.709999999999994</v>
      </c>
      <c r="C1102">
        <v>4112787</v>
      </c>
      <c r="D1102">
        <v>80.010000000000005</v>
      </c>
      <c r="E1102">
        <v>80.03</v>
      </c>
      <c r="F1102">
        <v>79.525000000000006</v>
      </c>
      <c r="G1102" s="2">
        <f t="shared" si="17"/>
        <v>-4.6203796203796773E-3</v>
      </c>
    </row>
    <row r="1103" spans="1:7" x14ac:dyDescent="0.3">
      <c r="A1103" s="1">
        <v>41838</v>
      </c>
      <c r="B1103">
        <v>80.08</v>
      </c>
      <c r="C1103">
        <v>5323227</v>
      </c>
      <c r="D1103">
        <v>79.8</v>
      </c>
      <c r="E1103">
        <v>80.28</v>
      </c>
      <c r="F1103">
        <v>79.45</v>
      </c>
      <c r="G1103" s="2">
        <f t="shared" si="17"/>
        <v>6.6624764299183046E-3</v>
      </c>
    </row>
    <row r="1104" spans="1:7" x14ac:dyDescent="0.3">
      <c r="A1104" s="1">
        <v>41837</v>
      </c>
      <c r="B1104">
        <v>79.55</v>
      </c>
      <c r="C1104">
        <v>7697331</v>
      </c>
      <c r="D1104">
        <v>79.45</v>
      </c>
      <c r="E1104">
        <v>79.88</v>
      </c>
      <c r="F1104">
        <v>79.23</v>
      </c>
      <c r="G1104" s="2">
        <f t="shared" si="17"/>
        <v>-1.3808686919407412E-3</v>
      </c>
    </row>
    <row r="1105" spans="1:7" x14ac:dyDescent="0.3">
      <c r="A1105" s="1">
        <v>41836</v>
      </c>
      <c r="B1105">
        <v>79.66</v>
      </c>
      <c r="C1105">
        <v>9033661</v>
      </c>
      <c r="D1105">
        <v>80.040000000000006</v>
      </c>
      <c r="E1105">
        <v>80.239999999999995</v>
      </c>
      <c r="F1105">
        <v>79.38</v>
      </c>
      <c r="G1105" s="2">
        <f t="shared" si="17"/>
        <v>-2.5043826696719614E-3</v>
      </c>
    </row>
    <row r="1106" spans="1:7" x14ac:dyDescent="0.3">
      <c r="A1106" s="1">
        <v>41835</v>
      </c>
      <c r="B1106">
        <v>79.86</v>
      </c>
      <c r="C1106">
        <v>6051871</v>
      </c>
      <c r="D1106">
        <v>79.5</v>
      </c>
      <c r="E1106">
        <v>80.06</v>
      </c>
      <c r="F1106">
        <v>79.42</v>
      </c>
      <c r="G1106" s="2">
        <f t="shared" si="17"/>
        <v>5.0339793606846931E-3</v>
      </c>
    </row>
    <row r="1107" spans="1:7" x14ac:dyDescent="0.3">
      <c r="A1107" s="1">
        <v>41834</v>
      </c>
      <c r="B1107">
        <v>79.459999999999994</v>
      </c>
      <c r="C1107">
        <v>7657163</v>
      </c>
      <c r="D1107">
        <v>79.92</v>
      </c>
      <c r="E1107">
        <v>80.06</v>
      </c>
      <c r="F1107">
        <v>79.19</v>
      </c>
      <c r="G1107" s="2">
        <f t="shared" si="17"/>
        <v>-1.8841854038438095E-3</v>
      </c>
    </row>
    <row r="1108" spans="1:7" x14ac:dyDescent="0.3">
      <c r="A1108" s="1">
        <v>41831</v>
      </c>
      <c r="B1108">
        <v>79.61</v>
      </c>
      <c r="C1108">
        <v>4746427</v>
      </c>
      <c r="D1108">
        <v>79.59</v>
      </c>
      <c r="E1108">
        <v>79.900000000000006</v>
      </c>
      <c r="F1108">
        <v>79.209999999999994</v>
      </c>
      <c r="G1108" s="2">
        <f t="shared" si="17"/>
        <v>2.6448362720402235E-3</v>
      </c>
    </row>
    <row r="1109" spans="1:7" x14ac:dyDescent="0.3">
      <c r="A1109" s="1">
        <v>41830</v>
      </c>
      <c r="B1109">
        <v>79.400000000000006</v>
      </c>
      <c r="C1109">
        <v>11530910</v>
      </c>
      <c r="D1109">
        <v>79.05</v>
      </c>
      <c r="E1109">
        <v>79.58</v>
      </c>
      <c r="F1109">
        <v>77.95</v>
      </c>
      <c r="G1109" s="2">
        <f t="shared" si="17"/>
        <v>-1.6474668648581669E-2</v>
      </c>
    </row>
    <row r="1110" spans="1:7" x14ac:dyDescent="0.3">
      <c r="A1110" s="1">
        <v>41829</v>
      </c>
      <c r="B1110">
        <v>80.73</v>
      </c>
      <c r="C1110">
        <v>6978811</v>
      </c>
      <c r="D1110">
        <v>81.11</v>
      </c>
      <c r="E1110">
        <v>81.23</v>
      </c>
      <c r="F1110">
        <v>80.174999999999997</v>
      </c>
      <c r="G1110" s="2">
        <f t="shared" si="17"/>
        <v>-3.7147102526004379E-4</v>
      </c>
    </row>
    <row r="1111" spans="1:7" x14ac:dyDescent="0.3">
      <c r="A1111" s="1">
        <v>41828</v>
      </c>
      <c r="B1111">
        <v>80.760000000000005</v>
      </c>
      <c r="C1111">
        <v>7322874</v>
      </c>
      <c r="D1111">
        <v>81.42</v>
      </c>
      <c r="E1111">
        <v>81.53</v>
      </c>
      <c r="F1111">
        <v>80.55</v>
      </c>
      <c r="G1111" s="2">
        <f t="shared" si="17"/>
        <v>-8.1061164333087275E-3</v>
      </c>
    </row>
    <row r="1112" spans="1:7" x14ac:dyDescent="0.3">
      <c r="A1112" s="1">
        <v>41827</v>
      </c>
      <c r="B1112">
        <v>81.42</v>
      </c>
      <c r="C1112">
        <v>6071028</v>
      </c>
      <c r="D1112">
        <v>81.73</v>
      </c>
      <c r="E1112">
        <v>82.09</v>
      </c>
      <c r="F1112">
        <v>81.14</v>
      </c>
      <c r="G1112" s="2">
        <f t="shared" si="17"/>
        <v>-7.6782449725776416E-3</v>
      </c>
    </row>
    <row r="1113" spans="1:7" x14ac:dyDescent="0.3">
      <c r="A1113" s="1">
        <v>41823</v>
      </c>
      <c r="B1113">
        <v>82.05</v>
      </c>
      <c r="C1113">
        <v>2764040</v>
      </c>
      <c r="D1113">
        <v>82.07</v>
      </c>
      <c r="E1113">
        <v>82.35</v>
      </c>
      <c r="F1113">
        <v>81.8</v>
      </c>
      <c r="G1113" s="2">
        <f t="shared" si="17"/>
        <v>8.5386679677961917E-4</v>
      </c>
    </row>
    <row r="1114" spans="1:7" x14ac:dyDescent="0.3">
      <c r="A1114" s="1">
        <v>41822</v>
      </c>
      <c r="B1114">
        <v>81.98</v>
      </c>
      <c r="C1114">
        <v>4185721</v>
      </c>
      <c r="D1114">
        <v>81.84</v>
      </c>
      <c r="E1114">
        <v>82.18</v>
      </c>
      <c r="F1114">
        <v>81.62</v>
      </c>
      <c r="G1114" s="2">
        <f t="shared" si="17"/>
        <v>1.9555120997312493E-3</v>
      </c>
    </row>
    <row r="1115" spans="1:7" x14ac:dyDescent="0.3">
      <c r="A1115" s="1">
        <v>41821</v>
      </c>
      <c r="B1115">
        <v>81.819999999999993</v>
      </c>
      <c r="C1115">
        <v>5234564</v>
      </c>
      <c r="D1115">
        <v>81.319999999999993</v>
      </c>
      <c r="E1115">
        <v>81.97</v>
      </c>
      <c r="F1115">
        <v>81.22</v>
      </c>
      <c r="G1115" s="2">
        <f t="shared" si="17"/>
        <v>1.0622529644268769E-2</v>
      </c>
    </row>
    <row r="1116" spans="1:7" x14ac:dyDescent="0.3">
      <c r="A1116" s="1">
        <v>41820</v>
      </c>
      <c r="B1116">
        <v>80.959999999999994</v>
      </c>
      <c r="C1116">
        <v>5045310</v>
      </c>
      <c r="D1116">
        <v>81.02</v>
      </c>
      <c r="E1116">
        <v>81.23</v>
      </c>
      <c r="F1116">
        <v>80.48</v>
      </c>
      <c r="G1116" s="2">
        <f t="shared" si="17"/>
        <v>-2.0954024405275694E-3</v>
      </c>
    </row>
    <row r="1117" spans="1:7" x14ac:dyDescent="0.3">
      <c r="A1117" s="1">
        <v>41817</v>
      </c>
      <c r="B1117">
        <v>81.13</v>
      </c>
      <c r="C1117">
        <v>5010745</v>
      </c>
      <c r="D1117">
        <v>80.650000000000006</v>
      </c>
      <c r="E1117">
        <v>81.47</v>
      </c>
      <c r="F1117">
        <v>80.63</v>
      </c>
      <c r="G1117" s="2">
        <f t="shared" si="17"/>
        <v>4.7058823529411205E-3</v>
      </c>
    </row>
    <row r="1118" spans="1:7" x14ac:dyDescent="0.3">
      <c r="A1118" s="1">
        <v>41816</v>
      </c>
      <c r="B1118">
        <v>80.75</v>
      </c>
      <c r="C1118">
        <v>5165179</v>
      </c>
      <c r="D1118">
        <v>80.45</v>
      </c>
      <c r="E1118">
        <v>80.97</v>
      </c>
      <c r="F1118">
        <v>80.12</v>
      </c>
      <c r="G1118" s="2">
        <f t="shared" si="17"/>
        <v>2.7319011548491102E-3</v>
      </c>
    </row>
    <row r="1119" spans="1:7" x14ac:dyDescent="0.3">
      <c r="A1119" s="1">
        <v>41815</v>
      </c>
      <c r="B1119">
        <v>80.53</v>
      </c>
      <c r="C1119">
        <v>4486289</v>
      </c>
      <c r="D1119">
        <v>80.36</v>
      </c>
      <c r="E1119">
        <v>80.61</v>
      </c>
      <c r="F1119">
        <v>80.12</v>
      </c>
      <c r="G1119" s="2">
        <f t="shared" si="17"/>
        <v>1.2433171702100499E-3</v>
      </c>
    </row>
    <row r="1120" spans="1:7" x14ac:dyDescent="0.3">
      <c r="A1120" s="1">
        <v>41814</v>
      </c>
      <c r="B1120">
        <v>80.430000000000007</v>
      </c>
      <c r="C1120">
        <v>5579118</v>
      </c>
      <c r="D1120">
        <v>80.38</v>
      </c>
      <c r="E1120">
        <v>80.83</v>
      </c>
      <c r="F1120">
        <v>79.83</v>
      </c>
      <c r="G1120" s="2">
        <f t="shared" si="17"/>
        <v>-2.6041666666665889E-3</v>
      </c>
    </row>
    <row r="1121" spans="1:7" x14ac:dyDescent="0.3">
      <c r="A1121" s="1">
        <v>41813</v>
      </c>
      <c r="B1121">
        <v>80.64</v>
      </c>
      <c r="C1121">
        <v>4920429</v>
      </c>
      <c r="D1121">
        <v>80.16</v>
      </c>
      <c r="E1121">
        <v>80.8</v>
      </c>
      <c r="F1121">
        <v>79.97</v>
      </c>
      <c r="G1121" s="2">
        <f t="shared" si="17"/>
        <v>5.8625420980416469E-3</v>
      </c>
    </row>
    <row r="1122" spans="1:7" x14ac:dyDescent="0.3">
      <c r="A1122" s="1">
        <v>41810</v>
      </c>
      <c r="B1122">
        <v>80.17</v>
      </c>
      <c r="C1122">
        <v>13661010</v>
      </c>
      <c r="D1122">
        <v>80.69</v>
      </c>
      <c r="E1122">
        <v>80.8</v>
      </c>
      <c r="F1122">
        <v>79.86</v>
      </c>
      <c r="G1122" s="2">
        <f t="shared" si="17"/>
        <v>-3.3565390353057687E-3</v>
      </c>
    </row>
    <row r="1123" spans="1:7" x14ac:dyDescent="0.3">
      <c r="A1123" s="1">
        <v>41809</v>
      </c>
      <c r="B1123">
        <v>80.44</v>
      </c>
      <c r="C1123">
        <v>5095449</v>
      </c>
      <c r="D1123">
        <v>80.709999999999994</v>
      </c>
      <c r="E1123">
        <v>80.849999999999994</v>
      </c>
      <c r="F1123">
        <v>79.95</v>
      </c>
      <c r="G1123" s="2">
        <f t="shared" si="17"/>
        <v>-3.3453103704620996E-3</v>
      </c>
    </row>
    <row r="1124" spans="1:7" x14ac:dyDescent="0.3">
      <c r="A1124" s="1">
        <v>41808</v>
      </c>
      <c r="B1124">
        <v>80.709999999999994</v>
      </c>
      <c r="C1124">
        <v>8071483</v>
      </c>
      <c r="D1124">
        <v>80.03</v>
      </c>
      <c r="E1124">
        <v>80.760000000000005</v>
      </c>
      <c r="F1124">
        <v>79.790000000000006</v>
      </c>
      <c r="G1124" s="2">
        <f t="shared" si="17"/>
        <v>8.6228442889277404E-3</v>
      </c>
    </row>
    <row r="1125" spans="1:7" x14ac:dyDescent="0.3">
      <c r="A1125" s="1">
        <v>41807</v>
      </c>
      <c r="B1125">
        <v>80.02</v>
      </c>
      <c r="C1125">
        <v>9587270</v>
      </c>
      <c r="D1125">
        <v>78.84</v>
      </c>
      <c r="E1125">
        <v>80.459999999999994</v>
      </c>
      <c r="F1125">
        <v>78.73</v>
      </c>
      <c r="G1125" s="2">
        <f t="shared" si="17"/>
        <v>1.4195183776932702E-2</v>
      </c>
    </row>
    <row r="1126" spans="1:7" x14ac:dyDescent="0.3">
      <c r="A1126" s="1">
        <v>41806</v>
      </c>
      <c r="B1126">
        <v>78.900000000000006</v>
      </c>
      <c r="C1126">
        <v>7164369</v>
      </c>
      <c r="D1126">
        <v>77.959999999999994</v>
      </c>
      <c r="E1126">
        <v>79.09</v>
      </c>
      <c r="F1126">
        <v>77.959999999999994</v>
      </c>
      <c r="G1126" s="2">
        <f t="shared" si="17"/>
        <v>1.0631484565134016E-2</v>
      </c>
    </row>
    <row r="1127" spans="1:7" x14ac:dyDescent="0.3">
      <c r="A1127" s="1">
        <v>41803</v>
      </c>
      <c r="B1127">
        <v>78.069999999999993</v>
      </c>
      <c r="C1127">
        <v>7971776</v>
      </c>
      <c r="D1127">
        <v>78.489999999999995</v>
      </c>
      <c r="E1127">
        <v>78.59</v>
      </c>
      <c r="F1127">
        <v>77.75</v>
      </c>
      <c r="G1127" s="2">
        <f t="shared" si="17"/>
        <v>-4.5900803264058857E-3</v>
      </c>
    </row>
    <row r="1128" spans="1:7" x14ac:dyDescent="0.3">
      <c r="A1128" s="1">
        <v>41802</v>
      </c>
      <c r="B1128">
        <v>78.430000000000007</v>
      </c>
      <c r="C1128">
        <v>7643311</v>
      </c>
      <c r="D1128">
        <v>79.73</v>
      </c>
      <c r="E1128">
        <v>79.78</v>
      </c>
      <c r="F1128">
        <v>78.2</v>
      </c>
      <c r="G1128" s="2">
        <f t="shared" si="17"/>
        <v>-1.7291066282420692E-2</v>
      </c>
    </row>
    <row r="1129" spans="1:7" x14ac:dyDescent="0.3">
      <c r="A1129" s="1">
        <v>41801</v>
      </c>
      <c r="B1129">
        <v>79.81</v>
      </c>
      <c r="C1129">
        <v>4918060</v>
      </c>
      <c r="D1129">
        <v>80.459999999999994</v>
      </c>
      <c r="E1129">
        <v>80.73</v>
      </c>
      <c r="F1129">
        <v>79.760000000000005</v>
      </c>
      <c r="G1129" s="2">
        <f t="shared" si="17"/>
        <v>-1.1518454297745759E-2</v>
      </c>
    </row>
    <row r="1130" spans="1:7" x14ac:dyDescent="0.3">
      <c r="A1130" s="1">
        <v>41800</v>
      </c>
      <c r="B1130">
        <v>80.739999999999995</v>
      </c>
      <c r="C1130">
        <v>4238446</v>
      </c>
      <c r="D1130">
        <v>80.260000000000005</v>
      </c>
      <c r="E1130">
        <v>80.849999999999994</v>
      </c>
      <c r="F1130">
        <v>80.22</v>
      </c>
      <c r="G1130" s="2">
        <f t="shared" si="17"/>
        <v>1.6127031385683595E-3</v>
      </c>
    </row>
    <row r="1131" spans="1:7" x14ac:dyDescent="0.3">
      <c r="A1131" s="1">
        <v>41799</v>
      </c>
      <c r="B1131">
        <v>80.61</v>
      </c>
      <c r="C1131">
        <v>3718643</v>
      </c>
      <c r="D1131">
        <v>80.63</v>
      </c>
      <c r="E1131">
        <v>81.319999999999993</v>
      </c>
      <c r="F1131">
        <v>80.42</v>
      </c>
      <c r="G1131" s="2">
        <f t="shared" si="17"/>
        <v>-3.720238095238236E-4</v>
      </c>
    </row>
    <row r="1132" spans="1:7" x14ac:dyDescent="0.3">
      <c r="A1132" s="1">
        <v>41796</v>
      </c>
      <c r="B1132">
        <v>80.64</v>
      </c>
      <c r="C1132">
        <v>4460294</v>
      </c>
      <c r="D1132">
        <v>80.58</v>
      </c>
      <c r="E1132">
        <v>81.27</v>
      </c>
      <c r="F1132">
        <v>80.510000000000005</v>
      </c>
      <c r="G1132" s="2">
        <f t="shared" si="17"/>
        <v>3.2346354814631142E-3</v>
      </c>
    </row>
    <row r="1133" spans="1:7" x14ac:dyDescent="0.3">
      <c r="A1133" s="1">
        <v>41795</v>
      </c>
      <c r="B1133">
        <v>80.38</v>
      </c>
      <c r="C1133">
        <v>5666434</v>
      </c>
      <c r="D1133">
        <v>80.67</v>
      </c>
      <c r="E1133">
        <v>80.86</v>
      </c>
      <c r="F1133">
        <v>80.28</v>
      </c>
      <c r="G1133" s="2">
        <f t="shared" si="17"/>
        <v>-1.9865905140304297E-3</v>
      </c>
    </row>
    <row r="1134" spans="1:7" x14ac:dyDescent="0.3">
      <c r="A1134" s="1">
        <v>41794</v>
      </c>
      <c r="B1134">
        <v>80.540000000000006</v>
      </c>
      <c r="C1134">
        <v>4959660</v>
      </c>
      <c r="D1134">
        <v>80.319999999999993</v>
      </c>
      <c r="E1134">
        <v>80.89</v>
      </c>
      <c r="F1134">
        <v>80.06</v>
      </c>
      <c r="G1134" s="2">
        <f t="shared" si="17"/>
        <v>-1.6115036568736265E-3</v>
      </c>
    </row>
    <row r="1135" spans="1:7" x14ac:dyDescent="0.3">
      <c r="A1135" s="1">
        <v>41793</v>
      </c>
      <c r="B1135">
        <v>80.67</v>
      </c>
      <c r="C1135">
        <v>5477706</v>
      </c>
      <c r="D1135">
        <v>80.19</v>
      </c>
      <c r="E1135">
        <v>80.88</v>
      </c>
      <c r="F1135">
        <v>80.150000000000006</v>
      </c>
      <c r="G1135" s="2">
        <f t="shared" si="17"/>
        <v>-2.1029193468580119E-3</v>
      </c>
    </row>
    <row r="1136" spans="1:7" x14ac:dyDescent="0.3">
      <c r="A1136" s="1">
        <v>41792</v>
      </c>
      <c r="B1136">
        <v>80.84</v>
      </c>
      <c r="C1136">
        <v>6817683</v>
      </c>
      <c r="D1136">
        <v>80.25</v>
      </c>
      <c r="E1136">
        <v>81.06</v>
      </c>
      <c r="F1136">
        <v>80.17</v>
      </c>
      <c r="G1136" s="2">
        <f t="shared" si="17"/>
        <v>7.6031409697120706E-3</v>
      </c>
    </row>
    <row r="1137" spans="1:7" x14ac:dyDescent="0.3">
      <c r="A1137" s="1">
        <v>41789</v>
      </c>
      <c r="B1137">
        <v>80.23</v>
      </c>
      <c r="C1137">
        <v>4528008</v>
      </c>
      <c r="D1137">
        <v>79.77</v>
      </c>
      <c r="E1137">
        <v>80.27</v>
      </c>
      <c r="F1137">
        <v>79.58</v>
      </c>
      <c r="G1137" s="2">
        <f t="shared" si="17"/>
        <v>4.1301627033792027E-3</v>
      </c>
    </row>
    <row r="1138" spans="1:7" x14ac:dyDescent="0.3">
      <c r="A1138" s="1">
        <v>41788</v>
      </c>
      <c r="B1138">
        <v>79.900000000000006</v>
      </c>
      <c r="C1138">
        <v>4408854</v>
      </c>
      <c r="D1138">
        <v>79.88</v>
      </c>
      <c r="E1138">
        <v>79.989999999999995</v>
      </c>
      <c r="F1138">
        <v>79.44</v>
      </c>
      <c r="G1138" s="2">
        <f t="shared" si="17"/>
        <v>2.7610441767068126E-3</v>
      </c>
    </row>
    <row r="1139" spans="1:7" x14ac:dyDescent="0.3">
      <c r="A1139" s="1">
        <v>41787</v>
      </c>
      <c r="B1139">
        <v>79.680000000000007</v>
      </c>
      <c r="C1139">
        <v>4002161</v>
      </c>
      <c r="D1139">
        <v>79.75</v>
      </c>
      <c r="E1139">
        <v>80</v>
      </c>
      <c r="F1139">
        <v>79.27</v>
      </c>
      <c r="G1139" s="2">
        <f t="shared" si="17"/>
        <v>-1.2548625925449749E-4</v>
      </c>
    </row>
    <row r="1140" spans="1:7" x14ac:dyDescent="0.3">
      <c r="A1140" s="1">
        <v>41786</v>
      </c>
      <c r="B1140">
        <v>79.69</v>
      </c>
      <c r="C1140">
        <v>4760558</v>
      </c>
      <c r="D1140">
        <v>79.38</v>
      </c>
      <c r="E1140">
        <v>80</v>
      </c>
      <c r="F1140">
        <v>79.3</v>
      </c>
      <c r="G1140" s="2">
        <f t="shared" si="17"/>
        <v>6.441020459711933E-3</v>
      </c>
    </row>
    <row r="1141" spans="1:7" x14ac:dyDescent="0.3">
      <c r="A1141" s="1">
        <v>41782</v>
      </c>
      <c r="B1141">
        <v>79.180000000000007</v>
      </c>
      <c r="C1141">
        <v>5003115</v>
      </c>
      <c r="D1141">
        <v>78.77</v>
      </c>
      <c r="E1141">
        <v>79.400000000000006</v>
      </c>
      <c r="F1141">
        <v>78.510000000000005</v>
      </c>
      <c r="G1141" s="2">
        <f t="shared" si="17"/>
        <v>5.0774308200051497E-3</v>
      </c>
    </row>
    <row r="1142" spans="1:7" x14ac:dyDescent="0.3">
      <c r="A1142" s="1">
        <v>41781</v>
      </c>
      <c r="B1142">
        <v>78.78</v>
      </c>
      <c r="C1142">
        <v>5265269</v>
      </c>
      <c r="D1142">
        <v>77.760000000000005</v>
      </c>
      <c r="E1142">
        <v>79.05</v>
      </c>
      <c r="F1142">
        <v>77.760000000000005</v>
      </c>
      <c r="G1142" s="2">
        <f t="shared" si="17"/>
        <v>8.9651639344262655E-3</v>
      </c>
    </row>
    <row r="1143" spans="1:7" x14ac:dyDescent="0.3">
      <c r="A1143" s="1">
        <v>41780</v>
      </c>
      <c r="B1143">
        <v>78.08</v>
      </c>
      <c r="C1143">
        <v>6693930</v>
      </c>
      <c r="D1143">
        <v>78.25</v>
      </c>
      <c r="E1143">
        <v>78.510000000000005</v>
      </c>
      <c r="F1143">
        <v>77.75</v>
      </c>
      <c r="G1143" s="2">
        <f t="shared" si="17"/>
        <v>1.5392508978964155E-3</v>
      </c>
    </row>
    <row r="1144" spans="1:7" x14ac:dyDescent="0.3">
      <c r="A1144" s="1">
        <v>41779</v>
      </c>
      <c r="B1144">
        <v>77.959999999999994</v>
      </c>
      <c r="C1144">
        <v>15431800</v>
      </c>
      <c r="D1144">
        <v>77.92</v>
      </c>
      <c r="E1144">
        <v>78.819999999999993</v>
      </c>
      <c r="F1144">
        <v>77.400000000000006</v>
      </c>
      <c r="G1144" s="2">
        <f t="shared" si="17"/>
        <v>1.9084967320261357E-2</v>
      </c>
    </row>
    <row r="1145" spans="1:7" x14ac:dyDescent="0.3">
      <c r="A1145" s="1">
        <v>41778</v>
      </c>
      <c r="B1145">
        <v>76.5</v>
      </c>
      <c r="C1145">
        <v>7733780</v>
      </c>
      <c r="D1145">
        <v>76.58</v>
      </c>
      <c r="E1145">
        <v>77.069999999999993</v>
      </c>
      <c r="F1145">
        <v>76.37</v>
      </c>
      <c r="G1145" s="2">
        <f t="shared" si="17"/>
        <v>-1.1116856256463281E-2</v>
      </c>
    </row>
    <row r="1146" spans="1:7" x14ac:dyDescent="0.3">
      <c r="A1146" s="1">
        <v>41775</v>
      </c>
      <c r="B1146">
        <v>77.36</v>
      </c>
      <c r="C1146">
        <v>7037154</v>
      </c>
      <c r="D1146">
        <v>76.790000000000006</v>
      </c>
      <c r="E1146">
        <v>77.37</v>
      </c>
      <c r="F1146">
        <v>76.657600000000002</v>
      </c>
      <c r="G1146" s="2">
        <f t="shared" si="17"/>
        <v>1.4690451206715695E-2</v>
      </c>
    </row>
    <row r="1147" spans="1:7" x14ac:dyDescent="0.3">
      <c r="A1147" s="1">
        <v>41774</v>
      </c>
      <c r="B1147">
        <v>76.239999999999995</v>
      </c>
      <c r="C1147">
        <v>6304743</v>
      </c>
      <c r="D1147">
        <v>76.05</v>
      </c>
      <c r="E1147">
        <v>76.290000000000006</v>
      </c>
      <c r="F1147">
        <v>75.319999999999993</v>
      </c>
      <c r="G1147" s="2">
        <f t="shared" si="17"/>
        <v>-9.1731096841839057E-4</v>
      </c>
    </row>
    <row r="1148" spans="1:7" x14ac:dyDescent="0.3">
      <c r="A1148" s="1">
        <v>41773</v>
      </c>
      <c r="B1148">
        <v>76.31</v>
      </c>
      <c r="C1148">
        <v>6869972</v>
      </c>
      <c r="D1148">
        <v>77.33</v>
      </c>
      <c r="E1148">
        <v>77.37</v>
      </c>
      <c r="F1148">
        <v>76.17</v>
      </c>
      <c r="G1148" s="2">
        <f t="shared" si="17"/>
        <v>-1.2423967904749499E-2</v>
      </c>
    </row>
    <row r="1149" spans="1:7" x14ac:dyDescent="0.3">
      <c r="A1149" s="1">
        <v>41772</v>
      </c>
      <c r="B1149">
        <v>77.27</v>
      </c>
      <c r="C1149">
        <v>5455195</v>
      </c>
      <c r="D1149">
        <v>78.36</v>
      </c>
      <c r="E1149">
        <v>78.674999999999997</v>
      </c>
      <c r="F1149">
        <v>77.040000000000006</v>
      </c>
      <c r="G1149" s="2">
        <f t="shared" si="17"/>
        <v>-1.2776287210936502E-2</v>
      </c>
    </row>
    <row r="1150" spans="1:7" x14ac:dyDescent="0.3">
      <c r="A1150" s="1">
        <v>41771</v>
      </c>
      <c r="B1150">
        <v>78.27</v>
      </c>
      <c r="C1150">
        <v>4324168</v>
      </c>
      <c r="D1150">
        <v>77.819999999999993</v>
      </c>
      <c r="E1150">
        <v>78.44</v>
      </c>
      <c r="F1150">
        <v>77.750600000000006</v>
      </c>
      <c r="G1150" s="2">
        <f t="shared" si="17"/>
        <v>7.2062797580749235E-3</v>
      </c>
    </row>
    <row r="1151" spans="1:7" x14ac:dyDescent="0.3">
      <c r="A1151" s="1">
        <v>41768</v>
      </c>
      <c r="B1151">
        <v>77.709999999999994</v>
      </c>
      <c r="C1151">
        <v>4345185</v>
      </c>
      <c r="D1151">
        <v>77.06</v>
      </c>
      <c r="E1151">
        <v>77.75</v>
      </c>
      <c r="F1151">
        <v>76.81</v>
      </c>
      <c r="G1151" s="2">
        <f t="shared" si="17"/>
        <v>8.5658663205710143E-3</v>
      </c>
    </row>
    <row r="1152" spans="1:7" x14ac:dyDescent="0.3">
      <c r="A1152" s="1">
        <v>41767</v>
      </c>
      <c r="B1152">
        <v>77.05</v>
      </c>
      <c r="C1152">
        <v>5484906</v>
      </c>
      <c r="D1152">
        <v>76.94</v>
      </c>
      <c r="E1152">
        <v>77.73</v>
      </c>
      <c r="F1152">
        <v>76.66</v>
      </c>
      <c r="G1152" s="2">
        <f t="shared" si="17"/>
        <v>-3.8920601971978642E-4</v>
      </c>
    </row>
    <row r="1153" spans="1:7" x14ac:dyDescent="0.3">
      <c r="A1153" s="1">
        <v>41766</v>
      </c>
      <c r="B1153">
        <v>77.08</v>
      </c>
      <c r="C1153">
        <v>5378509</v>
      </c>
      <c r="D1153">
        <v>77.849999999999994</v>
      </c>
      <c r="E1153">
        <v>77.959999999999994</v>
      </c>
      <c r="F1153">
        <v>76.52</v>
      </c>
      <c r="G1153" s="2">
        <f t="shared" si="17"/>
        <v>-4.3916300697494628E-3</v>
      </c>
    </row>
    <row r="1154" spans="1:7" x14ac:dyDescent="0.3">
      <c r="A1154" s="1">
        <v>41765</v>
      </c>
      <c r="B1154">
        <v>77.42</v>
      </c>
      <c r="C1154">
        <v>6470591</v>
      </c>
      <c r="D1154">
        <v>78.64</v>
      </c>
      <c r="E1154">
        <v>78.754999999999995</v>
      </c>
      <c r="F1154">
        <v>77.349999999999994</v>
      </c>
      <c r="G1154" s="2">
        <f t="shared" ref="G1154:G1217" si="18">(B1154-B1155)/B1155</f>
        <v>-1.6139280721819749E-2</v>
      </c>
    </row>
    <row r="1155" spans="1:7" x14ac:dyDescent="0.3">
      <c r="A1155" s="1">
        <v>41764</v>
      </c>
      <c r="B1155">
        <v>78.69</v>
      </c>
      <c r="C1155">
        <v>3520928</v>
      </c>
      <c r="D1155">
        <v>79.040000000000006</v>
      </c>
      <c r="E1155">
        <v>79.180000000000007</v>
      </c>
      <c r="F1155">
        <v>78.56</v>
      </c>
      <c r="G1155" s="2">
        <f t="shared" si="18"/>
        <v>-8.9420654911839779E-3</v>
      </c>
    </row>
    <row r="1156" spans="1:7" x14ac:dyDescent="0.3">
      <c r="A1156" s="1">
        <v>41761</v>
      </c>
      <c r="B1156">
        <v>79.400000000000006</v>
      </c>
      <c r="C1156">
        <v>3738436</v>
      </c>
      <c r="D1156">
        <v>79.319999999999993</v>
      </c>
      <c r="E1156">
        <v>80.16</v>
      </c>
      <c r="F1156">
        <v>79.155000000000001</v>
      </c>
      <c r="G1156" s="2">
        <f t="shared" si="18"/>
        <v>8.823900163873363E-4</v>
      </c>
    </row>
    <row r="1157" spans="1:7" x14ac:dyDescent="0.3">
      <c r="A1157" s="1">
        <v>41760</v>
      </c>
      <c r="B1157">
        <v>79.33</v>
      </c>
      <c r="C1157">
        <v>3936711</v>
      </c>
      <c r="D1157">
        <v>79.510000000000005</v>
      </c>
      <c r="E1157">
        <v>79.650000000000006</v>
      </c>
      <c r="F1157">
        <v>78.95</v>
      </c>
      <c r="G1157" s="2">
        <f t="shared" si="18"/>
        <v>-2.2638661803547578E-3</v>
      </c>
    </row>
    <row r="1158" spans="1:7" x14ac:dyDescent="0.3">
      <c r="A1158" s="1">
        <v>41759</v>
      </c>
      <c r="B1158">
        <v>79.510000000000005</v>
      </c>
      <c r="C1158">
        <v>8524111</v>
      </c>
      <c r="D1158">
        <v>79.739999999999995</v>
      </c>
      <c r="E1158">
        <v>79.739999999999995</v>
      </c>
      <c r="F1158">
        <v>78.73</v>
      </c>
      <c r="G1158" s="2">
        <f t="shared" si="18"/>
        <v>-1.2575452716286349E-4</v>
      </c>
    </row>
    <row r="1159" spans="1:7" x14ac:dyDescent="0.3">
      <c r="A1159" s="1">
        <v>41758</v>
      </c>
      <c r="B1159">
        <v>79.52</v>
      </c>
      <c r="C1159">
        <v>5146542</v>
      </c>
      <c r="D1159">
        <v>80.319999999999993</v>
      </c>
      <c r="E1159">
        <v>80.319999999999993</v>
      </c>
      <c r="F1159">
        <v>79.52</v>
      </c>
      <c r="G1159" s="2">
        <f t="shared" si="18"/>
        <v>-8.1077709866534328E-3</v>
      </c>
    </row>
    <row r="1160" spans="1:7" x14ac:dyDescent="0.3">
      <c r="A1160" s="1">
        <v>41757</v>
      </c>
      <c r="B1160">
        <v>80.17</v>
      </c>
      <c r="C1160">
        <v>14562450</v>
      </c>
      <c r="D1160">
        <v>79.53</v>
      </c>
      <c r="E1160">
        <v>81.150000000000006</v>
      </c>
      <c r="F1160">
        <v>79.33</v>
      </c>
      <c r="G1160" s="2">
        <f t="shared" si="18"/>
        <v>9.9521289997481274E-3</v>
      </c>
    </row>
    <row r="1161" spans="1:7" x14ac:dyDescent="0.3">
      <c r="A1161" s="1">
        <v>41754</v>
      </c>
      <c r="B1161">
        <v>79.38</v>
      </c>
      <c r="C1161">
        <v>6381363</v>
      </c>
      <c r="D1161">
        <v>79.41</v>
      </c>
      <c r="E1161">
        <v>79.7</v>
      </c>
      <c r="F1161">
        <v>79.03</v>
      </c>
      <c r="G1161" s="2">
        <f t="shared" si="18"/>
        <v>-4.8890560361038058E-3</v>
      </c>
    </row>
    <row r="1162" spans="1:7" x14ac:dyDescent="0.3">
      <c r="A1162" s="1">
        <v>41753</v>
      </c>
      <c r="B1162">
        <v>79.77</v>
      </c>
      <c r="C1162">
        <v>7271561</v>
      </c>
      <c r="D1162">
        <v>78.97</v>
      </c>
      <c r="E1162">
        <v>79.81</v>
      </c>
      <c r="F1162">
        <v>78.72</v>
      </c>
      <c r="G1162" s="2">
        <f t="shared" si="18"/>
        <v>1.5919510952623537E-2</v>
      </c>
    </row>
    <row r="1163" spans="1:7" x14ac:dyDescent="0.3">
      <c r="A1163" s="1">
        <v>41752</v>
      </c>
      <c r="B1163">
        <v>78.52</v>
      </c>
      <c r="C1163">
        <v>7496778</v>
      </c>
      <c r="D1163">
        <v>79.87</v>
      </c>
      <c r="E1163">
        <v>80.05</v>
      </c>
      <c r="F1163">
        <v>78.440100000000001</v>
      </c>
      <c r="G1163" s="2">
        <f t="shared" si="18"/>
        <v>-1.4434542487762089E-2</v>
      </c>
    </row>
    <row r="1164" spans="1:7" x14ac:dyDescent="0.3">
      <c r="A1164" s="1">
        <v>41751</v>
      </c>
      <c r="B1164">
        <v>79.67</v>
      </c>
      <c r="C1164">
        <v>11188380</v>
      </c>
      <c r="D1164">
        <v>78.739999999999995</v>
      </c>
      <c r="E1164">
        <v>80.23</v>
      </c>
      <c r="F1164">
        <v>78.63</v>
      </c>
      <c r="G1164" s="2">
        <f t="shared" si="18"/>
        <v>2.1934325295023191E-2</v>
      </c>
    </row>
    <row r="1165" spans="1:7" x14ac:dyDescent="0.3">
      <c r="A1165" s="1">
        <v>41750</v>
      </c>
      <c r="B1165">
        <v>77.959999999999994</v>
      </c>
      <c r="C1165">
        <v>6252090</v>
      </c>
      <c r="D1165">
        <v>78.349999999999994</v>
      </c>
      <c r="E1165">
        <v>78.349999999999994</v>
      </c>
      <c r="F1165">
        <v>77.67</v>
      </c>
      <c r="G1165" s="2">
        <f t="shared" si="18"/>
        <v>1.1285510442339997E-2</v>
      </c>
    </row>
    <row r="1166" spans="1:7" x14ac:dyDescent="0.3">
      <c r="A1166" s="1">
        <v>41746</v>
      </c>
      <c r="B1166">
        <v>77.09</v>
      </c>
      <c r="C1166">
        <v>6874985</v>
      </c>
      <c r="D1166">
        <v>76.260000000000005</v>
      </c>
      <c r="E1166">
        <v>77.680000000000007</v>
      </c>
      <c r="F1166">
        <v>75.91</v>
      </c>
      <c r="G1166" s="2">
        <f t="shared" si="18"/>
        <v>6.6597022721337834E-3</v>
      </c>
    </row>
    <row r="1167" spans="1:7" x14ac:dyDescent="0.3">
      <c r="A1167" s="1">
        <v>41745</v>
      </c>
      <c r="B1167">
        <v>76.58</v>
      </c>
      <c r="C1167">
        <v>6104612</v>
      </c>
      <c r="D1167">
        <v>76.42</v>
      </c>
      <c r="E1167">
        <v>76.58</v>
      </c>
      <c r="F1167">
        <v>75.8</v>
      </c>
      <c r="G1167" s="2">
        <f t="shared" si="18"/>
        <v>9.0921069969692684E-3</v>
      </c>
    </row>
    <row r="1168" spans="1:7" x14ac:dyDescent="0.3">
      <c r="A1168" s="1">
        <v>41744</v>
      </c>
      <c r="B1168">
        <v>75.89</v>
      </c>
      <c r="C1168">
        <v>7022929</v>
      </c>
      <c r="D1168">
        <v>76.290000000000006</v>
      </c>
      <c r="E1168">
        <v>76.400000000000006</v>
      </c>
      <c r="F1168">
        <v>74.61</v>
      </c>
      <c r="G1168" s="2">
        <f t="shared" si="18"/>
        <v>-1.0530472554955679E-3</v>
      </c>
    </row>
    <row r="1169" spans="1:7" x14ac:dyDescent="0.3">
      <c r="A1169" s="1">
        <v>41743</v>
      </c>
      <c r="B1169">
        <v>75.97</v>
      </c>
      <c r="C1169">
        <v>8677247</v>
      </c>
      <c r="D1169">
        <v>76.3</v>
      </c>
      <c r="E1169">
        <v>76.86</v>
      </c>
      <c r="F1169">
        <v>75.510000000000005</v>
      </c>
      <c r="G1169" s="2">
        <f t="shared" si="18"/>
        <v>3.5667107001320477E-3</v>
      </c>
    </row>
    <row r="1170" spans="1:7" x14ac:dyDescent="0.3">
      <c r="A1170" s="1">
        <v>41740</v>
      </c>
      <c r="B1170">
        <v>75.7</v>
      </c>
      <c r="C1170">
        <v>8399109</v>
      </c>
      <c r="D1170">
        <v>76.62</v>
      </c>
      <c r="E1170">
        <v>77.06</v>
      </c>
      <c r="F1170">
        <v>75.650000000000006</v>
      </c>
      <c r="G1170" s="2">
        <f t="shared" si="18"/>
        <v>-1.4066163063297712E-2</v>
      </c>
    </row>
    <row r="1171" spans="1:7" x14ac:dyDescent="0.3">
      <c r="A1171" s="1">
        <v>41739</v>
      </c>
      <c r="B1171">
        <v>76.78</v>
      </c>
      <c r="C1171">
        <v>6201531</v>
      </c>
      <c r="D1171">
        <v>77.62</v>
      </c>
      <c r="E1171">
        <v>78.22</v>
      </c>
      <c r="F1171">
        <v>76.7</v>
      </c>
      <c r="G1171" s="2">
        <f t="shared" si="18"/>
        <v>-1.2602880658436264E-2</v>
      </c>
    </row>
    <row r="1172" spans="1:7" x14ac:dyDescent="0.3">
      <c r="A1172" s="1">
        <v>41738</v>
      </c>
      <c r="B1172">
        <v>77.760000000000005</v>
      </c>
      <c r="C1172">
        <v>8027604</v>
      </c>
      <c r="D1172">
        <v>77.239999999999995</v>
      </c>
      <c r="E1172">
        <v>77.930000000000007</v>
      </c>
      <c r="F1172">
        <v>77.14</v>
      </c>
      <c r="G1172" s="2">
        <f t="shared" si="18"/>
        <v>8.4295162754507279E-3</v>
      </c>
    </row>
    <row r="1173" spans="1:7" x14ac:dyDescent="0.3">
      <c r="A1173" s="1">
        <v>41737</v>
      </c>
      <c r="B1173">
        <v>77.11</v>
      </c>
      <c r="C1173">
        <v>7370955</v>
      </c>
      <c r="D1173">
        <v>76.91</v>
      </c>
      <c r="E1173">
        <v>77.44</v>
      </c>
      <c r="F1173">
        <v>76.42</v>
      </c>
      <c r="G1173" s="2">
        <f t="shared" si="18"/>
        <v>-2.5930247633859746E-4</v>
      </c>
    </row>
    <row r="1174" spans="1:7" x14ac:dyDescent="0.3">
      <c r="A1174" s="1">
        <v>41736</v>
      </c>
      <c r="B1174">
        <v>77.13</v>
      </c>
      <c r="C1174">
        <v>11121260</v>
      </c>
      <c r="D1174">
        <v>78.69</v>
      </c>
      <c r="E1174">
        <v>78.69</v>
      </c>
      <c r="F1174">
        <v>77.03</v>
      </c>
      <c r="G1174" s="2">
        <f t="shared" si="18"/>
        <v>-2.0198170731707359E-2</v>
      </c>
    </row>
    <row r="1175" spans="1:7" x14ac:dyDescent="0.3">
      <c r="A1175" s="1">
        <v>41733</v>
      </c>
      <c r="B1175">
        <v>78.72</v>
      </c>
      <c r="C1175">
        <v>6422002</v>
      </c>
      <c r="D1175">
        <v>79.64</v>
      </c>
      <c r="E1175">
        <v>79.7</v>
      </c>
      <c r="F1175">
        <v>78.489999999999995</v>
      </c>
      <c r="G1175" s="2">
        <f t="shared" si="18"/>
        <v>-8.5642317380353501E-3</v>
      </c>
    </row>
    <row r="1176" spans="1:7" x14ac:dyDescent="0.3">
      <c r="A1176" s="1">
        <v>41732</v>
      </c>
      <c r="B1176">
        <v>79.400000000000006</v>
      </c>
      <c r="C1176">
        <v>5505425</v>
      </c>
      <c r="D1176">
        <v>79.95</v>
      </c>
      <c r="E1176">
        <v>80.02</v>
      </c>
      <c r="F1176">
        <v>78.98</v>
      </c>
      <c r="G1176" s="2">
        <f t="shared" si="18"/>
        <v>-6.8792995622263559E-3</v>
      </c>
    </row>
    <row r="1177" spans="1:7" x14ac:dyDescent="0.3">
      <c r="A1177" s="1">
        <v>41731</v>
      </c>
      <c r="B1177">
        <v>79.95</v>
      </c>
      <c r="C1177">
        <v>6611747</v>
      </c>
      <c r="D1177">
        <v>79.540000000000006</v>
      </c>
      <c r="E1177">
        <v>80.760000000000005</v>
      </c>
      <c r="F1177">
        <v>79.484999999999999</v>
      </c>
      <c r="G1177" s="2">
        <f t="shared" si="18"/>
        <v>7.1806500377929886E-3</v>
      </c>
    </row>
    <row r="1178" spans="1:7" x14ac:dyDescent="0.3">
      <c r="A1178" s="1">
        <v>41730</v>
      </c>
      <c r="B1178">
        <v>79.38</v>
      </c>
      <c r="C1178">
        <v>6697614</v>
      </c>
      <c r="D1178">
        <v>79.239999999999995</v>
      </c>
      <c r="E1178">
        <v>80.290000000000006</v>
      </c>
      <c r="F1178">
        <v>79.239999999999995</v>
      </c>
      <c r="G1178" s="2">
        <f t="shared" si="18"/>
        <v>3.1593580184506509E-3</v>
      </c>
    </row>
    <row r="1179" spans="1:7" x14ac:dyDescent="0.3">
      <c r="A1179" s="1">
        <v>41729</v>
      </c>
      <c r="B1179">
        <v>79.13</v>
      </c>
      <c r="C1179">
        <v>5736200</v>
      </c>
      <c r="D1179">
        <v>79.209999999999994</v>
      </c>
      <c r="E1179">
        <v>79.33</v>
      </c>
      <c r="F1179">
        <v>78.84</v>
      </c>
      <c r="G1179" s="2">
        <f t="shared" si="18"/>
        <v>5.2083333333332897E-3</v>
      </c>
    </row>
    <row r="1180" spans="1:7" x14ac:dyDescent="0.3">
      <c r="A1180" s="1">
        <v>41726</v>
      </c>
      <c r="B1180">
        <v>78.72</v>
      </c>
      <c r="C1180">
        <v>5132162</v>
      </c>
      <c r="D1180">
        <v>78.92</v>
      </c>
      <c r="E1180">
        <v>79.5</v>
      </c>
      <c r="F1180">
        <v>78.489999999999995</v>
      </c>
      <c r="G1180" s="2">
        <f t="shared" si="18"/>
        <v>5.0838840874417948E-4</v>
      </c>
    </row>
    <row r="1181" spans="1:7" x14ac:dyDescent="0.3">
      <c r="A1181" s="1">
        <v>41725</v>
      </c>
      <c r="B1181">
        <v>78.680000000000007</v>
      </c>
      <c r="C1181">
        <v>5787123</v>
      </c>
      <c r="D1181">
        <v>78.63</v>
      </c>
      <c r="E1181">
        <v>79.02</v>
      </c>
      <c r="F1181">
        <v>78.37</v>
      </c>
      <c r="G1181" s="2">
        <f t="shared" si="18"/>
        <v>-2.4090275136299951E-3</v>
      </c>
    </row>
    <row r="1182" spans="1:7" x14ac:dyDescent="0.3">
      <c r="A1182" s="1">
        <v>41724</v>
      </c>
      <c r="B1182">
        <v>78.87</v>
      </c>
      <c r="C1182">
        <v>6364569</v>
      </c>
      <c r="D1182">
        <v>79.489999999999995</v>
      </c>
      <c r="E1182">
        <v>79.78</v>
      </c>
      <c r="F1182">
        <v>78.7</v>
      </c>
      <c r="G1182" s="2">
        <f t="shared" si="18"/>
        <v>-7.5500188750471159E-3</v>
      </c>
    </row>
    <row r="1183" spans="1:7" x14ac:dyDescent="0.3">
      <c r="A1183" s="1">
        <v>41723</v>
      </c>
      <c r="B1183">
        <v>79.47</v>
      </c>
      <c r="C1183">
        <v>5364047</v>
      </c>
      <c r="D1183">
        <v>80.05</v>
      </c>
      <c r="E1183">
        <v>80.09</v>
      </c>
      <c r="F1183">
        <v>79.159899999999993</v>
      </c>
      <c r="G1183" s="2">
        <f t="shared" si="18"/>
        <v>-2.3851368315339913E-3</v>
      </c>
    </row>
    <row r="1184" spans="1:7" x14ac:dyDescent="0.3">
      <c r="A1184" s="1">
        <v>41722</v>
      </c>
      <c r="B1184">
        <v>79.66</v>
      </c>
      <c r="C1184">
        <v>7574236</v>
      </c>
      <c r="D1184">
        <v>80.41</v>
      </c>
      <c r="E1184">
        <v>80.459999999999994</v>
      </c>
      <c r="F1184">
        <v>79.2</v>
      </c>
      <c r="G1184" s="2">
        <f t="shared" si="18"/>
        <v>-9.4503854762497518E-3</v>
      </c>
    </row>
    <row r="1185" spans="1:7" x14ac:dyDescent="0.3">
      <c r="A1185" s="1">
        <v>41719</v>
      </c>
      <c r="B1185">
        <v>80.42</v>
      </c>
      <c r="C1185">
        <v>10086150</v>
      </c>
      <c r="D1185">
        <v>80.78</v>
      </c>
      <c r="E1185">
        <v>81.900000000000006</v>
      </c>
      <c r="F1185">
        <v>80.25</v>
      </c>
      <c r="G1185" s="2">
        <f t="shared" si="18"/>
        <v>4.1203645898364128E-3</v>
      </c>
    </row>
    <row r="1186" spans="1:7" x14ac:dyDescent="0.3">
      <c r="A1186" s="1">
        <v>41718</v>
      </c>
      <c r="B1186">
        <v>80.09</v>
      </c>
      <c r="C1186">
        <v>5097830</v>
      </c>
      <c r="D1186">
        <v>79.709999999999994</v>
      </c>
      <c r="E1186">
        <v>80.239999999999995</v>
      </c>
      <c r="F1186">
        <v>79.47</v>
      </c>
      <c r="G1186" s="2">
        <f t="shared" si="18"/>
        <v>4.2633228840125818E-3</v>
      </c>
    </row>
    <row r="1187" spans="1:7" x14ac:dyDescent="0.3">
      <c r="A1187" s="1">
        <v>41717</v>
      </c>
      <c r="B1187">
        <v>79.75</v>
      </c>
      <c r="C1187">
        <v>6568371</v>
      </c>
      <c r="D1187">
        <v>79.97</v>
      </c>
      <c r="E1187">
        <v>80.484999999999999</v>
      </c>
      <c r="F1187">
        <v>79.400000000000006</v>
      </c>
      <c r="G1187" s="2">
        <f t="shared" si="18"/>
        <v>-8.7697318967668741E-4</v>
      </c>
    </row>
    <row r="1188" spans="1:7" x14ac:dyDescent="0.3">
      <c r="A1188" s="1">
        <v>41716</v>
      </c>
      <c r="B1188">
        <v>79.819999999999993</v>
      </c>
      <c r="C1188">
        <v>5032166</v>
      </c>
      <c r="D1188">
        <v>79.650000000000006</v>
      </c>
      <c r="E1188">
        <v>80.56</v>
      </c>
      <c r="F1188">
        <v>79.62</v>
      </c>
      <c r="G1188" s="2">
        <f t="shared" si="18"/>
        <v>3.0158331239004132E-3</v>
      </c>
    </row>
    <row r="1189" spans="1:7" x14ac:dyDescent="0.3">
      <c r="A1189" s="1">
        <v>41715</v>
      </c>
      <c r="B1189">
        <v>79.58</v>
      </c>
      <c r="C1189">
        <v>5547629</v>
      </c>
      <c r="D1189">
        <v>79.569999999999993</v>
      </c>
      <c r="E1189">
        <v>80.185000000000002</v>
      </c>
      <c r="F1189">
        <v>79.25</v>
      </c>
      <c r="G1189" s="2">
        <f t="shared" si="18"/>
        <v>2.5195263290501745E-3</v>
      </c>
    </row>
    <row r="1190" spans="1:7" x14ac:dyDescent="0.3">
      <c r="A1190" s="1">
        <v>41712</v>
      </c>
      <c r="B1190">
        <v>79.38</v>
      </c>
      <c r="C1190">
        <v>6724041</v>
      </c>
      <c r="D1190">
        <v>78.819999999999993</v>
      </c>
      <c r="E1190">
        <v>79.88</v>
      </c>
      <c r="F1190">
        <v>78.790000000000006</v>
      </c>
      <c r="G1190" s="2">
        <f t="shared" si="18"/>
        <v>7.3604060913705369E-3</v>
      </c>
    </row>
    <row r="1191" spans="1:7" x14ac:dyDescent="0.3">
      <c r="A1191" s="1">
        <v>41711</v>
      </c>
      <c r="B1191">
        <v>78.8</v>
      </c>
      <c r="C1191">
        <v>7665827</v>
      </c>
      <c r="D1191">
        <v>81.06</v>
      </c>
      <c r="E1191">
        <v>81.06</v>
      </c>
      <c r="F1191">
        <v>78.72</v>
      </c>
      <c r="G1191" s="2">
        <f t="shared" si="18"/>
        <v>-2.1847070506454878E-2</v>
      </c>
    </row>
    <row r="1192" spans="1:7" x14ac:dyDescent="0.3">
      <c r="A1192" s="1">
        <v>41710</v>
      </c>
      <c r="B1192">
        <v>80.56</v>
      </c>
      <c r="C1192">
        <v>7048729</v>
      </c>
      <c r="D1192">
        <v>80.73</v>
      </c>
      <c r="E1192">
        <v>80.849999999999994</v>
      </c>
      <c r="F1192">
        <v>80.239999999999995</v>
      </c>
      <c r="G1192" s="2">
        <f t="shared" si="18"/>
        <v>-8.980194365850706E-3</v>
      </c>
    </row>
    <row r="1193" spans="1:7" x14ac:dyDescent="0.3">
      <c r="A1193" s="1">
        <v>41709</v>
      </c>
      <c r="B1193">
        <v>81.290000000000006</v>
      </c>
      <c r="C1193">
        <v>4667867</v>
      </c>
      <c r="D1193">
        <v>81.69</v>
      </c>
      <c r="E1193">
        <v>81.849900000000005</v>
      </c>
      <c r="F1193">
        <v>81.05</v>
      </c>
      <c r="G1193" s="2">
        <f t="shared" si="18"/>
        <v>-1.0829885616938434E-2</v>
      </c>
    </row>
    <row r="1194" spans="1:7" x14ac:dyDescent="0.3">
      <c r="A1194" s="1">
        <v>41708</v>
      </c>
      <c r="B1194">
        <v>82.18</v>
      </c>
      <c r="C1194">
        <v>4138981</v>
      </c>
      <c r="D1194">
        <v>82.44</v>
      </c>
      <c r="E1194">
        <v>82.54</v>
      </c>
      <c r="F1194">
        <v>81.73</v>
      </c>
      <c r="G1194" s="2">
        <f t="shared" si="18"/>
        <v>-4.4821320411870423E-3</v>
      </c>
    </row>
    <row r="1195" spans="1:7" x14ac:dyDescent="0.3">
      <c r="A1195" s="1">
        <v>41705</v>
      </c>
      <c r="B1195">
        <v>82.55</v>
      </c>
      <c r="C1195">
        <v>5287667</v>
      </c>
      <c r="D1195">
        <v>82.61</v>
      </c>
      <c r="E1195">
        <v>82.67</v>
      </c>
      <c r="F1195">
        <v>82.04</v>
      </c>
      <c r="G1195" s="2">
        <f t="shared" si="18"/>
        <v>1.6988229583788444E-3</v>
      </c>
    </row>
    <row r="1196" spans="1:7" x14ac:dyDescent="0.3">
      <c r="A1196" s="1">
        <v>41704</v>
      </c>
      <c r="B1196">
        <v>82.41</v>
      </c>
      <c r="C1196">
        <v>6168357</v>
      </c>
      <c r="D1196">
        <v>82.78</v>
      </c>
      <c r="E1196">
        <v>82.89</v>
      </c>
      <c r="F1196">
        <v>82.23</v>
      </c>
      <c r="G1196" s="2">
        <f t="shared" si="18"/>
        <v>-6.0306356289952963E-3</v>
      </c>
    </row>
    <row r="1197" spans="1:7" x14ac:dyDescent="0.3">
      <c r="A1197" s="1">
        <v>41703</v>
      </c>
      <c r="B1197">
        <v>82.91</v>
      </c>
      <c r="C1197">
        <v>5069930</v>
      </c>
      <c r="D1197">
        <v>82.91</v>
      </c>
      <c r="E1197">
        <v>83.2</v>
      </c>
      <c r="F1197">
        <v>82.575000000000003</v>
      </c>
      <c r="G1197" s="2">
        <f t="shared" si="18"/>
        <v>4.8268372149139666E-4</v>
      </c>
    </row>
    <row r="1198" spans="1:7" x14ac:dyDescent="0.3">
      <c r="A1198" s="1">
        <v>41702</v>
      </c>
      <c r="B1198">
        <v>82.87</v>
      </c>
      <c r="C1198">
        <v>6367641</v>
      </c>
      <c r="D1198">
        <v>82.89</v>
      </c>
      <c r="E1198">
        <v>83.2</v>
      </c>
      <c r="F1198">
        <v>82.71</v>
      </c>
      <c r="G1198" s="2">
        <f t="shared" si="18"/>
        <v>1.0609756097561032E-2</v>
      </c>
    </row>
    <row r="1199" spans="1:7" x14ac:dyDescent="0.3">
      <c r="A1199" s="1">
        <v>41701</v>
      </c>
      <c r="B1199">
        <v>82</v>
      </c>
      <c r="C1199">
        <v>8359542</v>
      </c>
      <c r="D1199">
        <v>80.73</v>
      </c>
      <c r="E1199">
        <v>82.029899999999998</v>
      </c>
      <c r="F1199">
        <v>80.62</v>
      </c>
      <c r="G1199" s="2">
        <f t="shared" si="18"/>
        <v>-3.6571985858833522E-4</v>
      </c>
    </row>
    <row r="1200" spans="1:7" x14ac:dyDescent="0.3">
      <c r="A1200" s="1">
        <v>41698</v>
      </c>
      <c r="B1200">
        <v>82.03</v>
      </c>
      <c r="C1200">
        <v>7239631</v>
      </c>
      <c r="D1200">
        <v>81.89</v>
      </c>
      <c r="E1200">
        <v>83.1</v>
      </c>
      <c r="F1200">
        <v>81.39</v>
      </c>
      <c r="G1200" s="2">
        <f t="shared" si="18"/>
        <v>7.3197511284619099E-4</v>
      </c>
    </row>
    <row r="1201" spans="1:7" x14ac:dyDescent="0.3">
      <c r="A1201" s="1">
        <v>41697</v>
      </c>
      <c r="B1201">
        <v>81.97</v>
      </c>
      <c r="C1201">
        <v>6040850</v>
      </c>
      <c r="D1201">
        <v>81.66</v>
      </c>
      <c r="E1201">
        <v>82.2</v>
      </c>
      <c r="F1201">
        <v>80.61</v>
      </c>
      <c r="G1201" s="2">
        <f t="shared" si="18"/>
        <v>3.3047735618114567E-3</v>
      </c>
    </row>
    <row r="1202" spans="1:7" x14ac:dyDescent="0.3">
      <c r="A1202" s="1">
        <v>41696</v>
      </c>
      <c r="B1202">
        <v>81.7</v>
      </c>
      <c r="C1202">
        <v>9737766</v>
      </c>
      <c r="D1202">
        <v>80.989999999999995</v>
      </c>
      <c r="E1202">
        <v>82.71</v>
      </c>
      <c r="F1202">
        <v>80.790000000000006</v>
      </c>
      <c r="G1202" s="2">
        <f t="shared" si="18"/>
        <v>8.8910842183254988E-3</v>
      </c>
    </row>
    <row r="1203" spans="1:7" x14ac:dyDescent="0.3">
      <c r="A1203" s="1">
        <v>41695</v>
      </c>
      <c r="B1203">
        <v>80.98</v>
      </c>
      <c r="C1203">
        <v>13421680</v>
      </c>
      <c r="D1203">
        <v>79.680000000000007</v>
      </c>
      <c r="E1203">
        <v>81</v>
      </c>
      <c r="F1203">
        <v>79.33</v>
      </c>
      <c r="G1203" s="2">
        <f t="shared" si="18"/>
        <v>3.9938358803133421E-2</v>
      </c>
    </row>
    <row r="1204" spans="1:7" x14ac:dyDescent="0.3">
      <c r="A1204" s="1">
        <v>41694</v>
      </c>
      <c r="B1204">
        <v>77.87</v>
      </c>
      <c r="C1204">
        <v>11739470</v>
      </c>
      <c r="D1204">
        <v>77.84</v>
      </c>
      <c r="E1204">
        <v>78.25</v>
      </c>
      <c r="F1204">
        <v>77.459999999999994</v>
      </c>
      <c r="G1204" s="2">
        <f t="shared" si="18"/>
        <v>1.6722408026757097E-3</v>
      </c>
    </row>
    <row r="1205" spans="1:7" x14ac:dyDescent="0.3">
      <c r="A1205" s="1">
        <v>41691</v>
      </c>
      <c r="B1205">
        <v>77.739999999999995</v>
      </c>
      <c r="C1205">
        <v>7764529</v>
      </c>
      <c r="D1205">
        <v>77.36</v>
      </c>
      <c r="E1205">
        <v>78.040000000000006</v>
      </c>
      <c r="F1205">
        <v>77.36</v>
      </c>
      <c r="G1205" s="2">
        <f t="shared" si="18"/>
        <v>3.3557046979864596E-3</v>
      </c>
    </row>
    <row r="1206" spans="1:7" x14ac:dyDescent="0.3">
      <c r="A1206" s="1">
        <v>41690</v>
      </c>
      <c r="B1206">
        <v>77.48</v>
      </c>
      <c r="C1206">
        <v>5852170</v>
      </c>
      <c r="D1206">
        <v>76.59</v>
      </c>
      <c r="E1206">
        <v>77.56</v>
      </c>
      <c r="F1206">
        <v>76.540000000000006</v>
      </c>
      <c r="G1206" s="2">
        <f t="shared" si="18"/>
        <v>1.3472858077174639E-2</v>
      </c>
    </row>
    <row r="1207" spans="1:7" x14ac:dyDescent="0.3">
      <c r="A1207" s="1">
        <v>41689</v>
      </c>
      <c r="B1207">
        <v>76.45</v>
      </c>
      <c r="C1207">
        <v>7767813</v>
      </c>
      <c r="D1207">
        <v>77.25</v>
      </c>
      <c r="E1207">
        <v>77.52</v>
      </c>
      <c r="F1207">
        <v>76.400000000000006</v>
      </c>
      <c r="G1207" s="2">
        <f t="shared" si="18"/>
        <v>-1.443857161273676E-2</v>
      </c>
    </row>
    <row r="1208" spans="1:7" x14ac:dyDescent="0.3">
      <c r="A1208" s="1">
        <v>41688</v>
      </c>
      <c r="B1208">
        <v>77.569999999999993</v>
      </c>
      <c r="C1208">
        <v>4954668</v>
      </c>
      <c r="D1208">
        <v>77.92</v>
      </c>
      <c r="E1208">
        <v>78.08</v>
      </c>
      <c r="F1208">
        <v>77.069999999999993</v>
      </c>
      <c r="G1208" s="2">
        <f t="shared" si="18"/>
        <v>-4.6195303477481534E-3</v>
      </c>
    </row>
    <row r="1209" spans="1:7" x14ac:dyDescent="0.3">
      <c r="A1209" s="1">
        <v>41684</v>
      </c>
      <c r="B1209">
        <v>77.930000000000007</v>
      </c>
      <c r="C1209">
        <v>4754256</v>
      </c>
      <c r="D1209">
        <v>77.75</v>
      </c>
      <c r="E1209">
        <v>78.13</v>
      </c>
      <c r="F1209">
        <v>77.319999999999993</v>
      </c>
      <c r="G1209" s="2">
        <f t="shared" si="18"/>
        <v>4.3820079907204972E-3</v>
      </c>
    </row>
    <row r="1210" spans="1:7" x14ac:dyDescent="0.3">
      <c r="A1210" s="1">
        <v>41683</v>
      </c>
      <c r="B1210">
        <v>77.59</v>
      </c>
      <c r="C1210">
        <v>6586929</v>
      </c>
      <c r="D1210">
        <v>77.34</v>
      </c>
      <c r="E1210">
        <v>77.865399999999994</v>
      </c>
      <c r="F1210">
        <v>76.94</v>
      </c>
      <c r="G1210" s="2">
        <f t="shared" si="18"/>
        <v>4.0113871635611056E-3</v>
      </c>
    </row>
    <row r="1211" spans="1:7" x14ac:dyDescent="0.3">
      <c r="A1211" s="1">
        <v>41682</v>
      </c>
      <c r="B1211">
        <v>77.28</v>
      </c>
      <c r="C1211">
        <v>7345888</v>
      </c>
      <c r="D1211">
        <v>76.91</v>
      </c>
      <c r="E1211">
        <v>77.33</v>
      </c>
      <c r="F1211">
        <v>76.67</v>
      </c>
      <c r="G1211" s="2">
        <f t="shared" si="18"/>
        <v>7.5619295958278786E-3</v>
      </c>
    </row>
    <row r="1212" spans="1:7" x14ac:dyDescent="0.3">
      <c r="A1212" s="1">
        <v>41681</v>
      </c>
      <c r="B1212">
        <v>76.7</v>
      </c>
      <c r="C1212">
        <v>6292925</v>
      </c>
      <c r="D1212">
        <v>76.44</v>
      </c>
      <c r="E1212">
        <v>76.989999999999995</v>
      </c>
      <c r="F1212">
        <v>76.17</v>
      </c>
      <c r="G1212" s="2">
        <f t="shared" si="18"/>
        <v>3.7953147493784358E-3</v>
      </c>
    </row>
    <row r="1213" spans="1:7" x14ac:dyDescent="0.3">
      <c r="A1213" s="1">
        <v>41680</v>
      </c>
      <c r="B1213">
        <v>76.41</v>
      </c>
      <c r="C1213">
        <v>6343565</v>
      </c>
      <c r="D1213">
        <v>76.56</v>
      </c>
      <c r="E1213">
        <v>76.59</v>
      </c>
      <c r="F1213">
        <v>75.88</v>
      </c>
      <c r="G1213" s="2">
        <f t="shared" si="18"/>
        <v>-5.2321778940492151E-4</v>
      </c>
    </row>
    <row r="1214" spans="1:7" x14ac:dyDescent="0.3">
      <c r="A1214" s="1">
        <v>41677</v>
      </c>
      <c r="B1214">
        <v>76.45</v>
      </c>
      <c r="C1214">
        <v>6223654</v>
      </c>
      <c r="D1214">
        <v>76.17</v>
      </c>
      <c r="E1214">
        <v>76.599999999999994</v>
      </c>
      <c r="F1214">
        <v>75.849999999999994</v>
      </c>
      <c r="G1214" s="2">
        <f t="shared" si="18"/>
        <v>3.8077731092437798E-3</v>
      </c>
    </row>
    <row r="1215" spans="1:7" x14ac:dyDescent="0.3">
      <c r="A1215" s="1">
        <v>41676</v>
      </c>
      <c r="B1215">
        <v>76.16</v>
      </c>
      <c r="C1215">
        <v>6107123</v>
      </c>
      <c r="D1215">
        <v>75.19</v>
      </c>
      <c r="E1215">
        <v>76.2</v>
      </c>
      <c r="F1215">
        <v>75.17</v>
      </c>
      <c r="G1215" s="2">
        <f t="shared" si="18"/>
        <v>1.19585437151208E-2</v>
      </c>
    </row>
    <row r="1216" spans="1:7" x14ac:dyDescent="0.3">
      <c r="A1216" s="1">
        <v>41675</v>
      </c>
      <c r="B1216">
        <v>75.260000000000005</v>
      </c>
      <c r="C1216">
        <v>10080320</v>
      </c>
      <c r="D1216">
        <v>74.73</v>
      </c>
      <c r="E1216">
        <v>75.545000000000002</v>
      </c>
      <c r="F1216">
        <v>73.959999999999994</v>
      </c>
      <c r="G1216" s="2">
        <f t="shared" si="18"/>
        <v>3.8682139522476493E-3</v>
      </c>
    </row>
    <row r="1217" spans="1:7" x14ac:dyDescent="0.3">
      <c r="A1217" s="1">
        <v>41674</v>
      </c>
      <c r="B1217">
        <v>74.97</v>
      </c>
      <c r="C1217">
        <v>9573437</v>
      </c>
      <c r="D1217">
        <v>75.510000000000005</v>
      </c>
      <c r="E1217">
        <v>75.849999999999994</v>
      </c>
      <c r="F1217">
        <v>74.17</v>
      </c>
      <c r="G1217" s="2">
        <f t="shared" si="18"/>
        <v>-1.5980823012385743E-3</v>
      </c>
    </row>
    <row r="1218" spans="1:7" x14ac:dyDescent="0.3">
      <c r="A1218" s="1">
        <v>41673</v>
      </c>
      <c r="B1218">
        <v>75.09</v>
      </c>
      <c r="C1218">
        <v>9527012</v>
      </c>
      <c r="D1218">
        <v>76.64</v>
      </c>
      <c r="E1218">
        <v>76.73</v>
      </c>
      <c r="F1218">
        <v>74.930000000000007</v>
      </c>
      <c r="G1218" s="2">
        <f t="shared" ref="G1218:G1259" si="19">(B1218-B1219)/B1219</f>
        <v>-2.2901756668835278E-2</v>
      </c>
    </row>
    <row r="1219" spans="1:7" x14ac:dyDescent="0.3">
      <c r="A1219" s="1">
        <v>41670</v>
      </c>
      <c r="B1219">
        <v>76.849999999999994</v>
      </c>
      <c r="C1219">
        <v>10592160</v>
      </c>
      <c r="D1219">
        <v>76.2</v>
      </c>
      <c r="E1219">
        <v>77.47</v>
      </c>
      <c r="F1219">
        <v>75.849999999999994</v>
      </c>
      <c r="G1219" s="2">
        <f t="shared" si="19"/>
        <v>-1.0399064084234044E-3</v>
      </c>
    </row>
    <row r="1220" spans="1:7" x14ac:dyDescent="0.3">
      <c r="A1220" s="1">
        <v>41669</v>
      </c>
      <c r="B1220">
        <v>76.930000000000007</v>
      </c>
      <c r="C1220">
        <v>6820872</v>
      </c>
      <c r="D1220">
        <v>77.23</v>
      </c>
      <c r="E1220">
        <v>77.760000000000005</v>
      </c>
      <c r="F1220">
        <v>76.649900000000002</v>
      </c>
      <c r="G1220" s="2">
        <f t="shared" si="19"/>
        <v>3.2603025560772035E-3</v>
      </c>
    </row>
    <row r="1221" spans="1:7" x14ac:dyDescent="0.3">
      <c r="A1221" s="1">
        <v>41668</v>
      </c>
      <c r="B1221">
        <v>76.680000000000007</v>
      </c>
      <c r="C1221">
        <v>9195317</v>
      </c>
      <c r="D1221">
        <v>78.28</v>
      </c>
      <c r="E1221">
        <v>78.75</v>
      </c>
      <c r="F1221">
        <v>76.63</v>
      </c>
      <c r="G1221" s="2">
        <f t="shared" si="19"/>
        <v>-2.368220015278838E-2</v>
      </c>
    </row>
    <row r="1222" spans="1:7" x14ac:dyDescent="0.3">
      <c r="A1222" s="1">
        <v>41667</v>
      </c>
      <c r="B1222">
        <v>78.540000000000006</v>
      </c>
      <c r="C1222">
        <v>10586490</v>
      </c>
      <c r="D1222">
        <v>78.42</v>
      </c>
      <c r="E1222">
        <v>78.930000000000007</v>
      </c>
      <c r="F1222">
        <v>77.820999999999998</v>
      </c>
      <c r="G1222" s="2">
        <f t="shared" si="19"/>
        <v>-5.0671395996958642E-3</v>
      </c>
    </row>
    <row r="1223" spans="1:7" x14ac:dyDescent="0.3">
      <c r="A1223" s="1">
        <v>41666</v>
      </c>
      <c r="B1223">
        <v>78.94</v>
      </c>
      <c r="C1223">
        <v>6591201</v>
      </c>
      <c r="D1223">
        <v>78.86</v>
      </c>
      <c r="E1223">
        <v>79.17</v>
      </c>
      <c r="F1223">
        <v>78.52</v>
      </c>
      <c r="G1223" s="2">
        <f t="shared" si="19"/>
        <v>-2.7791814047498594E-3</v>
      </c>
    </row>
    <row r="1224" spans="1:7" x14ac:dyDescent="0.3">
      <c r="A1224" s="1">
        <v>41663</v>
      </c>
      <c r="B1224">
        <v>79.16</v>
      </c>
      <c r="C1224">
        <v>7120460</v>
      </c>
      <c r="D1224">
        <v>79.61</v>
      </c>
      <c r="E1224">
        <v>80</v>
      </c>
      <c r="F1224">
        <v>79.16</v>
      </c>
      <c r="G1224" s="2">
        <f t="shared" si="19"/>
        <v>-1.3459621136590209E-2</v>
      </c>
    </row>
    <row r="1225" spans="1:7" x14ac:dyDescent="0.3">
      <c r="A1225" s="1">
        <v>41662</v>
      </c>
      <c r="B1225">
        <v>80.239999999999995</v>
      </c>
      <c r="C1225">
        <v>6386966</v>
      </c>
      <c r="D1225">
        <v>79.62</v>
      </c>
      <c r="E1225">
        <v>80.3</v>
      </c>
      <c r="F1225">
        <v>79.19</v>
      </c>
      <c r="G1225" s="2">
        <f t="shared" si="19"/>
        <v>4.987531172068833E-4</v>
      </c>
    </row>
    <row r="1226" spans="1:7" x14ac:dyDescent="0.3">
      <c r="A1226" s="1">
        <v>41661</v>
      </c>
      <c r="B1226">
        <v>80.2</v>
      </c>
      <c r="C1226">
        <v>5821612</v>
      </c>
      <c r="D1226">
        <v>80.66</v>
      </c>
      <c r="E1226">
        <v>80.81</v>
      </c>
      <c r="F1226">
        <v>79.92</v>
      </c>
      <c r="G1226" s="2">
        <f t="shared" si="19"/>
        <v>-3.2314193388017763E-3</v>
      </c>
    </row>
    <row r="1227" spans="1:7" x14ac:dyDescent="0.3">
      <c r="A1227" s="1">
        <v>41660</v>
      </c>
      <c r="B1227">
        <v>80.459999999999994</v>
      </c>
      <c r="C1227">
        <v>6932848</v>
      </c>
      <c r="D1227">
        <v>81.3</v>
      </c>
      <c r="E1227">
        <v>81.5</v>
      </c>
      <c r="F1227">
        <v>79.81</v>
      </c>
      <c r="G1227" s="2">
        <f t="shared" si="19"/>
        <v>-6.6666666666667443E-3</v>
      </c>
    </row>
    <row r="1228" spans="1:7" x14ac:dyDescent="0.3">
      <c r="A1228" s="1">
        <v>41656</v>
      </c>
      <c r="B1228">
        <v>81</v>
      </c>
      <c r="C1228">
        <v>6177964</v>
      </c>
      <c r="D1228">
        <v>81.319999999999993</v>
      </c>
      <c r="E1228">
        <v>81.349999999999994</v>
      </c>
      <c r="F1228">
        <v>80.650000000000006</v>
      </c>
      <c r="G1228" s="2">
        <f t="shared" si="19"/>
        <v>-3.199606202313624E-3</v>
      </c>
    </row>
    <row r="1229" spans="1:7" x14ac:dyDescent="0.3">
      <c r="A1229" s="1">
        <v>41655</v>
      </c>
      <c r="B1229">
        <v>81.260000000000005</v>
      </c>
      <c r="C1229">
        <v>4871229</v>
      </c>
      <c r="D1229">
        <v>80.900000000000006</v>
      </c>
      <c r="E1229">
        <v>81.38</v>
      </c>
      <c r="F1229">
        <v>80.78</v>
      </c>
      <c r="G1229" s="2">
        <f t="shared" si="19"/>
        <v>2.3436536326632779E-3</v>
      </c>
    </row>
    <row r="1230" spans="1:7" x14ac:dyDescent="0.3">
      <c r="A1230" s="1">
        <v>41654</v>
      </c>
      <c r="B1230">
        <v>81.069999999999993</v>
      </c>
      <c r="C1230">
        <v>5196781</v>
      </c>
      <c r="D1230">
        <v>80.849999999999994</v>
      </c>
      <c r="E1230">
        <v>81.430000000000007</v>
      </c>
      <c r="F1230">
        <v>80.739999999999995</v>
      </c>
      <c r="G1230" s="2">
        <f t="shared" si="19"/>
        <v>7.4064930255509265E-4</v>
      </c>
    </row>
    <row r="1231" spans="1:7" x14ac:dyDescent="0.3">
      <c r="A1231" s="1">
        <v>41653</v>
      </c>
      <c r="B1231">
        <v>81.010000000000005</v>
      </c>
      <c r="C1231">
        <v>5217305</v>
      </c>
      <c r="D1231">
        <v>81.28</v>
      </c>
      <c r="E1231">
        <v>81.488</v>
      </c>
      <c r="F1231">
        <v>80.61</v>
      </c>
      <c r="G1231" s="2">
        <f t="shared" si="19"/>
        <v>4.9401012720768495E-4</v>
      </c>
    </row>
    <row r="1232" spans="1:7" x14ac:dyDescent="0.3">
      <c r="A1232" s="1">
        <v>41652</v>
      </c>
      <c r="B1232">
        <v>80.97</v>
      </c>
      <c r="C1232">
        <v>6952443</v>
      </c>
      <c r="D1232">
        <v>81.61</v>
      </c>
      <c r="E1232">
        <v>82.13</v>
      </c>
      <c r="F1232">
        <v>80.959999999999994</v>
      </c>
      <c r="G1232" s="2">
        <f t="shared" si="19"/>
        <v>-1.268138031947331E-2</v>
      </c>
    </row>
    <row r="1233" spans="1:7" x14ac:dyDescent="0.3">
      <c r="A1233" s="1">
        <v>41649</v>
      </c>
      <c r="B1233">
        <v>82.01</v>
      </c>
      <c r="C1233">
        <v>4980999</v>
      </c>
      <c r="D1233">
        <v>81.72</v>
      </c>
      <c r="E1233">
        <v>82.04</v>
      </c>
      <c r="F1233">
        <v>81.42</v>
      </c>
      <c r="G1233" s="2">
        <f t="shared" si="19"/>
        <v>5.3941400024520286E-3</v>
      </c>
    </row>
    <row r="1234" spans="1:7" x14ac:dyDescent="0.3">
      <c r="A1234" s="1">
        <v>41648</v>
      </c>
      <c r="B1234">
        <v>81.569999999999993</v>
      </c>
      <c r="C1234">
        <v>4966037</v>
      </c>
      <c r="D1234">
        <v>81.900000000000006</v>
      </c>
      <c r="E1234">
        <v>81.94</v>
      </c>
      <c r="F1234">
        <v>80.974999999999994</v>
      </c>
      <c r="G1234" s="2">
        <f t="shared" si="19"/>
        <v>-4.3939948736728138E-3</v>
      </c>
    </row>
    <row r="1235" spans="1:7" x14ac:dyDescent="0.3">
      <c r="A1235" s="1">
        <v>41647</v>
      </c>
      <c r="B1235">
        <v>81.93</v>
      </c>
      <c r="C1235">
        <v>4662272</v>
      </c>
      <c r="D1235">
        <v>81.540000000000006</v>
      </c>
      <c r="E1235">
        <v>81.94</v>
      </c>
      <c r="F1235">
        <v>81.03</v>
      </c>
      <c r="G1235" s="2">
        <f t="shared" si="19"/>
        <v>5.2760736196319855E-3</v>
      </c>
    </row>
    <row r="1236" spans="1:7" x14ac:dyDescent="0.3">
      <c r="A1236" s="1">
        <v>41646</v>
      </c>
      <c r="B1236">
        <v>81.5</v>
      </c>
      <c r="C1236">
        <v>4630919</v>
      </c>
      <c r="D1236">
        <v>81.31</v>
      </c>
      <c r="E1236">
        <v>81.92</v>
      </c>
      <c r="F1236">
        <v>81.08</v>
      </c>
      <c r="G1236" s="2">
        <f t="shared" si="19"/>
        <v>4.9321824907522282E-3</v>
      </c>
    </row>
    <row r="1237" spans="1:7" x14ac:dyDescent="0.3">
      <c r="A1237" s="1">
        <v>41645</v>
      </c>
      <c r="B1237">
        <v>81.099999999999994</v>
      </c>
      <c r="C1237">
        <v>11188820</v>
      </c>
      <c r="D1237">
        <v>81.650000000000006</v>
      </c>
      <c r="E1237">
        <v>81.98</v>
      </c>
      <c r="F1237">
        <v>81.099999999999994</v>
      </c>
      <c r="G1237" s="2">
        <f t="shared" si="19"/>
        <v>-9.6470875564782788E-3</v>
      </c>
    </row>
    <row r="1238" spans="1:7" x14ac:dyDescent="0.3">
      <c r="A1238" s="1">
        <v>41642</v>
      </c>
      <c r="B1238">
        <v>81.89</v>
      </c>
      <c r="C1238">
        <v>3897892</v>
      </c>
      <c r="D1238">
        <v>81.91</v>
      </c>
      <c r="E1238">
        <v>82.48</v>
      </c>
      <c r="F1238">
        <v>81.83</v>
      </c>
      <c r="G1238" s="2">
        <f t="shared" si="19"/>
        <v>-1.5849792733479086E-3</v>
      </c>
    </row>
    <row r="1239" spans="1:7" x14ac:dyDescent="0.3">
      <c r="A1239" s="1">
        <v>41641</v>
      </c>
      <c r="B1239">
        <v>82.02</v>
      </c>
      <c r="C1239">
        <v>4253436</v>
      </c>
      <c r="D1239">
        <v>82.11</v>
      </c>
      <c r="E1239">
        <v>82.57</v>
      </c>
      <c r="F1239">
        <v>81.8</v>
      </c>
      <c r="G1239" s="2">
        <f t="shared" si="19"/>
        <v>-3.8863249939277067E-3</v>
      </c>
    </row>
    <row r="1240" spans="1:7" x14ac:dyDescent="0.3">
      <c r="A1240" s="1">
        <v>41639</v>
      </c>
      <c r="B1240">
        <v>82.34</v>
      </c>
      <c r="C1240">
        <v>4493565</v>
      </c>
      <c r="D1240">
        <v>81.99</v>
      </c>
      <c r="E1240">
        <v>82.47</v>
      </c>
      <c r="F1240">
        <v>81.715000000000003</v>
      </c>
      <c r="G1240" s="2">
        <f t="shared" si="19"/>
        <v>4.8816206980718292E-3</v>
      </c>
    </row>
    <row r="1241" spans="1:7" x14ac:dyDescent="0.3">
      <c r="A1241" s="1">
        <v>41638</v>
      </c>
      <c r="B1241">
        <v>81.94</v>
      </c>
      <c r="C1241">
        <v>3526134</v>
      </c>
      <c r="D1241">
        <v>81.67</v>
      </c>
      <c r="E1241">
        <v>81.98</v>
      </c>
      <c r="F1241">
        <v>81.459000000000003</v>
      </c>
      <c r="G1241" s="2">
        <f t="shared" si="19"/>
        <v>3.6746692797647862E-3</v>
      </c>
    </row>
    <row r="1242" spans="1:7" x14ac:dyDescent="0.3">
      <c r="A1242" s="1">
        <v>41635</v>
      </c>
      <c r="B1242">
        <v>81.64</v>
      </c>
      <c r="C1242">
        <v>3961946</v>
      </c>
      <c r="D1242">
        <v>81.650000000000006</v>
      </c>
      <c r="E1242">
        <v>82.24</v>
      </c>
      <c r="F1242">
        <v>81.22</v>
      </c>
      <c r="G1242" s="2">
        <f t="shared" si="19"/>
        <v>1.10361741263033E-3</v>
      </c>
    </row>
    <row r="1243" spans="1:7" x14ac:dyDescent="0.3">
      <c r="A1243" s="1">
        <v>41634</v>
      </c>
      <c r="B1243">
        <v>81.55</v>
      </c>
      <c r="C1243">
        <v>3848844</v>
      </c>
      <c r="D1243">
        <v>80.84</v>
      </c>
      <c r="E1243">
        <v>81.739999999999995</v>
      </c>
      <c r="F1243">
        <v>80.81</v>
      </c>
      <c r="G1243" s="2">
        <f t="shared" si="19"/>
        <v>1.128472222222218E-2</v>
      </c>
    </row>
    <row r="1244" spans="1:7" x14ac:dyDescent="0.3">
      <c r="A1244" s="1">
        <v>41632</v>
      </c>
      <c r="B1244">
        <v>80.64</v>
      </c>
      <c r="C1244">
        <v>1819821</v>
      </c>
      <c r="D1244">
        <v>80.56</v>
      </c>
      <c r="E1244">
        <v>80.959999999999994</v>
      </c>
      <c r="F1244">
        <v>80.56</v>
      </c>
      <c r="G1244" s="2">
        <f t="shared" si="19"/>
        <v>9.9304865938428855E-4</v>
      </c>
    </row>
    <row r="1245" spans="1:7" x14ac:dyDescent="0.3">
      <c r="A1245" s="1">
        <v>41631</v>
      </c>
      <c r="B1245">
        <v>80.56</v>
      </c>
      <c r="C1245">
        <v>3941347</v>
      </c>
      <c r="D1245">
        <v>80.069999999999993</v>
      </c>
      <c r="E1245">
        <v>80.92</v>
      </c>
      <c r="F1245">
        <v>80.040000000000006</v>
      </c>
      <c r="G1245" s="2">
        <f t="shared" si="19"/>
        <v>6.4967516241878562E-3</v>
      </c>
    </row>
    <row r="1246" spans="1:7" x14ac:dyDescent="0.3">
      <c r="A1246" s="1">
        <v>41628</v>
      </c>
      <c r="B1246">
        <v>80.040000000000006</v>
      </c>
      <c r="C1246">
        <v>11232930</v>
      </c>
      <c r="D1246">
        <v>80.180000000000007</v>
      </c>
      <c r="E1246">
        <v>80.83</v>
      </c>
      <c r="F1246">
        <v>80.040000000000006</v>
      </c>
      <c r="G1246" s="2">
        <f t="shared" si="19"/>
        <v>1.1257035647279977E-3</v>
      </c>
    </row>
    <row r="1247" spans="1:7" x14ac:dyDescent="0.3">
      <c r="A1247" s="1">
        <v>41627</v>
      </c>
      <c r="B1247">
        <v>79.95</v>
      </c>
      <c r="C1247">
        <v>6620775</v>
      </c>
      <c r="D1247">
        <v>80.08</v>
      </c>
      <c r="E1247">
        <v>80.47</v>
      </c>
      <c r="F1247">
        <v>79.64</v>
      </c>
      <c r="G1247" s="2">
        <f t="shared" si="19"/>
        <v>-1.2492192379761939E-3</v>
      </c>
    </row>
    <row r="1248" spans="1:7" x14ac:dyDescent="0.3">
      <c r="A1248" s="1">
        <v>41626</v>
      </c>
      <c r="B1248">
        <v>80.05</v>
      </c>
      <c r="C1248">
        <v>8170261</v>
      </c>
      <c r="D1248">
        <v>78.8</v>
      </c>
      <c r="E1248">
        <v>80.06</v>
      </c>
      <c r="F1248">
        <v>78.310100000000006</v>
      </c>
      <c r="G1248" s="2">
        <f t="shared" si="19"/>
        <v>1.8188756041719569E-2</v>
      </c>
    </row>
    <row r="1249" spans="1:7" x14ac:dyDescent="0.3">
      <c r="A1249" s="1">
        <v>41625</v>
      </c>
      <c r="B1249">
        <v>78.62</v>
      </c>
      <c r="C1249">
        <v>6225973</v>
      </c>
      <c r="D1249">
        <v>79.31</v>
      </c>
      <c r="E1249">
        <v>79.37</v>
      </c>
      <c r="F1249">
        <v>78.61</v>
      </c>
      <c r="G1249" s="2">
        <f t="shared" si="19"/>
        <v>-6.068268015170541E-3</v>
      </c>
    </row>
    <row r="1250" spans="1:7" x14ac:dyDescent="0.3">
      <c r="A1250" s="1">
        <v>41624</v>
      </c>
      <c r="B1250">
        <v>79.099999999999994</v>
      </c>
      <c r="C1250">
        <v>7088525</v>
      </c>
      <c r="D1250">
        <v>79.209999999999994</v>
      </c>
      <c r="E1250">
        <v>79.760000000000005</v>
      </c>
      <c r="F1250">
        <v>78.930000000000007</v>
      </c>
      <c r="G1250" s="2">
        <f t="shared" si="19"/>
        <v>1.1390963169217718E-3</v>
      </c>
    </row>
    <row r="1251" spans="1:7" x14ac:dyDescent="0.3">
      <c r="A1251" s="1">
        <v>41621</v>
      </c>
      <c r="B1251">
        <v>79.010000000000005</v>
      </c>
      <c r="C1251">
        <v>6027082</v>
      </c>
      <c r="D1251">
        <v>79.09</v>
      </c>
      <c r="E1251">
        <v>79.569999999999993</v>
      </c>
      <c r="F1251">
        <v>78.52</v>
      </c>
      <c r="G1251" s="2">
        <f t="shared" si="19"/>
        <v>6.1123137654400094E-3</v>
      </c>
    </row>
    <row r="1252" spans="1:7" x14ac:dyDescent="0.3">
      <c r="A1252" s="1">
        <v>41620</v>
      </c>
      <c r="B1252">
        <v>78.53</v>
      </c>
      <c r="C1252">
        <v>8535166</v>
      </c>
      <c r="D1252">
        <v>78.989999999999995</v>
      </c>
      <c r="E1252">
        <v>79.2</v>
      </c>
      <c r="F1252">
        <v>78.28</v>
      </c>
      <c r="G1252" s="2">
        <f t="shared" si="19"/>
        <v>-5.9493670886075802E-3</v>
      </c>
    </row>
    <row r="1253" spans="1:7" x14ac:dyDescent="0.3">
      <c r="A1253" s="1">
        <v>41619</v>
      </c>
      <c r="B1253">
        <v>79</v>
      </c>
      <c r="C1253">
        <v>7827675</v>
      </c>
      <c r="D1253">
        <v>78.38</v>
      </c>
      <c r="E1253">
        <v>79.81</v>
      </c>
      <c r="F1253">
        <v>78.38</v>
      </c>
      <c r="G1253" s="2">
        <f t="shared" si="19"/>
        <v>4.9612008650299017E-3</v>
      </c>
    </row>
    <row r="1254" spans="1:7" x14ac:dyDescent="0.3">
      <c r="A1254" s="1">
        <v>41618</v>
      </c>
      <c r="B1254">
        <v>78.61</v>
      </c>
      <c r="C1254">
        <v>7437628</v>
      </c>
      <c r="D1254">
        <v>79.319999999999993</v>
      </c>
      <c r="E1254">
        <v>79.930000000000007</v>
      </c>
      <c r="F1254">
        <v>78.400000000000006</v>
      </c>
      <c r="G1254" s="2">
        <f t="shared" si="19"/>
        <v>-1.2437185929648178E-2</v>
      </c>
    </row>
    <row r="1255" spans="1:7" x14ac:dyDescent="0.3">
      <c r="A1255" s="1">
        <v>41617</v>
      </c>
      <c r="B1255">
        <v>79.599999999999994</v>
      </c>
      <c r="C1255">
        <v>5799770</v>
      </c>
      <c r="D1255">
        <v>79.91</v>
      </c>
      <c r="E1255">
        <v>80.599999999999994</v>
      </c>
      <c r="F1255">
        <v>79.53</v>
      </c>
      <c r="G1255" s="2">
        <f t="shared" si="19"/>
        <v>-3.0060120240482098E-3</v>
      </c>
    </row>
    <row r="1256" spans="1:7" x14ac:dyDescent="0.3">
      <c r="A1256" s="1">
        <v>41614</v>
      </c>
      <c r="B1256">
        <v>79.84</v>
      </c>
      <c r="C1256">
        <v>5094551</v>
      </c>
      <c r="D1256">
        <v>79.08</v>
      </c>
      <c r="E1256">
        <v>80.05</v>
      </c>
      <c r="F1256">
        <v>78.81</v>
      </c>
      <c r="G1256" s="2">
        <f t="shared" si="19"/>
        <v>1.6552075375604752E-2</v>
      </c>
    </row>
    <row r="1257" spans="1:7" x14ac:dyDescent="0.3">
      <c r="A1257" s="1">
        <v>41613</v>
      </c>
      <c r="B1257">
        <v>78.540000000000006</v>
      </c>
      <c r="C1257">
        <v>6264911</v>
      </c>
      <c r="D1257">
        <v>78.319999999999993</v>
      </c>
      <c r="E1257">
        <v>79.540000000000006</v>
      </c>
      <c r="F1257">
        <v>78.27</v>
      </c>
      <c r="G1257" s="2">
        <f t="shared" si="19"/>
        <v>1.7857142857142928E-3</v>
      </c>
    </row>
    <row r="1258" spans="1:7" x14ac:dyDescent="0.3">
      <c r="A1258" s="1">
        <v>41612</v>
      </c>
      <c r="B1258">
        <v>78.400000000000006</v>
      </c>
      <c r="C1258">
        <v>7148759</v>
      </c>
      <c r="D1258">
        <v>78.150000000000006</v>
      </c>
      <c r="E1258">
        <v>78.75</v>
      </c>
      <c r="F1258">
        <v>77.7</v>
      </c>
      <c r="G1258" s="2">
        <f t="shared" si="19"/>
        <v>-3.9385084487357147E-3</v>
      </c>
    </row>
    <row r="1259" spans="1:7" x14ac:dyDescent="0.3">
      <c r="A1259" s="1">
        <v>41611</v>
      </c>
      <c r="B1259">
        <v>78.709999999999994</v>
      </c>
      <c r="C1259">
        <v>7276894</v>
      </c>
      <c r="D1259">
        <v>78.959999999999994</v>
      </c>
      <c r="E1259">
        <v>79.48</v>
      </c>
      <c r="F1259">
        <v>78.31</v>
      </c>
      <c r="G1259" s="2">
        <f t="shared" si="19"/>
        <v>-1.3288203585307789E-2</v>
      </c>
    </row>
    <row r="1260" spans="1:7" x14ac:dyDescent="0.3">
      <c r="A1260" s="1">
        <v>41610</v>
      </c>
      <c r="B1260">
        <v>79.77</v>
      </c>
      <c r="C1260">
        <v>5915591</v>
      </c>
      <c r="D1260">
        <v>80.45</v>
      </c>
      <c r="E1260">
        <v>80.75</v>
      </c>
      <c r="F1260">
        <v>79.52</v>
      </c>
      <c r="G1260" s="2">
        <f>(B1260-B1261)/B1261</f>
        <v>-1.1156563778356337E-2</v>
      </c>
    </row>
    <row r="1261" spans="1:7" x14ac:dyDescent="0.3">
      <c r="A1261" s="1">
        <v>41607</v>
      </c>
      <c r="B1261">
        <v>80.67</v>
      </c>
      <c r="C1261">
        <v>3372554</v>
      </c>
      <c r="D1261">
        <v>80.88</v>
      </c>
      <c r="E1261">
        <v>81.39</v>
      </c>
      <c r="F1261">
        <v>80.63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I19" sqref="I19:I20"/>
    </sheetView>
  </sheetViews>
  <sheetFormatPr defaultRowHeight="14.4" x14ac:dyDescent="0.3"/>
  <cols>
    <col min="1" max="1" width="1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121.48</v>
      </c>
      <c r="C2">
        <v>5083509</v>
      </c>
      <c r="D2">
        <v>122.44</v>
      </c>
      <c r="E2">
        <v>123.1208</v>
      </c>
      <c r="F2">
        <v>121.4</v>
      </c>
      <c r="G2" s="2">
        <f t="shared" ref="G2:G65" si="0">(B2-B3)/B3</f>
        <v>-1.2357723577235739E-2</v>
      </c>
    </row>
    <row r="3" spans="1:7" x14ac:dyDescent="0.3">
      <c r="A3" s="1">
        <v>43432</v>
      </c>
      <c r="B3">
        <v>123</v>
      </c>
      <c r="C3">
        <v>5103750</v>
      </c>
      <c r="D3">
        <v>121.01</v>
      </c>
      <c r="E3">
        <v>123.09</v>
      </c>
      <c r="F3">
        <v>120.22</v>
      </c>
      <c r="G3" s="2">
        <f t="shared" si="0"/>
        <v>2.4743814046488368E-2</v>
      </c>
    </row>
    <row r="4" spans="1:7" x14ac:dyDescent="0.3">
      <c r="A4" s="1">
        <v>43431</v>
      </c>
      <c r="B4">
        <v>120.03</v>
      </c>
      <c r="C4">
        <v>4902206</v>
      </c>
      <c r="D4">
        <v>118.38</v>
      </c>
      <c r="E4">
        <v>120.04</v>
      </c>
      <c r="F4">
        <v>118.37</v>
      </c>
      <c r="G4" s="2">
        <f t="shared" si="0"/>
        <v>3.9310806289728911E-3</v>
      </c>
    </row>
    <row r="5" spans="1:7" x14ac:dyDescent="0.3">
      <c r="A5" s="1">
        <v>43430</v>
      </c>
      <c r="B5">
        <v>119.56</v>
      </c>
      <c r="C5">
        <v>4983724</v>
      </c>
      <c r="D5">
        <v>118.37</v>
      </c>
      <c r="E5">
        <v>120.25</v>
      </c>
      <c r="F5">
        <v>118.06</v>
      </c>
      <c r="G5" s="2">
        <f t="shared" si="0"/>
        <v>2.0223568563870677E-2</v>
      </c>
    </row>
    <row r="6" spans="1:7" x14ac:dyDescent="0.3">
      <c r="A6" s="1">
        <v>43427</v>
      </c>
      <c r="B6">
        <v>117.19</v>
      </c>
      <c r="C6">
        <v>2334730</v>
      </c>
      <c r="D6">
        <v>118.09</v>
      </c>
      <c r="E6">
        <v>118.3382</v>
      </c>
      <c r="F6">
        <v>116.91</v>
      </c>
      <c r="G6" s="2">
        <f t="shared" si="0"/>
        <v>-1.1638694442101674E-2</v>
      </c>
    </row>
    <row r="7" spans="1:7" x14ac:dyDescent="0.3">
      <c r="A7" s="1">
        <v>43425</v>
      </c>
      <c r="B7">
        <v>118.57</v>
      </c>
      <c r="C7">
        <v>5333589</v>
      </c>
      <c r="D7">
        <v>117.61</v>
      </c>
      <c r="E7">
        <v>119.51</v>
      </c>
      <c r="F7">
        <v>117.39</v>
      </c>
      <c r="G7" s="2">
        <f t="shared" si="0"/>
        <v>1.1689419795221759E-2</v>
      </c>
    </row>
    <row r="8" spans="1:7" x14ac:dyDescent="0.3">
      <c r="A8" s="1">
        <v>43424</v>
      </c>
      <c r="B8">
        <v>117.2</v>
      </c>
      <c r="C8">
        <v>6232010</v>
      </c>
      <c r="D8">
        <v>118.49</v>
      </c>
      <c r="E8">
        <v>119.49</v>
      </c>
      <c r="F8">
        <v>116.6955</v>
      </c>
      <c r="G8" s="2">
        <f t="shared" si="0"/>
        <v>-2.5849887789876149E-2</v>
      </c>
    </row>
    <row r="9" spans="1:7" x14ac:dyDescent="0.3">
      <c r="A9" s="1">
        <v>43423</v>
      </c>
      <c r="B9">
        <v>120.31</v>
      </c>
      <c r="C9">
        <v>4129149</v>
      </c>
      <c r="D9">
        <v>121.63</v>
      </c>
      <c r="E9">
        <v>122.18</v>
      </c>
      <c r="F9">
        <v>119.77</v>
      </c>
      <c r="G9" s="2">
        <f t="shared" si="0"/>
        <v>-1.0364399111622858E-2</v>
      </c>
    </row>
    <row r="10" spans="1:7" x14ac:dyDescent="0.3">
      <c r="A10" s="1">
        <v>43420</v>
      </c>
      <c r="B10">
        <v>121.57</v>
      </c>
      <c r="C10">
        <v>4076283</v>
      </c>
      <c r="D10">
        <v>120.89</v>
      </c>
      <c r="E10">
        <v>121.85</v>
      </c>
      <c r="F10">
        <v>120.54049999999999</v>
      </c>
      <c r="G10" s="2">
        <f t="shared" si="0"/>
        <v>1.0704874835309245E-3</v>
      </c>
    </row>
    <row r="11" spans="1:7" x14ac:dyDescent="0.3">
      <c r="A11" s="1">
        <v>43419</v>
      </c>
      <c r="B11">
        <v>121.44</v>
      </c>
      <c r="C11">
        <v>5203470</v>
      </c>
      <c r="D11">
        <v>119.66</v>
      </c>
      <c r="E11">
        <v>121.44</v>
      </c>
      <c r="F11">
        <v>119.51</v>
      </c>
      <c r="G11" s="2">
        <f t="shared" si="0"/>
        <v>1.0316139767054866E-2</v>
      </c>
    </row>
    <row r="12" spans="1:7" x14ac:dyDescent="0.3">
      <c r="A12" s="1">
        <v>43418</v>
      </c>
      <c r="B12">
        <v>120.2</v>
      </c>
      <c r="C12">
        <v>4753027</v>
      </c>
      <c r="D12">
        <v>121.11</v>
      </c>
      <c r="E12">
        <v>121.93</v>
      </c>
      <c r="F12">
        <v>119.77</v>
      </c>
      <c r="G12" s="2">
        <f t="shared" si="0"/>
        <v>-5.2962595167163236E-3</v>
      </c>
    </row>
    <row r="13" spans="1:7" x14ac:dyDescent="0.3">
      <c r="A13" s="1">
        <v>43417</v>
      </c>
      <c r="B13">
        <v>120.84</v>
      </c>
      <c r="C13">
        <v>4058494</v>
      </c>
      <c r="D13">
        <v>121.19</v>
      </c>
      <c r="E13">
        <v>122.2505</v>
      </c>
      <c r="F13">
        <v>119.9</v>
      </c>
      <c r="G13" s="2">
        <f t="shared" si="0"/>
        <v>-4.962779156327731E-4</v>
      </c>
    </row>
    <row r="14" spans="1:7" x14ac:dyDescent="0.3">
      <c r="A14" s="1">
        <v>43416</v>
      </c>
      <c r="B14">
        <v>120.9</v>
      </c>
      <c r="C14">
        <v>5374419</v>
      </c>
      <c r="D14">
        <v>123.5</v>
      </c>
      <c r="E14">
        <v>123.57</v>
      </c>
      <c r="F14">
        <v>120.65</v>
      </c>
      <c r="G14" s="2">
        <f t="shared" si="0"/>
        <v>-2.1369596891695E-2</v>
      </c>
    </row>
    <row r="15" spans="1:7" x14ac:dyDescent="0.3">
      <c r="A15" s="1">
        <v>43413</v>
      </c>
      <c r="B15">
        <v>123.54</v>
      </c>
      <c r="C15">
        <v>6961728</v>
      </c>
      <c r="D15">
        <v>123.61</v>
      </c>
      <c r="E15">
        <v>124.57</v>
      </c>
      <c r="F15">
        <v>121.96</v>
      </c>
      <c r="G15" s="2">
        <f t="shared" si="0"/>
        <v>1.2968066137138176E-3</v>
      </c>
    </row>
    <row r="16" spans="1:7" x14ac:dyDescent="0.3">
      <c r="A16" s="1">
        <v>43412</v>
      </c>
      <c r="B16">
        <v>123.38</v>
      </c>
      <c r="C16">
        <v>10392940</v>
      </c>
      <c r="D16">
        <v>122.66</v>
      </c>
      <c r="E16">
        <v>124.404</v>
      </c>
      <c r="F16">
        <v>122.63</v>
      </c>
      <c r="G16" s="2">
        <f t="shared" si="0"/>
        <v>-1.1694969561038193E-2</v>
      </c>
    </row>
    <row r="17" spans="1:7" x14ac:dyDescent="0.3">
      <c r="A17" s="1">
        <v>43411</v>
      </c>
      <c r="B17">
        <v>124.84</v>
      </c>
      <c r="C17">
        <v>12371100</v>
      </c>
      <c r="D17">
        <v>123.79</v>
      </c>
      <c r="E17">
        <v>125.06</v>
      </c>
      <c r="F17">
        <v>122.33</v>
      </c>
      <c r="G17" s="2">
        <f t="shared" si="0"/>
        <v>1.3970110461338522E-2</v>
      </c>
    </row>
    <row r="18" spans="1:7" x14ac:dyDescent="0.3">
      <c r="A18" s="1">
        <v>43410</v>
      </c>
      <c r="B18">
        <v>123.12</v>
      </c>
      <c r="C18">
        <v>9593084</v>
      </c>
      <c r="D18">
        <v>120.7</v>
      </c>
      <c r="E18">
        <v>123.81</v>
      </c>
      <c r="F18">
        <v>120.31</v>
      </c>
      <c r="G18" s="2">
        <f t="shared" si="0"/>
        <v>2.5487256371814111E-2</v>
      </c>
    </row>
    <row r="19" spans="1:7" x14ac:dyDescent="0.3">
      <c r="A19" s="1">
        <v>43409</v>
      </c>
      <c r="B19">
        <v>120.06</v>
      </c>
      <c r="C19">
        <v>9127909</v>
      </c>
      <c r="D19">
        <v>116.1</v>
      </c>
      <c r="E19">
        <v>120.77</v>
      </c>
      <c r="F19">
        <v>116</v>
      </c>
      <c r="G19" s="2">
        <f t="shared" si="0"/>
        <v>3.795279674937322E-2</v>
      </c>
    </row>
    <row r="20" spans="1:7" x14ac:dyDescent="0.3">
      <c r="A20" s="1">
        <v>43406</v>
      </c>
      <c r="B20">
        <v>115.67</v>
      </c>
      <c r="C20">
        <v>10507760</v>
      </c>
      <c r="D20">
        <v>117.51</v>
      </c>
      <c r="E20">
        <v>117.75</v>
      </c>
      <c r="F20">
        <v>114.5384</v>
      </c>
      <c r="G20" s="2">
        <f t="shared" si="0"/>
        <v>-9.9289566036120571E-3</v>
      </c>
    </row>
    <row r="21" spans="1:7" x14ac:dyDescent="0.3">
      <c r="A21" s="1">
        <v>43405</v>
      </c>
      <c r="B21">
        <v>116.83</v>
      </c>
      <c r="C21">
        <v>13619520</v>
      </c>
      <c r="D21">
        <v>115.5</v>
      </c>
      <c r="E21">
        <v>117</v>
      </c>
      <c r="F21">
        <v>115.11</v>
      </c>
      <c r="G21" s="2">
        <f t="shared" si="0"/>
        <v>1.2128562765312236E-2</v>
      </c>
    </row>
    <row r="22" spans="1:7" x14ac:dyDescent="0.3">
      <c r="A22" s="1">
        <v>43404</v>
      </c>
      <c r="B22">
        <v>115.43</v>
      </c>
      <c r="C22">
        <v>21631840</v>
      </c>
      <c r="D22">
        <v>116.49</v>
      </c>
      <c r="E22">
        <v>116.5</v>
      </c>
      <c r="F22">
        <v>114.09</v>
      </c>
      <c r="G22" s="2">
        <f t="shared" si="0"/>
        <v>2.599653379549492E-4</v>
      </c>
    </row>
    <row r="23" spans="1:7" x14ac:dyDescent="0.3">
      <c r="A23" s="1">
        <v>43403</v>
      </c>
      <c r="B23">
        <v>115.4</v>
      </c>
      <c r="C23">
        <v>21412910</v>
      </c>
      <c r="D23">
        <v>120.48</v>
      </c>
      <c r="E23">
        <v>121.5</v>
      </c>
      <c r="F23">
        <v>115.15</v>
      </c>
      <c r="G23" s="2">
        <f t="shared" si="0"/>
        <v>-3.5439652290203905E-2</v>
      </c>
    </row>
    <row r="24" spans="1:7" x14ac:dyDescent="0.3">
      <c r="A24" s="1">
        <v>43402</v>
      </c>
      <c r="B24">
        <v>119.64</v>
      </c>
      <c r="C24">
        <v>20130510</v>
      </c>
      <c r="D24">
        <v>119.34</v>
      </c>
      <c r="E24">
        <v>123.95</v>
      </c>
      <c r="F24">
        <v>118.3</v>
      </c>
      <c r="G24" s="2">
        <f t="shared" si="0"/>
        <v>-4.1269332478564028E-2</v>
      </c>
    </row>
    <row r="25" spans="1:7" x14ac:dyDescent="0.3">
      <c r="A25" s="1">
        <v>43399</v>
      </c>
      <c r="B25">
        <v>124.79</v>
      </c>
      <c r="C25">
        <v>8758967</v>
      </c>
      <c r="D25">
        <v>125.21</v>
      </c>
      <c r="E25">
        <v>125.78</v>
      </c>
      <c r="F25">
        <v>123.71</v>
      </c>
      <c r="G25" s="2">
        <f t="shared" si="0"/>
        <v>-1.3127718465796731E-2</v>
      </c>
    </row>
    <row r="26" spans="1:7" x14ac:dyDescent="0.3">
      <c r="A26" s="1">
        <v>43398</v>
      </c>
      <c r="B26">
        <v>126.45</v>
      </c>
      <c r="C26">
        <v>10269570</v>
      </c>
      <c r="D26">
        <v>127.25</v>
      </c>
      <c r="E26">
        <v>127.79</v>
      </c>
      <c r="F26">
        <v>125.14</v>
      </c>
      <c r="G26" s="2">
        <f t="shared" si="0"/>
        <v>-5.9743730838769825E-3</v>
      </c>
    </row>
    <row r="27" spans="1:7" x14ac:dyDescent="0.3">
      <c r="A27" s="1">
        <v>43397</v>
      </c>
      <c r="B27">
        <v>127.21</v>
      </c>
      <c r="C27">
        <v>5646273</v>
      </c>
      <c r="D27">
        <v>131.16999999999999</v>
      </c>
      <c r="E27">
        <v>131.69</v>
      </c>
      <c r="F27">
        <v>127</v>
      </c>
      <c r="G27" s="2">
        <f t="shared" si="0"/>
        <v>-3.0485481289535966E-2</v>
      </c>
    </row>
    <row r="28" spans="1:7" x14ac:dyDescent="0.3">
      <c r="A28" s="1">
        <v>43396</v>
      </c>
      <c r="B28">
        <v>131.21</v>
      </c>
      <c r="C28">
        <v>6461726</v>
      </c>
      <c r="D28">
        <v>129.02000000000001</v>
      </c>
      <c r="E28">
        <v>131.9</v>
      </c>
      <c r="F28">
        <v>128.41</v>
      </c>
      <c r="G28" s="2">
        <f t="shared" si="0"/>
        <v>9.1524380864482207E-3</v>
      </c>
    </row>
    <row r="29" spans="1:7" x14ac:dyDescent="0.3">
      <c r="A29" s="1">
        <v>43395</v>
      </c>
      <c r="B29">
        <v>130.02000000000001</v>
      </c>
      <c r="C29">
        <v>5629672</v>
      </c>
      <c r="D29">
        <v>129.58000000000001</v>
      </c>
      <c r="E29">
        <v>130.43790000000001</v>
      </c>
      <c r="F29">
        <v>128.4</v>
      </c>
      <c r="G29" s="2">
        <f t="shared" si="0"/>
        <v>7.1262587141751816E-3</v>
      </c>
    </row>
    <row r="30" spans="1:7" x14ac:dyDescent="0.3">
      <c r="A30" s="1">
        <v>43392</v>
      </c>
      <c r="B30">
        <v>129.1</v>
      </c>
      <c r="C30">
        <v>7720795</v>
      </c>
      <c r="D30">
        <v>130.65</v>
      </c>
      <c r="E30">
        <v>131.88999999999999</v>
      </c>
      <c r="F30">
        <v>127.96</v>
      </c>
      <c r="G30" s="2">
        <f t="shared" si="0"/>
        <v>-1.1106855610877188E-2</v>
      </c>
    </row>
    <row r="31" spans="1:7" x14ac:dyDescent="0.3">
      <c r="A31" s="1">
        <v>43391</v>
      </c>
      <c r="B31">
        <v>130.55000000000001</v>
      </c>
      <c r="C31">
        <v>9989208</v>
      </c>
      <c r="D31">
        <v>132.72999999999999</v>
      </c>
      <c r="E31">
        <v>133.4</v>
      </c>
      <c r="F31">
        <v>130.04</v>
      </c>
      <c r="G31" s="2">
        <f t="shared" si="0"/>
        <v>-2.6109660574412531E-2</v>
      </c>
    </row>
    <row r="32" spans="1:7" x14ac:dyDescent="0.3">
      <c r="A32" s="1">
        <v>43390</v>
      </c>
      <c r="B32">
        <v>134.05000000000001</v>
      </c>
      <c r="C32">
        <v>18961040</v>
      </c>
      <c r="D32">
        <v>135.88999999999999</v>
      </c>
      <c r="E32">
        <v>137.15</v>
      </c>
      <c r="F32">
        <v>133.41929999999999</v>
      </c>
      <c r="G32" s="2">
        <f t="shared" si="0"/>
        <v>-7.6281697905181869E-2</v>
      </c>
    </row>
    <row r="33" spans="1:7" x14ac:dyDescent="0.3">
      <c r="A33" s="1">
        <v>43389</v>
      </c>
      <c r="B33">
        <v>145.12</v>
      </c>
      <c r="C33">
        <v>8573985</v>
      </c>
      <c r="D33">
        <v>142.93</v>
      </c>
      <c r="E33">
        <v>145.44999999999999</v>
      </c>
      <c r="F33">
        <v>141.58000000000001</v>
      </c>
      <c r="G33" s="2">
        <f t="shared" si="0"/>
        <v>2.8271806136186559E-2</v>
      </c>
    </row>
    <row r="34" spans="1:7" x14ac:dyDescent="0.3">
      <c r="A34" s="1">
        <v>43388</v>
      </c>
      <c r="B34">
        <v>141.13</v>
      </c>
      <c r="C34">
        <v>4611820</v>
      </c>
      <c r="D34">
        <v>140.38</v>
      </c>
      <c r="E34">
        <v>142.26</v>
      </c>
      <c r="F34">
        <v>140.13999999999999</v>
      </c>
      <c r="G34" s="2">
        <f t="shared" si="0"/>
        <v>1.9879304224352228E-3</v>
      </c>
    </row>
    <row r="35" spans="1:7" x14ac:dyDescent="0.3">
      <c r="A35" s="1">
        <v>43385</v>
      </c>
      <c r="B35">
        <v>140.85</v>
      </c>
      <c r="C35">
        <v>6391828</v>
      </c>
      <c r="D35">
        <v>141.12</v>
      </c>
      <c r="E35">
        <v>141.54</v>
      </c>
      <c r="F35">
        <v>139.08000000000001</v>
      </c>
      <c r="G35" s="2">
        <f t="shared" si="0"/>
        <v>1.3163573586534196E-2</v>
      </c>
    </row>
    <row r="36" spans="1:7" x14ac:dyDescent="0.3">
      <c r="A36" s="1">
        <v>43384</v>
      </c>
      <c r="B36">
        <v>139.02000000000001</v>
      </c>
      <c r="C36">
        <v>8702607</v>
      </c>
      <c r="D36">
        <v>142.62</v>
      </c>
      <c r="E36">
        <v>144.19</v>
      </c>
      <c r="F36">
        <v>138.78</v>
      </c>
      <c r="G36" s="2">
        <f t="shared" si="0"/>
        <v>-2.5720092508234548E-2</v>
      </c>
    </row>
    <row r="37" spans="1:7" x14ac:dyDescent="0.3">
      <c r="A37" s="1">
        <v>43383</v>
      </c>
      <c r="B37">
        <v>142.69</v>
      </c>
      <c r="C37">
        <v>5272862</v>
      </c>
      <c r="D37">
        <v>147.5</v>
      </c>
      <c r="E37">
        <v>147.69</v>
      </c>
      <c r="F37">
        <v>142.5</v>
      </c>
      <c r="G37" s="2">
        <f t="shared" si="0"/>
        <v>-3.0901928823689289E-2</v>
      </c>
    </row>
    <row r="38" spans="1:7" x14ac:dyDescent="0.3">
      <c r="A38" s="1">
        <v>43382</v>
      </c>
      <c r="B38">
        <v>147.24</v>
      </c>
      <c r="C38">
        <v>3641387</v>
      </c>
      <c r="D38">
        <v>148.08000000000001</v>
      </c>
      <c r="E38">
        <v>148.36000000000001</v>
      </c>
      <c r="F38">
        <v>146.93</v>
      </c>
      <c r="G38" s="2">
        <f t="shared" si="0"/>
        <v>-7.7498483725316897E-3</v>
      </c>
    </row>
    <row r="39" spans="1:7" x14ac:dyDescent="0.3">
      <c r="A39" s="1">
        <v>43381</v>
      </c>
      <c r="B39">
        <v>148.38999999999999</v>
      </c>
      <c r="C39">
        <v>3229339</v>
      </c>
      <c r="D39">
        <v>148.5</v>
      </c>
      <c r="E39">
        <v>149.07</v>
      </c>
      <c r="F39">
        <v>147.18</v>
      </c>
      <c r="G39" s="2">
        <f t="shared" si="0"/>
        <v>-4.294437361605145E-3</v>
      </c>
    </row>
    <row r="40" spans="1:7" x14ac:dyDescent="0.3">
      <c r="A40" s="1">
        <v>43378</v>
      </c>
      <c r="B40">
        <v>149.03</v>
      </c>
      <c r="C40">
        <v>4602216</v>
      </c>
      <c r="D40">
        <v>150.9</v>
      </c>
      <c r="E40">
        <v>151.79</v>
      </c>
      <c r="F40">
        <v>147.87</v>
      </c>
      <c r="G40" s="2">
        <f t="shared" si="0"/>
        <v>-1.5068402617143619E-2</v>
      </c>
    </row>
    <row r="41" spans="1:7" x14ac:dyDescent="0.3">
      <c r="A41" s="1">
        <v>43377</v>
      </c>
      <c r="B41">
        <v>151.31</v>
      </c>
      <c r="C41">
        <v>4237519</v>
      </c>
      <c r="D41">
        <v>151.69</v>
      </c>
      <c r="E41">
        <v>152.80000000000001</v>
      </c>
      <c r="F41">
        <v>150.36000000000001</v>
      </c>
      <c r="G41" s="2">
        <f t="shared" si="0"/>
        <v>-1.2465735543662685E-2</v>
      </c>
    </row>
    <row r="42" spans="1:7" x14ac:dyDescent="0.3">
      <c r="A42" s="1">
        <v>43376</v>
      </c>
      <c r="B42">
        <v>153.22</v>
      </c>
      <c r="C42">
        <v>3315292</v>
      </c>
      <c r="D42">
        <v>154</v>
      </c>
      <c r="E42">
        <v>154.36000000000001</v>
      </c>
      <c r="F42">
        <v>152.80000000000001</v>
      </c>
      <c r="G42" s="2">
        <f t="shared" si="0"/>
        <v>-3.447154471544723E-3</v>
      </c>
    </row>
    <row r="43" spans="1:7" x14ac:dyDescent="0.3">
      <c r="A43" s="1">
        <v>43375</v>
      </c>
      <c r="B43">
        <v>153.75</v>
      </c>
      <c r="C43">
        <v>3025052</v>
      </c>
      <c r="D43">
        <v>152.99</v>
      </c>
      <c r="E43">
        <v>153.84</v>
      </c>
      <c r="F43">
        <v>152.5</v>
      </c>
      <c r="G43" s="2">
        <f t="shared" si="0"/>
        <v>4.9019607843137254E-3</v>
      </c>
    </row>
    <row r="44" spans="1:7" x14ac:dyDescent="0.3">
      <c r="A44" s="1">
        <v>43374</v>
      </c>
      <c r="B44">
        <v>153</v>
      </c>
      <c r="C44">
        <v>3737903</v>
      </c>
      <c r="D44">
        <v>151.71</v>
      </c>
      <c r="E44">
        <v>153.41999999999999</v>
      </c>
      <c r="F44">
        <v>151.71</v>
      </c>
      <c r="G44" s="2">
        <f t="shared" si="0"/>
        <v>1.1837841412604933E-2</v>
      </c>
    </row>
    <row r="45" spans="1:7" x14ac:dyDescent="0.3">
      <c r="A45" s="1">
        <v>43371</v>
      </c>
      <c r="B45">
        <v>151.21</v>
      </c>
      <c r="C45">
        <v>3305324</v>
      </c>
      <c r="D45">
        <v>151.16</v>
      </c>
      <c r="E45">
        <v>151.625</v>
      </c>
      <c r="F45">
        <v>150.79</v>
      </c>
      <c r="G45" s="2">
        <f t="shared" si="0"/>
        <v>-1.9141914191418616E-3</v>
      </c>
    </row>
    <row r="46" spans="1:7" x14ac:dyDescent="0.3">
      <c r="A46" s="1">
        <v>43370</v>
      </c>
      <c r="B46">
        <v>151.5</v>
      </c>
      <c r="C46">
        <v>3475431</v>
      </c>
      <c r="D46">
        <v>152.01</v>
      </c>
      <c r="E46">
        <v>152.3888</v>
      </c>
      <c r="F46">
        <v>151.16</v>
      </c>
      <c r="G46" s="2">
        <f t="shared" si="0"/>
        <v>-7.2554580832407908E-4</v>
      </c>
    </row>
    <row r="47" spans="1:7" x14ac:dyDescent="0.3">
      <c r="A47" s="1">
        <v>43369</v>
      </c>
      <c r="B47">
        <v>151.61000000000001</v>
      </c>
      <c r="C47">
        <v>7147572</v>
      </c>
      <c r="D47">
        <v>152.4</v>
      </c>
      <c r="E47">
        <v>153.35</v>
      </c>
      <c r="F47">
        <v>151.34</v>
      </c>
      <c r="G47" s="2">
        <f t="shared" si="0"/>
        <v>1.8131757437378396E-2</v>
      </c>
    </row>
    <row r="48" spans="1:7" x14ac:dyDescent="0.3">
      <c r="A48" s="1">
        <v>43368</v>
      </c>
      <c r="B48">
        <v>148.91</v>
      </c>
      <c r="C48">
        <v>4030483</v>
      </c>
      <c r="D48">
        <v>149.91</v>
      </c>
      <c r="E48">
        <v>150.41</v>
      </c>
      <c r="F48">
        <v>148.36000000000001</v>
      </c>
      <c r="G48" s="2">
        <f t="shared" si="0"/>
        <v>-7.4651736319403085E-3</v>
      </c>
    </row>
    <row r="49" spans="1:7" x14ac:dyDescent="0.3">
      <c r="A49" s="1">
        <v>43367</v>
      </c>
      <c r="B49">
        <v>150.03</v>
      </c>
      <c r="C49">
        <v>4215756</v>
      </c>
      <c r="D49">
        <v>151.1</v>
      </c>
      <c r="E49">
        <v>151.19999999999999</v>
      </c>
      <c r="F49">
        <v>149.46</v>
      </c>
      <c r="G49" s="2">
        <f t="shared" si="0"/>
        <v>-8.7215064420217599E-3</v>
      </c>
    </row>
    <row r="50" spans="1:7" x14ac:dyDescent="0.3">
      <c r="A50" s="1">
        <v>43364</v>
      </c>
      <c r="B50">
        <v>151.35</v>
      </c>
      <c r="C50">
        <v>19847660</v>
      </c>
      <c r="D50">
        <v>151.47999999999999</v>
      </c>
      <c r="E50">
        <v>152.6</v>
      </c>
      <c r="F50">
        <v>150.74</v>
      </c>
      <c r="G50" s="2">
        <f t="shared" si="0"/>
        <v>1.3231888852132888E-3</v>
      </c>
    </row>
    <row r="51" spans="1:7" x14ac:dyDescent="0.3">
      <c r="A51" s="1">
        <v>43363</v>
      </c>
      <c r="B51">
        <v>151.15</v>
      </c>
      <c r="C51">
        <v>5822864</v>
      </c>
      <c r="D51">
        <v>149.58000000000001</v>
      </c>
      <c r="E51">
        <v>151.38</v>
      </c>
      <c r="F51">
        <v>149.44</v>
      </c>
      <c r="G51" s="2">
        <f t="shared" si="0"/>
        <v>1.4021199516973054E-2</v>
      </c>
    </row>
    <row r="52" spans="1:7" x14ac:dyDescent="0.3">
      <c r="A52" s="1">
        <v>43362</v>
      </c>
      <c r="B52">
        <v>149.06</v>
      </c>
      <c r="C52">
        <v>4246174</v>
      </c>
      <c r="D52">
        <v>148.63</v>
      </c>
      <c r="E52">
        <v>149.9599</v>
      </c>
      <c r="F52">
        <v>148.22999999999999</v>
      </c>
      <c r="G52" s="2">
        <f t="shared" si="0"/>
        <v>3.3656435110393105E-3</v>
      </c>
    </row>
    <row r="53" spans="1:7" x14ac:dyDescent="0.3">
      <c r="A53" s="1">
        <v>43361</v>
      </c>
      <c r="B53">
        <v>148.56</v>
      </c>
      <c r="C53">
        <v>3413076</v>
      </c>
      <c r="D53">
        <v>147.76</v>
      </c>
      <c r="E53">
        <v>148.98500000000001</v>
      </c>
      <c r="F53">
        <v>147.47</v>
      </c>
      <c r="G53" s="2">
        <f t="shared" si="0"/>
        <v>4.1908881979181058E-3</v>
      </c>
    </row>
    <row r="54" spans="1:7" x14ac:dyDescent="0.3">
      <c r="A54" s="1">
        <v>43360</v>
      </c>
      <c r="B54">
        <v>147.94</v>
      </c>
      <c r="C54">
        <v>3307740</v>
      </c>
      <c r="D54">
        <v>148.44</v>
      </c>
      <c r="E54">
        <v>149.07</v>
      </c>
      <c r="F54">
        <v>147.77000000000001</v>
      </c>
      <c r="G54" s="2">
        <f t="shared" si="0"/>
        <v>-2.629272567922974E-3</v>
      </c>
    </row>
    <row r="55" spans="1:7" x14ac:dyDescent="0.3">
      <c r="A55" s="1">
        <v>43357</v>
      </c>
      <c r="B55">
        <v>148.33000000000001</v>
      </c>
      <c r="C55">
        <v>3240966</v>
      </c>
      <c r="D55">
        <v>148.85</v>
      </c>
      <c r="E55">
        <v>149.30000000000001</v>
      </c>
      <c r="F55">
        <v>147.78</v>
      </c>
      <c r="G55" s="2">
        <f t="shared" si="0"/>
        <v>-4.1624706277272657E-3</v>
      </c>
    </row>
    <row r="56" spans="1:7" x14ac:dyDescent="0.3">
      <c r="A56" s="1">
        <v>43356</v>
      </c>
      <c r="B56">
        <v>148.94999999999999</v>
      </c>
      <c r="C56">
        <v>5150862</v>
      </c>
      <c r="D56">
        <v>147.35</v>
      </c>
      <c r="E56">
        <v>149</v>
      </c>
      <c r="F56">
        <v>147.11789999999999</v>
      </c>
      <c r="G56" s="2">
        <f t="shared" si="0"/>
        <v>1.6237975028996352E-2</v>
      </c>
    </row>
    <row r="57" spans="1:7" x14ac:dyDescent="0.3">
      <c r="A57" s="1">
        <v>43355</v>
      </c>
      <c r="B57">
        <v>146.57</v>
      </c>
      <c r="C57">
        <v>4490979</v>
      </c>
      <c r="D57">
        <v>146.37</v>
      </c>
      <c r="E57">
        <v>147.97999999999999</v>
      </c>
      <c r="F57">
        <v>146.03</v>
      </c>
      <c r="G57" s="2">
        <f t="shared" si="0"/>
        <v>5.4611236261850008E-4</v>
      </c>
    </row>
    <row r="58" spans="1:7" x14ac:dyDescent="0.3">
      <c r="A58" s="1">
        <v>43354</v>
      </c>
      <c r="B58">
        <v>146.49</v>
      </c>
      <c r="C58">
        <v>3374678</v>
      </c>
      <c r="D58">
        <v>146</v>
      </c>
      <c r="E58">
        <v>146.99</v>
      </c>
      <c r="F58">
        <v>145.25</v>
      </c>
      <c r="G58" s="2">
        <f t="shared" si="0"/>
        <v>5.7672502574665522E-3</v>
      </c>
    </row>
    <row r="59" spans="1:7" x14ac:dyDescent="0.3">
      <c r="A59" s="1">
        <v>43353</v>
      </c>
      <c r="B59">
        <v>145.65</v>
      </c>
      <c r="C59">
        <v>3335742</v>
      </c>
      <c r="D59">
        <v>146.6</v>
      </c>
      <c r="E59">
        <v>147.30000000000001</v>
      </c>
      <c r="F59">
        <v>145.56</v>
      </c>
      <c r="G59" s="2">
        <f t="shared" si="0"/>
        <v>1.3750429700929328E-3</v>
      </c>
    </row>
    <row r="60" spans="1:7" x14ac:dyDescent="0.3">
      <c r="A60" s="1">
        <v>43350</v>
      </c>
      <c r="B60">
        <v>145.44999999999999</v>
      </c>
      <c r="C60">
        <v>4453753</v>
      </c>
      <c r="D60">
        <v>145.94</v>
      </c>
      <c r="E60">
        <v>146.50309999999999</v>
      </c>
      <c r="F60">
        <v>145.12</v>
      </c>
      <c r="G60" s="2">
        <f t="shared" si="0"/>
        <v>-6.4212036341279996E-3</v>
      </c>
    </row>
    <row r="61" spans="1:7" x14ac:dyDescent="0.3">
      <c r="A61" s="1">
        <v>43349</v>
      </c>
      <c r="B61">
        <v>146.38999999999999</v>
      </c>
      <c r="C61">
        <v>4248781</v>
      </c>
      <c r="D61">
        <v>146.88</v>
      </c>
      <c r="E61">
        <v>147.66</v>
      </c>
      <c r="F61">
        <v>145.54</v>
      </c>
      <c r="G61" s="2">
        <f t="shared" si="0"/>
        <v>-1.8409927723988151E-3</v>
      </c>
    </row>
    <row r="62" spans="1:7" x14ac:dyDescent="0.3">
      <c r="A62" s="1">
        <v>43348</v>
      </c>
      <c r="B62">
        <v>146.66</v>
      </c>
      <c r="C62">
        <v>3107991</v>
      </c>
      <c r="D62">
        <v>145.19</v>
      </c>
      <c r="E62">
        <v>146.75</v>
      </c>
      <c r="F62">
        <v>145.05000000000001</v>
      </c>
      <c r="G62" s="2">
        <f t="shared" si="0"/>
        <v>6.7270730367929004E-3</v>
      </c>
    </row>
    <row r="63" spans="1:7" x14ac:dyDescent="0.3">
      <c r="A63" s="1">
        <v>43347</v>
      </c>
      <c r="B63">
        <v>145.68</v>
      </c>
      <c r="C63">
        <v>3090177</v>
      </c>
      <c r="D63">
        <v>145.97999999999999</v>
      </c>
      <c r="E63">
        <v>146.19</v>
      </c>
      <c r="F63">
        <v>144.81</v>
      </c>
      <c r="G63" s="2">
        <f t="shared" si="0"/>
        <v>-5.4614964500271914E-3</v>
      </c>
    </row>
    <row r="64" spans="1:7" x14ac:dyDescent="0.3">
      <c r="A64" s="1">
        <v>43343</v>
      </c>
      <c r="B64">
        <v>146.47999999999999</v>
      </c>
      <c r="C64">
        <v>3436359</v>
      </c>
      <c r="D64">
        <v>145.72</v>
      </c>
      <c r="E64">
        <v>146.78</v>
      </c>
      <c r="F64">
        <v>145.5401</v>
      </c>
      <c r="G64" s="2">
        <f t="shared" si="0"/>
        <v>3.7689303090521682E-3</v>
      </c>
    </row>
    <row r="65" spans="1:7" x14ac:dyDescent="0.3">
      <c r="A65" s="1">
        <v>43342</v>
      </c>
      <c r="B65">
        <v>145.93</v>
      </c>
      <c r="C65">
        <v>3338329</v>
      </c>
      <c r="D65">
        <v>147.03</v>
      </c>
      <c r="E65">
        <v>147.30000000000001</v>
      </c>
      <c r="F65">
        <v>145.25</v>
      </c>
      <c r="G65" s="2">
        <f t="shared" si="0"/>
        <v>-1.0912294970855262E-2</v>
      </c>
    </row>
    <row r="66" spans="1:7" x14ac:dyDescent="0.3">
      <c r="A66" s="1">
        <v>43341</v>
      </c>
      <c r="B66">
        <v>147.54</v>
      </c>
      <c r="C66">
        <v>2699766</v>
      </c>
      <c r="D66">
        <v>146.87</v>
      </c>
      <c r="E66">
        <v>147.93</v>
      </c>
      <c r="F66">
        <v>146.6</v>
      </c>
      <c r="G66" s="2">
        <f t="shared" ref="G66:G129" si="1">(B66-B67)/B67</f>
        <v>6.4806603451803575E-3</v>
      </c>
    </row>
    <row r="67" spans="1:7" x14ac:dyDescent="0.3">
      <c r="A67" s="1">
        <v>43340</v>
      </c>
      <c r="B67">
        <v>146.59</v>
      </c>
      <c r="C67">
        <v>2449441</v>
      </c>
      <c r="D67">
        <v>146.94999999999999</v>
      </c>
      <c r="E67">
        <v>146.99</v>
      </c>
      <c r="F67">
        <v>146.19</v>
      </c>
      <c r="G67" s="2">
        <f t="shared" si="1"/>
        <v>-6.8170972799777975E-4</v>
      </c>
    </row>
    <row r="68" spans="1:7" x14ac:dyDescent="0.3">
      <c r="A68" s="1">
        <v>43339</v>
      </c>
      <c r="B68">
        <v>146.69</v>
      </c>
      <c r="C68">
        <v>3026798</v>
      </c>
      <c r="D68">
        <v>146.94</v>
      </c>
      <c r="E68">
        <v>147.62</v>
      </c>
      <c r="F68">
        <v>146.52000000000001</v>
      </c>
      <c r="G68" s="2">
        <f t="shared" si="1"/>
        <v>4.4508353875650896E-3</v>
      </c>
    </row>
    <row r="69" spans="1:7" x14ac:dyDescent="0.3">
      <c r="A69" s="1">
        <v>43336</v>
      </c>
      <c r="B69">
        <v>146.04</v>
      </c>
      <c r="C69">
        <v>2727395</v>
      </c>
      <c r="D69">
        <v>145.46</v>
      </c>
      <c r="E69">
        <v>146.08690000000001</v>
      </c>
      <c r="F69">
        <v>144.87</v>
      </c>
      <c r="G69" s="2">
        <f t="shared" si="1"/>
        <v>4.608928939946258E-3</v>
      </c>
    </row>
    <row r="70" spans="1:7" x14ac:dyDescent="0.3">
      <c r="A70" s="1">
        <v>43335</v>
      </c>
      <c r="B70">
        <v>145.37</v>
      </c>
      <c r="C70">
        <v>2220427</v>
      </c>
      <c r="D70">
        <v>145.04</v>
      </c>
      <c r="E70">
        <v>145.52000000000001</v>
      </c>
      <c r="F70">
        <v>144.75</v>
      </c>
      <c r="G70" s="2">
        <f t="shared" si="1"/>
        <v>8.9507022858713466E-4</v>
      </c>
    </row>
    <row r="71" spans="1:7" x14ac:dyDescent="0.3">
      <c r="A71" s="1">
        <v>43334</v>
      </c>
      <c r="B71">
        <v>145.24</v>
      </c>
      <c r="C71">
        <v>2246709</v>
      </c>
      <c r="D71">
        <v>146.01</v>
      </c>
      <c r="E71">
        <v>146.16</v>
      </c>
      <c r="F71">
        <v>145.19</v>
      </c>
      <c r="G71" s="2">
        <f t="shared" si="1"/>
        <v>-5.0010276084126171E-3</v>
      </c>
    </row>
    <row r="72" spans="1:7" x14ac:dyDescent="0.3">
      <c r="A72" s="1">
        <v>43333</v>
      </c>
      <c r="B72">
        <v>145.97</v>
      </c>
      <c r="C72">
        <v>2813028</v>
      </c>
      <c r="D72">
        <v>147</v>
      </c>
      <c r="E72">
        <v>147.12</v>
      </c>
      <c r="F72">
        <v>145.88999999999999</v>
      </c>
      <c r="G72" s="2">
        <f t="shared" si="1"/>
        <v>-3.6857552385502154E-3</v>
      </c>
    </row>
    <row r="73" spans="1:7" x14ac:dyDescent="0.3">
      <c r="A73" s="1">
        <v>43332</v>
      </c>
      <c r="B73">
        <v>146.51</v>
      </c>
      <c r="C73">
        <v>2499398</v>
      </c>
      <c r="D73">
        <v>146.37</v>
      </c>
      <c r="E73">
        <v>147.16</v>
      </c>
      <c r="F73">
        <v>146.15</v>
      </c>
      <c r="G73" s="2">
        <f t="shared" si="1"/>
        <v>3.0809256469943079E-3</v>
      </c>
    </row>
    <row r="74" spans="1:7" x14ac:dyDescent="0.3">
      <c r="A74" s="1">
        <v>43329</v>
      </c>
      <c r="B74">
        <v>146.06</v>
      </c>
      <c r="C74">
        <v>2678645</v>
      </c>
      <c r="D74">
        <v>144.79</v>
      </c>
      <c r="E74">
        <v>146.38999999999999</v>
      </c>
      <c r="F74">
        <v>144.69</v>
      </c>
      <c r="G74" s="2">
        <f t="shared" si="1"/>
        <v>4.9539011971927813E-3</v>
      </c>
    </row>
    <row r="75" spans="1:7" x14ac:dyDescent="0.3">
      <c r="A75" s="1">
        <v>43328</v>
      </c>
      <c r="B75">
        <v>145.34</v>
      </c>
      <c r="C75">
        <v>5250704</v>
      </c>
      <c r="D75">
        <v>144.37</v>
      </c>
      <c r="E75">
        <v>145.68</v>
      </c>
      <c r="F75">
        <v>144.37</v>
      </c>
      <c r="G75" s="2">
        <f t="shared" si="1"/>
        <v>9.9367660343270582E-3</v>
      </c>
    </row>
    <row r="76" spans="1:7" x14ac:dyDescent="0.3">
      <c r="A76" s="1">
        <v>43327</v>
      </c>
      <c r="B76">
        <v>143.91</v>
      </c>
      <c r="C76">
        <v>4240961</v>
      </c>
      <c r="D76">
        <v>142.55000000000001</v>
      </c>
      <c r="E76">
        <v>144</v>
      </c>
      <c r="F76">
        <v>142</v>
      </c>
      <c r="G76" s="2">
        <f t="shared" si="1"/>
        <v>3.8364955357141663E-3</v>
      </c>
    </row>
    <row r="77" spans="1:7" x14ac:dyDescent="0.3">
      <c r="A77" s="1">
        <v>43326</v>
      </c>
      <c r="B77">
        <v>143.36000000000001</v>
      </c>
      <c r="C77">
        <v>2860006</v>
      </c>
      <c r="D77">
        <v>143</v>
      </c>
      <c r="E77">
        <v>143.82</v>
      </c>
      <c r="F77">
        <v>142.93</v>
      </c>
      <c r="G77" s="2">
        <f t="shared" si="1"/>
        <v>4.5546913320720734E-3</v>
      </c>
    </row>
    <row r="78" spans="1:7" x14ac:dyDescent="0.3">
      <c r="A78" s="1">
        <v>43325</v>
      </c>
      <c r="B78">
        <v>142.71</v>
      </c>
      <c r="C78">
        <v>2858415</v>
      </c>
      <c r="D78">
        <v>144.15</v>
      </c>
      <c r="E78">
        <v>144.30000000000001</v>
      </c>
      <c r="F78">
        <v>142.53</v>
      </c>
      <c r="G78" s="2">
        <f t="shared" si="1"/>
        <v>-1.2250830564783929E-2</v>
      </c>
    </row>
    <row r="79" spans="1:7" x14ac:dyDescent="0.3">
      <c r="A79" s="1">
        <v>43322</v>
      </c>
      <c r="B79">
        <v>144.47999999999999</v>
      </c>
      <c r="C79">
        <v>3001883</v>
      </c>
      <c r="D79">
        <v>144.5</v>
      </c>
      <c r="E79">
        <v>145.07</v>
      </c>
      <c r="F79">
        <v>143.88</v>
      </c>
      <c r="G79" s="2">
        <f t="shared" si="1"/>
        <v>-2.0031774538925222E-3</v>
      </c>
    </row>
    <row r="80" spans="1:7" x14ac:dyDescent="0.3">
      <c r="A80" s="1">
        <v>43321</v>
      </c>
      <c r="B80">
        <v>144.77000000000001</v>
      </c>
      <c r="C80">
        <v>3093453</v>
      </c>
      <c r="D80">
        <v>145.53</v>
      </c>
      <c r="E80">
        <v>145.94</v>
      </c>
      <c r="F80">
        <v>144.72999999999999</v>
      </c>
      <c r="G80" s="2">
        <f t="shared" si="1"/>
        <v>-1.4432568588739713E-2</v>
      </c>
    </row>
    <row r="81" spans="1:7" x14ac:dyDescent="0.3">
      <c r="A81" s="1">
        <v>43320</v>
      </c>
      <c r="B81">
        <v>146.88999999999999</v>
      </c>
      <c r="C81">
        <v>3580415</v>
      </c>
      <c r="D81">
        <v>147.33000000000001</v>
      </c>
      <c r="E81">
        <v>147.43</v>
      </c>
      <c r="F81">
        <v>146.24</v>
      </c>
      <c r="G81" s="2">
        <f t="shared" si="1"/>
        <v>-8.1627100197268594E-4</v>
      </c>
    </row>
    <row r="82" spans="1:7" x14ac:dyDescent="0.3">
      <c r="A82" s="1">
        <v>43319</v>
      </c>
      <c r="B82">
        <v>147.01</v>
      </c>
      <c r="C82">
        <v>3505622</v>
      </c>
      <c r="D82">
        <v>146.65</v>
      </c>
      <c r="E82">
        <v>147.63999999999999</v>
      </c>
      <c r="F82">
        <v>146.35</v>
      </c>
      <c r="G82" s="2">
        <f t="shared" si="1"/>
        <v>6.7109498048345531E-3</v>
      </c>
    </row>
    <row r="83" spans="1:7" x14ac:dyDescent="0.3">
      <c r="A83" s="1">
        <v>43318</v>
      </c>
      <c r="B83">
        <v>146.03</v>
      </c>
      <c r="C83">
        <v>3912466</v>
      </c>
      <c r="D83">
        <v>146.94999999999999</v>
      </c>
      <c r="E83">
        <v>147.19999999999999</v>
      </c>
      <c r="F83">
        <v>145.57</v>
      </c>
      <c r="G83" s="2">
        <f t="shared" si="1"/>
        <v>-1.1306702775897005E-2</v>
      </c>
    </row>
    <row r="84" spans="1:7" x14ac:dyDescent="0.3">
      <c r="A84" s="1">
        <v>43315</v>
      </c>
      <c r="B84">
        <v>147.69999999999999</v>
      </c>
      <c r="C84">
        <v>8053092</v>
      </c>
      <c r="D84">
        <v>143.24</v>
      </c>
      <c r="E84">
        <v>147.91999999999999</v>
      </c>
      <c r="F84">
        <v>143</v>
      </c>
      <c r="G84" s="2">
        <f t="shared" si="1"/>
        <v>3.3156127588136401E-2</v>
      </c>
    </row>
    <row r="85" spans="1:7" x14ac:dyDescent="0.3">
      <c r="A85" s="1">
        <v>43314</v>
      </c>
      <c r="B85">
        <v>142.96</v>
      </c>
      <c r="C85">
        <v>3836238</v>
      </c>
      <c r="D85">
        <v>142.86000000000001</v>
      </c>
      <c r="E85">
        <v>143.36000000000001</v>
      </c>
      <c r="F85">
        <v>142.33000000000001</v>
      </c>
      <c r="G85" s="2">
        <f t="shared" si="1"/>
        <v>-3.7630662020905368E-3</v>
      </c>
    </row>
    <row r="86" spans="1:7" x14ac:dyDescent="0.3">
      <c r="A86" s="1">
        <v>43313</v>
      </c>
      <c r="B86">
        <v>143.5</v>
      </c>
      <c r="C86">
        <v>3387120</v>
      </c>
      <c r="D86">
        <v>144.76</v>
      </c>
      <c r="E86">
        <v>145.19</v>
      </c>
      <c r="F86">
        <v>143.34</v>
      </c>
      <c r="G86" s="2">
        <f t="shared" si="1"/>
        <v>-9.8668322638515611E-3</v>
      </c>
    </row>
    <row r="87" spans="1:7" x14ac:dyDescent="0.3">
      <c r="A87" s="1">
        <v>43312</v>
      </c>
      <c r="B87">
        <v>144.93</v>
      </c>
      <c r="C87">
        <v>5473146</v>
      </c>
      <c r="D87">
        <v>145.74</v>
      </c>
      <c r="E87">
        <v>145.80000000000001</v>
      </c>
      <c r="F87">
        <v>144.15899999999999</v>
      </c>
      <c r="G87" s="2">
        <f t="shared" si="1"/>
        <v>-3.8490617911884134E-3</v>
      </c>
    </row>
    <row r="88" spans="1:7" x14ac:dyDescent="0.3">
      <c r="A88" s="1">
        <v>43311</v>
      </c>
      <c r="B88">
        <v>145.49</v>
      </c>
      <c r="C88">
        <v>3450004</v>
      </c>
      <c r="D88">
        <v>144.80000000000001</v>
      </c>
      <c r="E88">
        <v>146.24</v>
      </c>
      <c r="F88">
        <v>144.69</v>
      </c>
      <c r="G88" s="2">
        <f t="shared" si="1"/>
        <v>2.3424044092318526E-3</v>
      </c>
    </row>
    <row r="89" spans="1:7" x14ac:dyDescent="0.3">
      <c r="A89" s="1">
        <v>43308</v>
      </c>
      <c r="B89">
        <v>145.15</v>
      </c>
      <c r="C89">
        <v>3749286</v>
      </c>
      <c r="D89">
        <v>146.88999999999999</v>
      </c>
      <c r="E89">
        <v>147.13999999999999</v>
      </c>
      <c r="F89">
        <v>144.66</v>
      </c>
      <c r="G89" s="2">
        <f t="shared" si="1"/>
        <v>-1.0633222002590158E-2</v>
      </c>
    </row>
    <row r="90" spans="1:7" x14ac:dyDescent="0.3">
      <c r="A90" s="1">
        <v>43307</v>
      </c>
      <c r="B90">
        <v>146.71</v>
      </c>
      <c r="C90">
        <v>4776629</v>
      </c>
      <c r="D90">
        <v>147.43</v>
      </c>
      <c r="E90">
        <v>149.27000000000001</v>
      </c>
      <c r="F90">
        <v>146.63</v>
      </c>
      <c r="G90" s="2">
        <f t="shared" si="1"/>
        <v>6.1383167371438692E-4</v>
      </c>
    </row>
    <row r="91" spans="1:7" x14ac:dyDescent="0.3">
      <c r="A91" s="1">
        <v>43306</v>
      </c>
      <c r="B91">
        <v>146.62</v>
      </c>
      <c r="C91">
        <v>3628272</v>
      </c>
      <c r="D91">
        <v>146.01</v>
      </c>
      <c r="E91">
        <v>146.65</v>
      </c>
      <c r="F91">
        <v>145.5</v>
      </c>
      <c r="G91" s="2">
        <f t="shared" si="1"/>
        <v>1.6395682470283447E-3</v>
      </c>
    </row>
    <row r="92" spans="1:7" x14ac:dyDescent="0.3">
      <c r="A92" s="1">
        <v>43305</v>
      </c>
      <c r="B92">
        <v>146.38</v>
      </c>
      <c r="C92">
        <v>3891462</v>
      </c>
      <c r="D92">
        <v>146.69999999999999</v>
      </c>
      <c r="E92">
        <v>147.04</v>
      </c>
      <c r="F92">
        <v>145.91999999999999</v>
      </c>
      <c r="G92" s="2">
        <f t="shared" si="1"/>
        <v>4.6671242278655241E-3</v>
      </c>
    </row>
    <row r="93" spans="1:7" x14ac:dyDescent="0.3">
      <c r="A93" s="1">
        <v>43304</v>
      </c>
      <c r="B93">
        <v>145.69999999999999</v>
      </c>
      <c r="C93">
        <v>3767643</v>
      </c>
      <c r="D93">
        <v>146.35</v>
      </c>
      <c r="E93">
        <v>146.69999999999999</v>
      </c>
      <c r="F93">
        <v>145.01499999999999</v>
      </c>
      <c r="G93" s="2">
        <f t="shared" si="1"/>
        <v>-4.4414075845576068E-3</v>
      </c>
    </row>
    <row r="94" spans="1:7" x14ac:dyDescent="0.3">
      <c r="A94" s="1">
        <v>43301</v>
      </c>
      <c r="B94">
        <v>146.35</v>
      </c>
      <c r="C94">
        <v>6411644</v>
      </c>
      <c r="D94">
        <v>148.58000000000001</v>
      </c>
      <c r="E94">
        <v>148.86000000000001</v>
      </c>
      <c r="F94">
        <v>146.26</v>
      </c>
      <c r="G94" s="2">
        <f t="shared" si="1"/>
        <v>-1.9364781559903611E-2</v>
      </c>
    </row>
    <row r="95" spans="1:7" x14ac:dyDescent="0.3">
      <c r="A95" s="1">
        <v>43300</v>
      </c>
      <c r="B95">
        <v>149.24</v>
      </c>
      <c r="C95">
        <v>14536290</v>
      </c>
      <c r="D95">
        <v>147.85</v>
      </c>
      <c r="E95">
        <v>150.54</v>
      </c>
      <c r="F95">
        <v>147.25</v>
      </c>
      <c r="G95" s="2">
        <f t="shared" si="1"/>
        <v>3.2659839468585652E-2</v>
      </c>
    </row>
    <row r="96" spans="1:7" x14ac:dyDescent="0.3">
      <c r="A96" s="1">
        <v>43299</v>
      </c>
      <c r="B96">
        <v>144.52000000000001</v>
      </c>
      <c r="C96">
        <v>6651091</v>
      </c>
      <c r="D96">
        <v>143.51</v>
      </c>
      <c r="E96">
        <v>144.80000000000001</v>
      </c>
      <c r="F96">
        <v>142.73509999999999</v>
      </c>
      <c r="G96" s="2">
        <f t="shared" si="1"/>
        <v>7.1782005714684021E-3</v>
      </c>
    </row>
    <row r="97" spans="1:7" x14ac:dyDescent="0.3">
      <c r="A97" s="1">
        <v>43298</v>
      </c>
      <c r="B97">
        <v>143.49</v>
      </c>
      <c r="C97">
        <v>5087700</v>
      </c>
      <c r="D97">
        <v>144.75</v>
      </c>
      <c r="E97">
        <v>145</v>
      </c>
      <c r="F97">
        <v>143.34</v>
      </c>
      <c r="G97" s="2">
        <f t="shared" si="1"/>
        <v>-1.3543242128420176E-2</v>
      </c>
    </row>
    <row r="98" spans="1:7" x14ac:dyDescent="0.3">
      <c r="A98" s="1">
        <v>43297</v>
      </c>
      <c r="B98">
        <v>145.46</v>
      </c>
      <c r="C98">
        <v>3463840</v>
      </c>
      <c r="D98">
        <v>145.66999999999999</v>
      </c>
      <c r="E98">
        <v>145.79</v>
      </c>
      <c r="F98">
        <v>144.21</v>
      </c>
      <c r="G98" s="2">
        <f t="shared" si="1"/>
        <v>-3.0157642220698952E-3</v>
      </c>
    </row>
    <row r="99" spans="1:7" x14ac:dyDescent="0.3">
      <c r="A99" s="1">
        <v>43294</v>
      </c>
      <c r="B99">
        <v>145.9</v>
      </c>
      <c r="C99">
        <v>3062531</v>
      </c>
      <c r="D99">
        <v>146.44999999999999</v>
      </c>
      <c r="E99">
        <v>146.97989999999999</v>
      </c>
      <c r="F99">
        <v>145.80000000000001</v>
      </c>
      <c r="G99" s="2">
        <f t="shared" si="1"/>
        <v>-3.7555479685898465E-3</v>
      </c>
    </row>
    <row r="100" spans="1:7" x14ac:dyDescent="0.3">
      <c r="A100" s="1">
        <v>43293</v>
      </c>
      <c r="B100">
        <v>146.44999999999999</v>
      </c>
      <c r="C100">
        <v>3096255</v>
      </c>
      <c r="D100">
        <v>145.85</v>
      </c>
      <c r="E100">
        <v>146.83000000000001</v>
      </c>
      <c r="F100">
        <v>145.74</v>
      </c>
      <c r="G100" s="2">
        <f t="shared" si="1"/>
        <v>1.0418104043052235E-2</v>
      </c>
    </row>
    <row r="101" spans="1:7" x14ac:dyDescent="0.3">
      <c r="A101" s="1">
        <v>43292</v>
      </c>
      <c r="B101">
        <v>144.94</v>
      </c>
      <c r="C101">
        <v>3466858</v>
      </c>
      <c r="D101">
        <v>144</v>
      </c>
      <c r="E101">
        <v>146.19</v>
      </c>
      <c r="F101">
        <v>144</v>
      </c>
      <c r="G101" s="2">
        <f t="shared" si="1"/>
        <v>1.5893856678874283E-3</v>
      </c>
    </row>
    <row r="102" spans="1:7" x14ac:dyDescent="0.3">
      <c r="A102" s="1">
        <v>43291</v>
      </c>
      <c r="B102">
        <v>144.71</v>
      </c>
      <c r="C102">
        <v>3721923</v>
      </c>
      <c r="D102">
        <v>144.51</v>
      </c>
      <c r="E102">
        <v>145.59</v>
      </c>
      <c r="F102">
        <v>144.255</v>
      </c>
      <c r="G102" s="2">
        <f t="shared" si="1"/>
        <v>2.2162199598311631E-3</v>
      </c>
    </row>
    <row r="103" spans="1:7" x14ac:dyDescent="0.3">
      <c r="A103" s="1">
        <v>43290</v>
      </c>
      <c r="B103">
        <v>144.38999999999999</v>
      </c>
      <c r="C103">
        <v>3840834</v>
      </c>
      <c r="D103">
        <v>142.59</v>
      </c>
      <c r="E103">
        <v>144.72</v>
      </c>
      <c r="F103">
        <v>142.47</v>
      </c>
      <c r="G103" s="2">
        <f t="shared" si="1"/>
        <v>1.3405390230207726E-2</v>
      </c>
    </row>
    <row r="104" spans="1:7" x14ac:dyDescent="0.3">
      <c r="A104" s="1">
        <v>43287</v>
      </c>
      <c r="B104">
        <v>142.47999999999999</v>
      </c>
      <c r="C104">
        <v>2910426</v>
      </c>
      <c r="D104">
        <v>141.53</v>
      </c>
      <c r="E104">
        <v>142.94</v>
      </c>
      <c r="F104">
        <v>141.16999999999999</v>
      </c>
      <c r="G104" s="2">
        <f t="shared" si="1"/>
        <v>7.4241674326520745E-3</v>
      </c>
    </row>
    <row r="105" spans="1:7" x14ac:dyDescent="0.3">
      <c r="A105" s="1">
        <v>43286</v>
      </c>
      <c r="B105">
        <v>141.43</v>
      </c>
      <c r="C105">
        <v>3684736</v>
      </c>
      <c r="D105">
        <v>140.47999999999999</v>
      </c>
      <c r="E105">
        <v>141.43</v>
      </c>
      <c r="F105">
        <v>139.93</v>
      </c>
      <c r="G105" s="2">
        <f t="shared" si="1"/>
        <v>1.3326646127391371E-2</v>
      </c>
    </row>
    <row r="106" spans="1:7" x14ac:dyDescent="0.3">
      <c r="A106" s="1">
        <v>43284</v>
      </c>
      <c r="B106">
        <v>139.57</v>
      </c>
      <c r="C106">
        <v>1963232</v>
      </c>
      <c r="D106">
        <v>140.65</v>
      </c>
      <c r="E106">
        <v>140.94</v>
      </c>
      <c r="F106">
        <v>139.36779999999999</v>
      </c>
      <c r="G106" s="2">
        <f t="shared" si="1"/>
        <v>-2.0735020735022196E-3</v>
      </c>
    </row>
    <row r="107" spans="1:7" x14ac:dyDescent="0.3">
      <c r="A107" s="1">
        <v>43283</v>
      </c>
      <c r="B107">
        <v>139.86000000000001</v>
      </c>
      <c r="C107">
        <v>3404522</v>
      </c>
      <c r="D107">
        <v>138.28</v>
      </c>
      <c r="E107">
        <v>140.22</v>
      </c>
      <c r="F107">
        <v>138.19999999999999</v>
      </c>
      <c r="G107" s="2">
        <f t="shared" si="1"/>
        <v>1.1453113815320332E-3</v>
      </c>
    </row>
    <row r="108" spans="1:7" x14ac:dyDescent="0.3">
      <c r="A108" s="1">
        <v>43280</v>
      </c>
      <c r="B108">
        <v>139.69999999999999</v>
      </c>
      <c r="C108">
        <v>3709514</v>
      </c>
      <c r="D108">
        <v>140.32</v>
      </c>
      <c r="E108">
        <v>141.35900000000001</v>
      </c>
      <c r="F108">
        <v>139.61000000000001</v>
      </c>
      <c r="G108" s="2">
        <f t="shared" si="1"/>
        <v>-2.4278777492145348E-3</v>
      </c>
    </row>
    <row r="109" spans="1:7" x14ac:dyDescent="0.3">
      <c r="A109" s="1">
        <v>43279</v>
      </c>
      <c r="B109">
        <v>140.04</v>
      </c>
      <c r="C109">
        <v>4523146</v>
      </c>
      <c r="D109">
        <v>138.1</v>
      </c>
      <c r="E109">
        <v>140.54</v>
      </c>
      <c r="F109">
        <v>137.94499999999999</v>
      </c>
      <c r="G109" s="2">
        <f t="shared" si="1"/>
        <v>1.8620890311318028E-2</v>
      </c>
    </row>
    <row r="110" spans="1:7" x14ac:dyDescent="0.3">
      <c r="A110" s="1">
        <v>43278</v>
      </c>
      <c r="B110">
        <v>137.47999999999999</v>
      </c>
      <c r="C110">
        <v>4097173</v>
      </c>
      <c r="D110">
        <v>139.11000000000001</v>
      </c>
      <c r="E110">
        <v>139.78</v>
      </c>
      <c r="F110">
        <v>137.44999999999999</v>
      </c>
      <c r="G110" s="2">
        <f t="shared" si="1"/>
        <v>-1.1504170261720036E-2</v>
      </c>
    </row>
    <row r="111" spans="1:7" x14ac:dyDescent="0.3">
      <c r="A111" s="1">
        <v>43277</v>
      </c>
      <c r="B111">
        <v>139.08000000000001</v>
      </c>
      <c r="C111">
        <v>4132936</v>
      </c>
      <c r="D111">
        <v>139.36000000000001</v>
      </c>
      <c r="E111">
        <v>139.84989999999999</v>
      </c>
      <c r="F111">
        <v>138.33000000000001</v>
      </c>
      <c r="G111" s="2">
        <f t="shared" si="1"/>
        <v>2.0894877152534078E-3</v>
      </c>
    </row>
    <row r="112" spans="1:7" x14ac:dyDescent="0.3">
      <c r="A112" s="1">
        <v>43276</v>
      </c>
      <c r="B112">
        <v>138.79</v>
      </c>
      <c r="C112">
        <v>8936500</v>
      </c>
      <c r="D112">
        <v>140.4</v>
      </c>
      <c r="E112">
        <v>140.4</v>
      </c>
      <c r="F112">
        <v>138.28</v>
      </c>
      <c r="G112" s="2">
        <f t="shared" si="1"/>
        <v>-1.7624575311438344E-2</v>
      </c>
    </row>
    <row r="113" spans="1:7" x14ac:dyDescent="0.3">
      <c r="A113" s="1">
        <v>43273</v>
      </c>
      <c r="B113">
        <v>141.28</v>
      </c>
      <c r="C113">
        <v>5978837</v>
      </c>
      <c r="D113">
        <v>141.63999999999999</v>
      </c>
      <c r="E113">
        <v>141.81</v>
      </c>
      <c r="F113">
        <v>140.78</v>
      </c>
      <c r="G113" s="2">
        <f t="shared" si="1"/>
        <v>2.1238938053098151E-4</v>
      </c>
    </row>
    <row r="114" spans="1:7" x14ac:dyDescent="0.3">
      <c r="A114" s="1">
        <v>43272</v>
      </c>
      <c r="B114">
        <v>141.25</v>
      </c>
      <c r="C114">
        <v>3719842</v>
      </c>
      <c r="D114">
        <v>142.59</v>
      </c>
      <c r="E114">
        <v>143.13999999999999</v>
      </c>
      <c r="F114">
        <v>140.83000000000001</v>
      </c>
      <c r="G114" s="2">
        <f t="shared" si="1"/>
        <v>-9.675383860337906E-3</v>
      </c>
    </row>
    <row r="115" spans="1:7" x14ac:dyDescent="0.3">
      <c r="A115" s="1">
        <v>43271</v>
      </c>
      <c r="B115">
        <v>142.63</v>
      </c>
      <c r="C115">
        <v>3327016</v>
      </c>
      <c r="D115">
        <v>144.22</v>
      </c>
      <c r="E115">
        <v>144.52000000000001</v>
      </c>
      <c r="F115">
        <v>142.41</v>
      </c>
      <c r="G115" s="2">
        <f t="shared" si="1"/>
        <v>-8.8255733148020158E-3</v>
      </c>
    </row>
    <row r="116" spans="1:7" x14ac:dyDescent="0.3">
      <c r="A116" s="1">
        <v>43270</v>
      </c>
      <c r="B116">
        <v>143.9</v>
      </c>
      <c r="C116">
        <v>3480989</v>
      </c>
      <c r="D116">
        <v>143.12</v>
      </c>
      <c r="E116">
        <v>144.22</v>
      </c>
      <c r="F116">
        <v>142.94999999999999</v>
      </c>
      <c r="G116" s="2">
        <f t="shared" si="1"/>
        <v>-4.0143964562568118E-3</v>
      </c>
    </row>
    <row r="117" spans="1:7" x14ac:dyDescent="0.3">
      <c r="A117" s="1">
        <v>43269</v>
      </c>
      <c r="B117">
        <v>144.47999999999999</v>
      </c>
      <c r="C117">
        <v>3955267</v>
      </c>
      <c r="D117">
        <v>144.18</v>
      </c>
      <c r="E117">
        <v>144.52000000000001</v>
      </c>
      <c r="F117">
        <v>143.13999999999999</v>
      </c>
      <c r="G117" s="2">
        <f t="shared" si="1"/>
        <v>-6.2590274434279987E-3</v>
      </c>
    </row>
    <row r="118" spans="1:7" x14ac:dyDescent="0.3">
      <c r="A118" s="1">
        <v>43266</v>
      </c>
      <c r="B118">
        <v>145.38999999999999</v>
      </c>
      <c r="C118">
        <v>9101344</v>
      </c>
      <c r="D118">
        <v>144.9</v>
      </c>
      <c r="E118">
        <v>145.47</v>
      </c>
      <c r="F118">
        <v>143.69999999999999</v>
      </c>
      <c r="G118" s="2">
        <f t="shared" si="1"/>
        <v>1.3085399449035656E-3</v>
      </c>
    </row>
    <row r="119" spans="1:7" x14ac:dyDescent="0.3">
      <c r="A119" s="1">
        <v>43265</v>
      </c>
      <c r="B119">
        <v>145.19999999999999</v>
      </c>
      <c r="C119">
        <v>3278242</v>
      </c>
      <c r="D119">
        <v>146.65</v>
      </c>
      <c r="E119">
        <v>146.97999999999999</v>
      </c>
      <c r="F119">
        <v>145.09</v>
      </c>
      <c r="G119" s="2">
        <f t="shared" si="1"/>
        <v>-7.8578749572941978E-3</v>
      </c>
    </row>
    <row r="120" spans="1:7" x14ac:dyDescent="0.3">
      <c r="A120" s="1">
        <v>43264</v>
      </c>
      <c r="B120">
        <v>146.35</v>
      </c>
      <c r="C120">
        <v>2636788</v>
      </c>
      <c r="D120">
        <v>146.79</v>
      </c>
      <c r="E120">
        <v>147.47</v>
      </c>
      <c r="F120">
        <v>146.19999999999999</v>
      </c>
      <c r="G120" s="2">
        <f t="shared" si="1"/>
        <v>-3.5405460611425766E-3</v>
      </c>
    </row>
    <row r="121" spans="1:7" x14ac:dyDescent="0.3">
      <c r="A121" s="1">
        <v>43263</v>
      </c>
      <c r="B121">
        <v>146.87</v>
      </c>
      <c r="C121">
        <v>2640091</v>
      </c>
      <c r="D121">
        <v>147.1</v>
      </c>
      <c r="E121">
        <v>147.52000000000001</v>
      </c>
      <c r="F121">
        <v>146.62</v>
      </c>
      <c r="G121" s="2">
        <f t="shared" si="1"/>
        <v>1.9784418065219812E-3</v>
      </c>
    </row>
    <row r="122" spans="1:7" x14ac:dyDescent="0.3">
      <c r="A122" s="1">
        <v>43262</v>
      </c>
      <c r="B122">
        <v>146.58000000000001</v>
      </c>
      <c r="C122">
        <v>3187860</v>
      </c>
      <c r="D122">
        <v>146.62</v>
      </c>
      <c r="E122">
        <v>147.41</v>
      </c>
      <c r="F122">
        <v>146.13999999999999</v>
      </c>
      <c r="G122" s="2">
        <f t="shared" si="1"/>
        <v>3.0108115505681279E-3</v>
      </c>
    </row>
    <row r="123" spans="1:7" x14ac:dyDescent="0.3">
      <c r="A123" s="1">
        <v>43259</v>
      </c>
      <c r="B123">
        <v>146.13999999999999</v>
      </c>
      <c r="C123">
        <v>5059360</v>
      </c>
      <c r="D123">
        <v>145</v>
      </c>
      <c r="E123">
        <v>146.43</v>
      </c>
      <c r="F123">
        <v>144.37</v>
      </c>
      <c r="G123" s="2">
        <f t="shared" si="1"/>
        <v>5.3659878921296965E-3</v>
      </c>
    </row>
    <row r="124" spans="1:7" x14ac:dyDescent="0.3">
      <c r="A124" s="1">
        <v>43258</v>
      </c>
      <c r="B124">
        <v>145.36000000000001</v>
      </c>
      <c r="C124">
        <v>4263362</v>
      </c>
      <c r="D124">
        <v>145</v>
      </c>
      <c r="E124">
        <v>146.69999999999999</v>
      </c>
      <c r="F124">
        <v>144.93</v>
      </c>
      <c r="G124" s="2">
        <f t="shared" si="1"/>
        <v>4.4917421048994927E-3</v>
      </c>
    </row>
    <row r="125" spans="1:7" x14ac:dyDescent="0.3">
      <c r="A125" s="1">
        <v>43257</v>
      </c>
      <c r="B125">
        <v>144.71</v>
      </c>
      <c r="C125">
        <v>3220131</v>
      </c>
      <c r="D125">
        <v>144.34</v>
      </c>
      <c r="E125">
        <v>144.72</v>
      </c>
      <c r="F125">
        <v>143.54</v>
      </c>
      <c r="G125" s="2">
        <f t="shared" si="1"/>
        <v>7.0285316631873308E-3</v>
      </c>
    </row>
    <row r="126" spans="1:7" x14ac:dyDescent="0.3">
      <c r="A126" s="1">
        <v>43256</v>
      </c>
      <c r="B126">
        <v>143.69999999999999</v>
      </c>
      <c r="C126">
        <v>2824323</v>
      </c>
      <c r="D126">
        <v>143.05000000000001</v>
      </c>
      <c r="E126">
        <v>144.08000000000001</v>
      </c>
      <c r="F126">
        <v>143.04</v>
      </c>
      <c r="G126" s="2">
        <f t="shared" si="1"/>
        <v>4.6140939597315196E-3</v>
      </c>
    </row>
    <row r="127" spans="1:7" x14ac:dyDescent="0.3">
      <c r="A127" s="1">
        <v>43255</v>
      </c>
      <c r="B127">
        <v>143.04</v>
      </c>
      <c r="C127">
        <v>3032513</v>
      </c>
      <c r="D127">
        <v>142.30000000000001</v>
      </c>
      <c r="E127">
        <v>143.16999999999999</v>
      </c>
      <c r="F127">
        <v>142.18</v>
      </c>
      <c r="G127" s="2">
        <f t="shared" si="1"/>
        <v>7.6787601268052379E-3</v>
      </c>
    </row>
    <row r="128" spans="1:7" x14ac:dyDescent="0.3">
      <c r="A128" s="1">
        <v>43252</v>
      </c>
      <c r="B128">
        <v>141.94999999999999</v>
      </c>
      <c r="C128">
        <v>3854463</v>
      </c>
      <c r="D128">
        <v>142.43</v>
      </c>
      <c r="E128">
        <v>142.84</v>
      </c>
      <c r="F128">
        <v>141.62</v>
      </c>
      <c r="G128" s="2">
        <f t="shared" si="1"/>
        <v>4.5290496072463828E-3</v>
      </c>
    </row>
    <row r="129" spans="1:7" x14ac:dyDescent="0.3">
      <c r="A129" s="1">
        <v>43251</v>
      </c>
      <c r="B129">
        <v>141.31</v>
      </c>
      <c r="C129">
        <v>6828045</v>
      </c>
      <c r="D129">
        <v>142.81</v>
      </c>
      <c r="E129">
        <v>142.81</v>
      </c>
      <c r="F129">
        <v>141.05000000000001</v>
      </c>
      <c r="G129" s="2">
        <f t="shared" si="1"/>
        <v>-9.1852475108680567E-3</v>
      </c>
    </row>
    <row r="130" spans="1:7" x14ac:dyDescent="0.3">
      <c r="A130" s="1">
        <v>43250</v>
      </c>
      <c r="B130">
        <v>142.62</v>
      </c>
      <c r="C130">
        <v>5109028</v>
      </c>
      <c r="D130">
        <v>141.9</v>
      </c>
      <c r="E130">
        <v>143.1</v>
      </c>
      <c r="F130">
        <v>141.82</v>
      </c>
      <c r="G130" s="2">
        <f t="shared" ref="G130:G193" si="2">(B130-B131)/B131</f>
        <v>9.9136099702592101E-3</v>
      </c>
    </row>
    <row r="131" spans="1:7" x14ac:dyDescent="0.3">
      <c r="A131" s="1">
        <v>43249</v>
      </c>
      <c r="B131">
        <v>141.22</v>
      </c>
      <c r="C131">
        <v>4533961</v>
      </c>
      <c r="D131">
        <v>142.53</v>
      </c>
      <c r="E131">
        <v>142.88999999999999</v>
      </c>
      <c r="F131">
        <v>140.21</v>
      </c>
      <c r="G131" s="2">
        <f t="shared" si="2"/>
        <v>-1.68476747424115E-2</v>
      </c>
    </row>
    <row r="132" spans="1:7" x14ac:dyDescent="0.3">
      <c r="A132" s="1">
        <v>43245</v>
      </c>
      <c r="B132">
        <v>143.63999999999999</v>
      </c>
      <c r="C132">
        <v>4914174</v>
      </c>
      <c r="D132">
        <v>143.9</v>
      </c>
      <c r="E132">
        <v>144.57</v>
      </c>
      <c r="F132">
        <v>143.46</v>
      </c>
      <c r="G132" s="2">
        <f t="shared" si="2"/>
        <v>-2.984660234608224E-3</v>
      </c>
    </row>
    <row r="133" spans="1:7" x14ac:dyDescent="0.3">
      <c r="A133" s="1">
        <v>43244</v>
      </c>
      <c r="B133">
        <v>144.07</v>
      </c>
      <c r="C133">
        <v>3398444</v>
      </c>
      <c r="D133">
        <v>144.38999999999999</v>
      </c>
      <c r="E133">
        <v>144.47999999999999</v>
      </c>
      <c r="F133">
        <v>142.94999999999999</v>
      </c>
      <c r="G133" s="2">
        <f t="shared" si="2"/>
        <v>-4.1473698762700935E-3</v>
      </c>
    </row>
    <row r="134" spans="1:7" x14ac:dyDescent="0.3">
      <c r="A134" s="1">
        <v>43243</v>
      </c>
      <c r="B134">
        <v>144.66999999999999</v>
      </c>
      <c r="C134">
        <v>3456319</v>
      </c>
      <c r="D134">
        <v>144.35</v>
      </c>
      <c r="E134">
        <v>144.69999999999999</v>
      </c>
      <c r="F134">
        <v>143.47999999999999</v>
      </c>
      <c r="G134" s="2">
        <f t="shared" si="2"/>
        <v>-2.8947549796679022E-3</v>
      </c>
    </row>
    <row r="135" spans="1:7" x14ac:dyDescent="0.3">
      <c r="A135" s="1">
        <v>43242</v>
      </c>
      <c r="B135">
        <v>145.09</v>
      </c>
      <c r="C135">
        <v>2284010</v>
      </c>
      <c r="D135">
        <v>145.52000000000001</v>
      </c>
      <c r="E135">
        <v>146.20400000000001</v>
      </c>
      <c r="F135">
        <v>145</v>
      </c>
      <c r="G135" s="2">
        <f t="shared" si="2"/>
        <v>-2.7493298508488944E-3</v>
      </c>
    </row>
    <row r="136" spans="1:7" x14ac:dyDescent="0.3">
      <c r="A136" s="1">
        <v>43241</v>
      </c>
      <c r="B136">
        <v>145.49</v>
      </c>
      <c r="C136">
        <v>2892683</v>
      </c>
      <c r="D136">
        <v>144.94999999999999</v>
      </c>
      <c r="E136">
        <v>146.04</v>
      </c>
      <c r="F136">
        <v>144.68</v>
      </c>
      <c r="G136" s="2">
        <f t="shared" si="2"/>
        <v>9.7862298722931462E-3</v>
      </c>
    </row>
    <row r="137" spans="1:7" x14ac:dyDescent="0.3">
      <c r="A137" s="1">
        <v>43238</v>
      </c>
      <c r="B137">
        <v>144.08000000000001</v>
      </c>
      <c r="C137">
        <v>2677403</v>
      </c>
      <c r="D137">
        <v>144.47</v>
      </c>
      <c r="E137">
        <v>144.94</v>
      </c>
      <c r="F137">
        <v>143.99</v>
      </c>
      <c r="G137" s="2">
        <f t="shared" si="2"/>
        <v>-2.9065743944635815E-3</v>
      </c>
    </row>
    <row r="138" spans="1:7" x14ac:dyDescent="0.3">
      <c r="A138" s="1">
        <v>43237</v>
      </c>
      <c r="B138">
        <v>144.5</v>
      </c>
      <c r="C138">
        <v>3147105</v>
      </c>
      <c r="D138">
        <v>144.5</v>
      </c>
      <c r="E138">
        <v>145.19</v>
      </c>
      <c r="F138">
        <v>143.77000000000001</v>
      </c>
      <c r="G138" s="2">
        <f t="shared" si="2"/>
        <v>-8.9884532946135284E-4</v>
      </c>
    </row>
    <row r="139" spans="1:7" x14ac:dyDescent="0.3">
      <c r="A139" s="1">
        <v>43236</v>
      </c>
      <c r="B139">
        <v>144.63</v>
      </c>
      <c r="C139">
        <v>3168454</v>
      </c>
      <c r="D139">
        <v>143.69999999999999</v>
      </c>
      <c r="E139">
        <v>145.0275</v>
      </c>
      <c r="F139">
        <v>143.27000000000001</v>
      </c>
      <c r="G139" s="2">
        <f t="shared" si="2"/>
        <v>6.1917350772226678E-3</v>
      </c>
    </row>
    <row r="140" spans="1:7" x14ac:dyDescent="0.3">
      <c r="A140" s="1">
        <v>43235</v>
      </c>
      <c r="B140">
        <v>143.74</v>
      </c>
      <c r="C140">
        <v>4088765</v>
      </c>
      <c r="D140">
        <v>143.5</v>
      </c>
      <c r="E140">
        <v>143.99</v>
      </c>
      <c r="F140">
        <v>142.91999999999999</v>
      </c>
      <c r="G140" s="2">
        <f t="shared" si="2"/>
        <v>-3.8808038808038963E-3</v>
      </c>
    </row>
    <row r="141" spans="1:7" x14ac:dyDescent="0.3">
      <c r="A141" s="1">
        <v>43234</v>
      </c>
      <c r="B141">
        <v>144.30000000000001</v>
      </c>
      <c r="C141">
        <v>3214837</v>
      </c>
      <c r="D141">
        <v>144.47</v>
      </c>
      <c r="E141">
        <v>145.12</v>
      </c>
      <c r="F141">
        <v>144.13999999999999</v>
      </c>
      <c r="G141" s="2">
        <f t="shared" si="2"/>
        <v>1.1100319134176844E-3</v>
      </c>
    </row>
    <row r="142" spans="1:7" x14ac:dyDescent="0.3">
      <c r="A142" s="1">
        <v>43231</v>
      </c>
      <c r="B142">
        <v>144.13999999999999</v>
      </c>
      <c r="C142">
        <v>3073144</v>
      </c>
      <c r="D142">
        <v>144.11000000000001</v>
      </c>
      <c r="E142">
        <v>144.85</v>
      </c>
      <c r="F142">
        <v>143.58000000000001</v>
      </c>
      <c r="G142" s="2">
        <f t="shared" si="2"/>
        <v>-6.9328896283986916E-4</v>
      </c>
    </row>
    <row r="143" spans="1:7" x14ac:dyDescent="0.3">
      <c r="A143" s="1">
        <v>43230</v>
      </c>
      <c r="B143">
        <v>144.24</v>
      </c>
      <c r="C143">
        <v>3726223</v>
      </c>
      <c r="D143">
        <v>143.15</v>
      </c>
      <c r="E143">
        <v>144.33000000000001</v>
      </c>
      <c r="F143">
        <v>143.01</v>
      </c>
      <c r="G143" s="2">
        <f t="shared" si="2"/>
        <v>1.14297735081691E-2</v>
      </c>
    </row>
    <row r="144" spans="1:7" x14ac:dyDescent="0.3">
      <c r="A144" s="1">
        <v>43229</v>
      </c>
      <c r="B144">
        <v>142.61000000000001</v>
      </c>
      <c r="C144">
        <v>4190305</v>
      </c>
      <c r="D144">
        <v>141.9</v>
      </c>
      <c r="E144">
        <v>143.02000000000001</v>
      </c>
      <c r="F144">
        <v>141.28</v>
      </c>
      <c r="G144" s="2">
        <f t="shared" si="2"/>
        <v>-2.7272727272726321E-3</v>
      </c>
    </row>
    <row r="145" spans="1:7" x14ac:dyDescent="0.3">
      <c r="A145" s="1">
        <v>43228</v>
      </c>
      <c r="B145">
        <v>143</v>
      </c>
      <c r="C145">
        <v>5365087</v>
      </c>
      <c r="D145">
        <v>143</v>
      </c>
      <c r="E145">
        <v>143.50700000000001</v>
      </c>
      <c r="F145">
        <v>142.06</v>
      </c>
      <c r="G145" s="2">
        <f t="shared" si="2"/>
        <v>-1.5360983102918507E-3</v>
      </c>
    </row>
    <row r="146" spans="1:7" x14ac:dyDescent="0.3">
      <c r="A146" s="1">
        <v>43227</v>
      </c>
      <c r="B146">
        <v>143.22</v>
      </c>
      <c r="C146">
        <v>3659906</v>
      </c>
      <c r="D146">
        <v>144</v>
      </c>
      <c r="E146">
        <v>144.32</v>
      </c>
      <c r="F146">
        <v>142.6403</v>
      </c>
      <c r="G146" s="2">
        <f t="shared" si="2"/>
        <v>-4.7946633312486815E-3</v>
      </c>
    </row>
    <row r="147" spans="1:7" x14ac:dyDescent="0.3">
      <c r="A147" s="1">
        <v>43224</v>
      </c>
      <c r="B147">
        <v>143.91</v>
      </c>
      <c r="C147">
        <v>4400297</v>
      </c>
      <c r="D147">
        <v>141.1</v>
      </c>
      <c r="E147">
        <v>144.35</v>
      </c>
      <c r="F147">
        <v>140.28</v>
      </c>
      <c r="G147" s="2">
        <f t="shared" si="2"/>
        <v>1.3522079019649183E-2</v>
      </c>
    </row>
    <row r="148" spans="1:7" x14ac:dyDescent="0.3">
      <c r="A148" s="1">
        <v>43223</v>
      </c>
      <c r="B148">
        <v>141.99</v>
      </c>
      <c r="C148">
        <v>5016580</v>
      </c>
      <c r="D148">
        <v>142.13</v>
      </c>
      <c r="E148">
        <v>142.22999999999999</v>
      </c>
      <c r="F148">
        <v>139.9</v>
      </c>
      <c r="G148" s="2">
        <f t="shared" si="2"/>
        <v>-3.2292032292030857E-3</v>
      </c>
    </row>
    <row r="149" spans="1:7" x14ac:dyDescent="0.3">
      <c r="A149" s="1">
        <v>43222</v>
      </c>
      <c r="B149">
        <v>142.44999999999999</v>
      </c>
      <c r="C149">
        <v>5193157</v>
      </c>
      <c r="D149">
        <v>144.46</v>
      </c>
      <c r="E149">
        <v>144.82</v>
      </c>
      <c r="F149">
        <v>142.07</v>
      </c>
      <c r="G149" s="2">
        <f t="shared" si="2"/>
        <v>-1.7586206896551802E-2</v>
      </c>
    </row>
    <row r="150" spans="1:7" x14ac:dyDescent="0.3">
      <c r="A150" s="1">
        <v>43221</v>
      </c>
      <c r="B150">
        <v>145</v>
      </c>
      <c r="C150">
        <v>4430144</v>
      </c>
      <c r="D150">
        <v>144.65</v>
      </c>
      <c r="E150">
        <v>145.02000000000001</v>
      </c>
      <c r="F150">
        <v>143.47</v>
      </c>
      <c r="G150" s="2">
        <f t="shared" si="2"/>
        <v>2.759381898454197E-4</v>
      </c>
    </row>
    <row r="151" spans="1:7" x14ac:dyDescent="0.3">
      <c r="A151" s="1">
        <v>43220</v>
      </c>
      <c r="B151">
        <v>144.96</v>
      </c>
      <c r="C151">
        <v>4410906</v>
      </c>
      <c r="D151">
        <v>146.86000000000001</v>
      </c>
      <c r="E151">
        <v>147.38</v>
      </c>
      <c r="F151">
        <v>144.96</v>
      </c>
      <c r="G151" s="2">
        <f t="shared" si="2"/>
        <v>-1.0376843255051761E-2</v>
      </c>
    </row>
    <row r="152" spans="1:7" x14ac:dyDescent="0.3">
      <c r="A152" s="1">
        <v>43217</v>
      </c>
      <c r="B152">
        <v>146.47999999999999</v>
      </c>
      <c r="C152">
        <v>3200337</v>
      </c>
      <c r="D152">
        <v>146.84</v>
      </c>
      <c r="E152">
        <v>147.25</v>
      </c>
      <c r="F152">
        <v>145.66</v>
      </c>
      <c r="G152" s="2">
        <f t="shared" si="2"/>
        <v>-1.6357688113413924E-3</v>
      </c>
    </row>
    <row r="153" spans="1:7" x14ac:dyDescent="0.3">
      <c r="A153" s="1">
        <v>43216</v>
      </c>
      <c r="B153">
        <v>146.72</v>
      </c>
      <c r="C153">
        <v>4251898</v>
      </c>
      <c r="D153">
        <v>146.6</v>
      </c>
      <c r="E153">
        <v>147.36000000000001</v>
      </c>
      <c r="F153">
        <v>146.19999999999999</v>
      </c>
      <c r="G153" s="2">
        <f t="shared" si="2"/>
        <v>5.3446621899410794E-3</v>
      </c>
    </row>
    <row r="154" spans="1:7" x14ac:dyDescent="0.3">
      <c r="A154" s="1">
        <v>43215</v>
      </c>
      <c r="B154">
        <v>145.94</v>
      </c>
      <c r="C154">
        <v>7322583</v>
      </c>
      <c r="D154">
        <v>145.79</v>
      </c>
      <c r="E154">
        <v>146.4</v>
      </c>
      <c r="F154">
        <v>144.11099999999999</v>
      </c>
      <c r="G154" s="2">
        <f t="shared" si="2"/>
        <v>2.6106073097004359E-3</v>
      </c>
    </row>
    <row r="155" spans="1:7" x14ac:dyDescent="0.3">
      <c r="A155" s="1">
        <v>43214</v>
      </c>
      <c r="B155">
        <v>145.56</v>
      </c>
      <c r="C155">
        <v>4915483</v>
      </c>
      <c r="D155">
        <v>146.51</v>
      </c>
      <c r="E155">
        <v>147.30000000000001</v>
      </c>
      <c r="F155">
        <v>144.53</v>
      </c>
      <c r="G155" s="2">
        <f t="shared" si="2"/>
        <v>-2.0567667626491932E-3</v>
      </c>
    </row>
    <row r="156" spans="1:7" x14ac:dyDescent="0.3">
      <c r="A156" s="1">
        <v>43213</v>
      </c>
      <c r="B156">
        <v>145.86000000000001</v>
      </c>
      <c r="C156">
        <v>5312680</v>
      </c>
      <c r="D156">
        <v>145.03</v>
      </c>
      <c r="E156">
        <v>145.96</v>
      </c>
      <c r="F156">
        <v>144.33000000000001</v>
      </c>
      <c r="G156" s="2">
        <f t="shared" si="2"/>
        <v>6.6252587991718973E-3</v>
      </c>
    </row>
    <row r="157" spans="1:7" x14ac:dyDescent="0.3">
      <c r="A157" s="1">
        <v>43210</v>
      </c>
      <c r="B157">
        <v>144.9</v>
      </c>
      <c r="C157">
        <v>8262089</v>
      </c>
      <c r="D157">
        <v>147.9</v>
      </c>
      <c r="E157">
        <v>147.97</v>
      </c>
      <c r="F157">
        <v>144.51</v>
      </c>
      <c r="G157" s="2">
        <f t="shared" si="2"/>
        <v>-1.8957345971563868E-2</v>
      </c>
    </row>
    <row r="158" spans="1:7" x14ac:dyDescent="0.3">
      <c r="A158" s="1">
        <v>43209</v>
      </c>
      <c r="B158">
        <v>147.69999999999999</v>
      </c>
      <c r="C158">
        <v>8066949</v>
      </c>
      <c r="D158">
        <v>149.19</v>
      </c>
      <c r="E158">
        <v>149.2072</v>
      </c>
      <c r="F158">
        <v>146.62</v>
      </c>
      <c r="G158" s="2">
        <f t="shared" si="2"/>
        <v>-7.3257611398615729E-3</v>
      </c>
    </row>
    <row r="159" spans="1:7" x14ac:dyDescent="0.3">
      <c r="A159" s="1">
        <v>43208</v>
      </c>
      <c r="B159">
        <v>148.79</v>
      </c>
      <c r="C159">
        <v>20366390</v>
      </c>
      <c r="D159">
        <v>152.13999999999999</v>
      </c>
      <c r="E159">
        <v>152.63</v>
      </c>
      <c r="F159">
        <v>148.26</v>
      </c>
      <c r="G159" s="2">
        <f t="shared" si="2"/>
        <v>-7.5321608352495212E-2</v>
      </c>
    </row>
    <row r="160" spans="1:7" x14ac:dyDescent="0.3">
      <c r="A160" s="1">
        <v>43207</v>
      </c>
      <c r="B160">
        <v>160.91</v>
      </c>
      <c r="C160">
        <v>10030300</v>
      </c>
      <c r="D160">
        <v>158.82</v>
      </c>
      <c r="E160">
        <v>162</v>
      </c>
      <c r="F160">
        <v>158.51</v>
      </c>
      <c r="G160" s="2">
        <f t="shared" si="2"/>
        <v>1.9127240483881251E-2</v>
      </c>
    </row>
    <row r="161" spans="1:7" x14ac:dyDescent="0.3">
      <c r="A161" s="1">
        <v>43206</v>
      </c>
      <c r="B161">
        <v>157.88999999999999</v>
      </c>
      <c r="C161">
        <v>4183034</v>
      </c>
      <c r="D161">
        <v>157.99</v>
      </c>
      <c r="E161">
        <v>159.13999999999999</v>
      </c>
      <c r="F161">
        <v>157.66999999999999</v>
      </c>
      <c r="G161" s="2">
        <f t="shared" si="2"/>
        <v>7.5298321740793718E-3</v>
      </c>
    </row>
    <row r="162" spans="1:7" x14ac:dyDescent="0.3">
      <c r="A162" s="1">
        <v>43203</v>
      </c>
      <c r="B162">
        <v>156.71</v>
      </c>
      <c r="C162">
        <v>3886410</v>
      </c>
      <c r="D162">
        <v>158.66999999999999</v>
      </c>
      <c r="E162">
        <v>159.22</v>
      </c>
      <c r="F162">
        <v>155.91</v>
      </c>
      <c r="G162" s="2">
        <f t="shared" si="2"/>
        <v>-8.6037831340544397E-3</v>
      </c>
    </row>
    <row r="163" spans="1:7" x14ac:dyDescent="0.3">
      <c r="A163" s="1">
        <v>43202</v>
      </c>
      <c r="B163">
        <v>158.07</v>
      </c>
      <c r="C163">
        <v>5632531</v>
      </c>
      <c r="D163">
        <v>156.75</v>
      </c>
      <c r="E163">
        <v>158.97999999999999</v>
      </c>
      <c r="F163">
        <v>156.66999999999999</v>
      </c>
      <c r="G163" s="2">
        <f t="shared" si="2"/>
        <v>1.7443357363542605E-2</v>
      </c>
    </row>
    <row r="164" spans="1:7" x14ac:dyDescent="0.3">
      <c r="A164" s="1">
        <v>43201</v>
      </c>
      <c r="B164">
        <v>155.36000000000001</v>
      </c>
      <c r="C164">
        <v>3209656</v>
      </c>
      <c r="D164">
        <v>154.37</v>
      </c>
      <c r="E164">
        <v>155.78</v>
      </c>
      <c r="F164">
        <v>153.88</v>
      </c>
      <c r="G164" s="2">
        <f t="shared" si="2"/>
        <v>-1.9306261664182197E-4</v>
      </c>
    </row>
    <row r="165" spans="1:7" x14ac:dyDescent="0.3">
      <c r="A165" s="1">
        <v>43200</v>
      </c>
      <c r="B165">
        <v>155.38999999999999</v>
      </c>
      <c r="C165">
        <v>3834517</v>
      </c>
      <c r="D165">
        <v>155.03</v>
      </c>
      <c r="E165">
        <v>156.60499999999999</v>
      </c>
      <c r="F165">
        <v>154.75</v>
      </c>
      <c r="G165" s="2">
        <f t="shared" si="2"/>
        <v>1.7682886895015973E-2</v>
      </c>
    </row>
    <row r="166" spans="1:7" x14ac:dyDescent="0.3">
      <c r="A166" s="1">
        <v>43199</v>
      </c>
      <c r="B166">
        <v>152.69</v>
      </c>
      <c r="C166">
        <v>4410622</v>
      </c>
      <c r="D166">
        <v>151.80000000000001</v>
      </c>
      <c r="E166">
        <v>154.66</v>
      </c>
      <c r="F166">
        <v>151.7433</v>
      </c>
      <c r="G166" s="2">
        <f t="shared" si="2"/>
        <v>1.4079829979411601E-2</v>
      </c>
    </row>
    <row r="167" spans="1:7" x14ac:dyDescent="0.3">
      <c r="A167" s="1">
        <v>43196</v>
      </c>
      <c r="B167">
        <v>150.57</v>
      </c>
      <c r="C167">
        <v>3672651</v>
      </c>
      <c r="D167">
        <v>153.46</v>
      </c>
      <c r="E167">
        <v>153.94999999999999</v>
      </c>
      <c r="F167">
        <v>149.54</v>
      </c>
      <c r="G167" s="2">
        <f t="shared" si="2"/>
        <v>-2.2463156527949151E-2</v>
      </c>
    </row>
    <row r="168" spans="1:7" x14ac:dyDescent="0.3">
      <c r="A168" s="1">
        <v>43195</v>
      </c>
      <c r="B168">
        <v>154.03</v>
      </c>
      <c r="C168">
        <v>3170798</v>
      </c>
      <c r="D168">
        <v>154.44</v>
      </c>
      <c r="E168">
        <v>154.91999999999999</v>
      </c>
      <c r="F168">
        <v>153.34</v>
      </c>
      <c r="G168" s="2">
        <f t="shared" si="2"/>
        <v>-5.8396055022062938E-4</v>
      </c>
    </row>
    <row r="169" spans="1:7" x14ac:dyDescent="0.3">
      <c r="A169" s="1">
        <v>43194</v>
      </c>
      <c r="B169">
        <v>154.12</v>
      </c>
      <c r="C169">
        <v>4801403</v>
      </c>
      <c r="D169">
        <v>147.88999999999999</v>
      </c>
      <c r="E169">
        <v>154.47</v>
      </c>
      <c r="F169">
        <v>147.44999999999999</v>
      </c>
      <c r="G169" s="2">
        <f t="shared" si="2"/>
        <v>2.8495161828495232E-2</v>
      </c>
    </row>
    <row r="170" spans="1:7" x14ac:dyDescent="0.3">
      <c r="A170" s="1">
        <v>43193</v>
      </c>
      <c r="B170">
        <v>149.85</v>
      </c>
      <c r="C170">
        <v>4134866</v>
      </c>
      <c r="D170">
        <v>150.80000000000001</v>
      </c>
      <c r="E170">
        <v>151</v>
      </c>
      <c r="F170">
        <v>148.30000000000001</v>
      </c>
      <c r="G170" s="2">
        <f t="shared" si="2"/>
        <v>-1.4659825414806349E-3</v>
      </c>
    </row>
    <row r="171" spans="1:7" x14ac:dyDescent="0.3">
      <c r="A171" s="1">
        <v>43192</v>
      </c>
      <c r="B171">
        <v>150.07</v>
      </c>
      <c r="C171">
        <v>5136191</v>
      </c>
      <c r="D171">
        <v>153.34</v>
      </c>
      <c r="E171">
        <v>153.38</v>
      </c>
      <c r="F171">
        <v>148.43</v>
      </c>
      <c r="G171" s="2">
        <f t="shared" si="2"/>
        <v>-2.1899237437267897E-2</v>
      </c>
    </row>
    <row r="172" spans="1:7" x14ac:dyDescent="0.3">
      <c r="A172" s="1">
        <v>43188</v>
      </c>
      <c r="B172">
        <v>153.43</v>
      </c>
      <c r="C172">
        <v>3419328</v>
      </c>
      <c r="D172">
        <v>153.07</v>
      </c>
      <c r="E172">
        <v>153.88999999999999</v>
      </c>
      <c r="F172">
        <v>151.08000000000001</v>
      </c>
      <c r="G172" s="2">
        <f t="shared" si="2"/>
        <v>5.9664306320482332E-3</v>
      </c>
    </row>
    <row r="173" spans="1:7" x14ac:dyDescent="0.3">
      <c r="A173" s="1">
        <v>43187</v>
      </c>
      <c r="B173">
        <v>152.52000000000001</v>
      </c>
      <c r="C173">
        <v>3664480</v>
      </c>
      <c r="D173">
        <v>152.07</v>
      </c>
      <c r="E173">
        <v>153.86000000000001</v>
      </c>
      <c r="F173">
        <v>151.88999999999999</v>
      </c>
      <c r="G173" s="2">
        <f t="shared" si="2"/>
        <v>4.0155355144494351E-3</v>
      </c>
    </row>
    <row r="174" spans="1:7" x14ac:dyDescent="0.3">
      <c r="A174" s="1">
        <v>43186</v>
      </c>
      <c r="B174">
        <v>151.91</v>
      </c>
      <c r="C174">
        <v>3875906</v>
      </c>
      <c r="D174">
        <v>153.94999999999999</v>
      </c>
      <c r="E174">
        <v>154.86969999999999</v>
      </c>
      <c r="F174">
        <v>151.16</v>
      </c>
      <c r="G174" s="2">
        <f t="shared" si="2"/>
        <v>-9.5194627371715974E-3</v>
      </c>
    </row>
    <row r="175" spans="1:7" x14ac:dyDescent="0.3">
      <c r="A175" s="1">
        <v>43185</v>
      </c>
      <c r="B175">
        <v>153.37</v>
      </c>
      <c r="C175">
        <v>4102976</v>
      </c>
      <c r="D175">
        <v>151.21</v>
      </c>
      <c r="E175">
        <v>153.65700000000001</v>
      </c>
      <c r="F175">
        <v>150.28</v>
      </c>
      <c r="G175" s="2">
        <f t="shared" si="2"/>
        <v>3.0089327691584514E-2</v>
      </c>
    </row>
    <row r="176" spans="1:7" x14ac:dyDescent="0.3">
      <c r="A176" s="1">
        <v>43182</v>
      </c>
      <c r="B176">
        <v>148.88999999999999</v>
      </c>
      <c r="C176">
        <v>4427791</v>
      </c>
      <c r="D176">
        <v>152.25</v>
      </c>
      <c r="E176">
        <v>152.58000000000001</v>
      </c>
      <c r="F176">
        <v>148.541</v>
      </c>
      <c r="G176" s="2">
        <f t="shared" si="2"/>
        <v>-2.1040173581432158E-2</v>
      </c>
    </row>
    <row r="177" spans="1:7" x14ac:dyDescent="0.3">
      <c r="A177" s="1">
        <v>43181</v>
      </c>
      <c r="B177">
        <v>152.09</v>
      </c>
      <c r="C177">
        <v>4739788</v>
      </c>
      <c r="D177">
        <v>155</v>
      </c>
      <c r="E177">
        <v>155.2499</v>
      </c>
      <c r="F177">
        <v>152</v>
      </c>
      <c r="G177" s="2">
        <f t="shared" si="2"/>
        <v>-2.9357329759397501E-2</v>
      </c>
    </row>
    <row r="178" spans="1:7" x14ac:dyDescent="0.3">
      <c r="A178" s="1">
        <v>43180</v>
      </c>
      <c r="B178">
        <v>156.69</v>
      </c>
      <c r="C178">
        <v>3481845</v>
      </c>
      <c r="D178">
        <v>156.57</v>
      </c>
      <c r="E178">
        <v>158.19999999999999</v>
      </c>
      <c r="F178">
        <v>155.91999999999999</v>
      </c>
      <c r="G178" s="2">
        <f t="shared" si="2"/>
        <v>3.1370038412292518E-3</v>
      </c>
    </row>
    <row r="179" spans="1:7" x14ac:dyDescent="0.3">
      <c r="A179" s="1">
        <v>43179</v>
      </c>
      <c r="B179">
        <v>156.19999999999999</v>
      </c>
      <c r="C179">
        <v>4335687</v>
      </c>
      <c r="D179">
        <v>157.52000000000001</v>
      </c>
      <c r="E179">
        <v>157.93</v>
      </c>
      <c r="F179">
        <v>155.29</v>
      </c>
      <c r="G179" s="2">
        <f t="shared" si="2"/>
        <v>-7.3085478233238365E-3</v>
      </c>
    </row>
    <row r="180" spans="1:7" x14ac:dyDescent="0.3">
      <c r="A180" s="1">
        <v>43178</v>
      </c>
      <c r="B180">
        <v>157.35</v>
      </c>
      <c r="C180">
        <v>5454834</v>
      </c>
      <c r="D180">
        <v>159.71</v>
      </c>
      <c r="E180">
        <v>159.88990000000001</v>
      </c>
      <c r="F180">
        <v>156.44999999999999</v>
      </c>
      <c r="G180" s="2">
        <f t="shared" si="2"/>
        <v>-1.8157993260950935E-2</v>
      </c>
    </row>
    <row r="181" spans="1:7" x14ac:dyDescent="0.3">
      <c r="A181" s="1">
        <v>43175</v>
      </c>
      <c r="B181">
        <v>160.26</v>
      </c>
      <c r="C181">
        <v>9206814</v>
      </c>
      <c r="D181">
        <v>160.06</v>
      </c>
      <c r="E181">
        <v>161.97999999999999</v>
      </c>
      <c r="F181">
        <v>159.63999999999999</v>
      </c>
      <c r="G181" s="2">
        <f t="shared" si="2"/>
        <v>4.0724265396903528E-3</v>
      </c>
    </row>
    <row r="182" spans="1:7" x14ac:dyDescent="0.3">
      <c r="A182" s="1">
        <v>43174</v>
      </c>
      <c r="B182">
        <v>159.61000000000001</v>
      </c>
      <c r="C182">
        <v>3863182</v>
      </c>
      <c r="D182">
        <v>158.71</v>
      </c>
      <c r="E182">
        <v>161.25</v>
      </c>
      <c r="F182">
        <v>158.52000000000001</v>
      </c>
      <c r="G182" s="2">
        <f t="shared" si="2"/>
        <v>9.4232228687073684E-3</v>
      </c>
    </row>
    <row r="183" spans="1:7" x14ac:dyDescent="0.3">
      <c r="A183" s="1">
        <v>43173</v>
      </c>
      <c r="B183">
        <v>158.12</v>
      </c>
      <c r="C183">
        <v>3630206</v>
      </c>
      <c r="D183">
        <v>160.16999999999999</v>
      </c>
      <c r="E183">
        <v>160.68</v>
      </c>
      <c r="F183">
        <v>157.74</v>
      </c>
      <c r="G183" s="2">
        <f t="shared" si="2"/>
        <v>-7.5320110469494642E-3</v>
      </c>
    </row>
    <row r="184" spans="1:7" x14ac:dyDescent="0.3">
      <c r="A184" s="1">
        <v>43172</v>
      </c>
      <c r="B184">
        <v>159.32</v>
      </c>
      <c r="C184">
        <v>4124286</v>
      </c>
      <c r="D184">
        <v>160.09</v>
      </c>
      <c r="E184">
        <v>162.1122</v>
      </c>
      <c r="F184">
        <v>158.81</v>
      </c>
      <c r="G184" s="2">
        <f t="shared" si="2"/>
        <v>-5.8654686135030439E-3</v>
      </c>
    </row>
    <row r="185" spans="1:7" x14ac:dyDescent="0.3">
      <c r="A185" s="1">
        <v>43171</v>
      </c>
      <c r="B185">
        <v>160.26</v>
      </c>
      <c r="C185">
        <v>5061463</v>
      </c>
      <c r="D185">
        <v>159.63999999999999</v>
      </c>
      <c r="E185">
        <v>161.02000000000001</v>
      </c>
      <c r="F185">
        <v>158.87</v>
      </c>
      <c r="G185" s="2">
        <f t="shared" si="2"/>
        <v>5.9632163705981333E-3</v>
      </c>
    </row>
    <row r="186" spans="1:7" x14ac:dyDescent="0.3">
      <c r="A186" s="1">
        <v>43168</v>
      </c>
      <c r="B186">
        <v>159.31</v>
      </c>
      <c r="C186">
        <v>5019427</v>
      </c>
      <c r="D186">
        <v>157.47</v>
      </c>
      <c r="E186">
        <v>159.58250000000001</v>
      </c>
      <c r="F186">
        <v>157.30000000000001</v>
      </c>
      <c r="G186" s="2">
        <f t="shared" si="2"/>
        <v>1.9845080340567148E-2</v>
      </c>
    </row>
    <row r="187" spans="1:7" x14ac:dyDescent="0.3">
      <c r="A187" s="1">
        <v>43167</v>
      </c>
      <c r="B187">
        <v>156.21</v>
      </c>
      <c r="C187">
        <v>6391534</v>
      </c>
      <c r="D187">
        <v>159</v>
      </c>
      <c r="E187">
        <v>159.57</v>
      </c>
      <c r="F187">
        <v>155.07</v>
      </c>
      <c r="G187" s="2">
        <f t="shared" si="2"/>
        <v>-1.3327438100050437E-2</v>
      </c>
    </row>
    <row r="188" spans="1:7" x14ac:dyDescent="0.3">
      <c r="A188" s="1">
        <v>43166</v>
      </c>
      <c r="B188">
        <v>158.32</v>
      </c>
      <c r="C188">
        <v>4312067</v>
      </c>
      <c r="D188">
        <v>155</v>
      </c>
      <c r="E188">
        <v>158.83000000000001</v>
      </c>
      <c r="F188">
        <v>154.72999999999999</v>
      </c>
      <c r="G188" s="2">
        <f t="shared" si="2"/>
        <v>1.6696634985872042E-2</v>
      </c>
    </row>
    <row r="189" spans="1:7" x14ac:dyDescent="0.3">
      <c r="A189" s="1">
        <v>43165</v>
      </c>
      <c r="B189">
        <v>155.72</v>
      </c>
      <c r="C189">
        <v>3592913</v>
      </c>
      <c r="D189">
        <v>157.28</v>
      </c>
      <c r="E189">
        <v>157.88999999999999</v>
      </c>
      <c r="F189">
        <v>155.1568</v>
      </c>
      <c r="G189" s="2">
        <f t="shared" si="2"/>
        <v>-7.8368907295316339E-3</v>
      </c>
    </row>
    <row r="190" spans="1:7" x14ac:dyDescent="0.3">
      <c r="A190" s="1">
        <v>43164</v>
      </c>
      <c r="B190">
        <v>156.94999999999999</v>
      </c>
      <c r="C190">
        <v>3670382</v>
      </c>
      <c r="D190">
        <v>154.12</v>
      </c>
      <c r="E190">
        <v>157.49</v>
      </c>
      <c r="F190">
        <v>153.75</v>
      </c>
      <c r="G190" s="2">
        <f t="shared" si="2"/>
        <v>1.592336073532254E-2</v>
      </c>
    </row>
    <row r="191" spans="1:7" x14ac:dyDescent="0.3">
      <c r="A191" s="1">
        <v>43161</v>
      </c>
      <c r="B191">
        <v>154.49</v>
      </c>
      <c r="C191">
        <v>3260903</v>
      </c>
      <c r="D191">
        <v>152.79</v>
      </c>
      <c r="E191">
        <v>154.76</v>
      </c>
      <c r="F191">
        <v>151.88</v>
      </c>
      <c r="G191" s="2">
        <f t="shared" si="2"/>
        <v>4.4210389441519202E-3</v>
      </c>
    </row>
    <row r="192" spans="1:7" x14ac:dyDescent="0.3">
      <c r="A192" s="1">
        <v>43160</v>
      </c>
      <c r="B192">
        <v>153.81</v>
      </c>
      <c r="C192">
        <v>4037578</v>
      </c>
      <c r="D192">
        <v>155.53</v>
      </c>
      <c r="E192">
        <v>156.9742</v>
      </c>
      <c r="F192">
        <v>152.79</v>
      </c>
      <c r="G192" s="2">
        <f t="shared" si="2"/>
        <v>-1.2962844125008087E-2</v>
      </c>
    </row>
    <row r="193" spans="1:7" x14ac:dyDescent="0.3">
      <c r="A193" s="1">
        <v>43159</v>
      </c>
      <c r="B193">
        <v>155.83000000000001</v>
      </c>
      <c r="C193">
        <v>3793433</v>
      </c>
      <c r="D193">
        <v>157.5</v>
      </c>
      <c r="E193">
        <v>158.13990000000001</v>
      </c>
      <c r="F193">
        <v>155.80000000000001</v>
      </c>
      <c r="G193" s="2">
        <f t="shared" si="2"/>
        <v>-4.5991695943787851E-3</v>
      </c>
    </row>
    <row r="194" spans="1:7" x14ac:dyDescent="0.3">
      <c r="A194" s="1">
        <v>43158</v>
      </c>
      <c r="B194">
        <v>156.55000000000001</v>
      </c>
      <c r="C194">
        <v>4233110</v>
      </c>
      <c r="D194">
        <v>158.46</v>
      </c>
      <c r="E194">
        <v>159.78</v>
      </c>
      <c r="F194">
        <v>156.53</v>
      </c>
      <c r="G194" s="2">
        <f t="shared" ref="G194:G257" si="3">(B194-B195)/B195</f>
        <v>-1.2801109849918028E-2</v>
      </c>
    </row>
    <row r="195" spans="1:7" x14ac:dyDescent="0.3">
      <c r="A195" s="1">
        <v>43157</v>
      </c>
      <c r="B195">
        <v>158.58000000000001</v>
      </c>
      <c r="C195">
        <v>3598083</v>
      </c>
      <c r="D195">
        <v>155.81</v>
      </c>
      <c r="E195">
        <v>158.88</v>
      </c>
      <c r="F195">
        <v>155.51</v>
      </c>
      <c r="G195" s="2">
        <f t="shared" si="3"/>
        <v>1.967592592592594E-2</v>
      </c>
    </row>
    <row r="196" spans="1:7" x14ac:dyDescent="0.3">
      <c r="A196" s="1">
        <v>43154</v>
      </c>
      <c r="B196">
        <v>155.52000000000001</v>
      </c>
      <c r="C196">
        <v>3251395</v>
      </c>
      <c r="D196">
        <v>154.30000000000001</v>
      </c>
      <c r="E196">
        <v>155.85499999999999</v>
      </c>
      <c r="F196">
        <v>154.07</v>
      </c>
      <c r="G196" s="2">
        <f t="shared" si="3"/>
        <v>1.5276145710928342E-2</v>
      </c>
    </row>
    <row r="197" spans="1:7" x14ac:dyDescent="0.3">
      <c r="A197" s="1">
        <v>43153</v>
      </c>
      <c r="B197">
        <v>153.18</v>
      </c>
      <c r="C197">
        <v>4019720</v>
      </c>
      <c r="D197">
        <v>154.5</v>
      </c>
      <c r="E197">
        <v>155.04</v>
      </c>
      <c r="F197">
        <v>152.79</v>
      </c>
      <c r="G197" s="2">
        <f t="shared" si="3"/>
        <v>-5.0662509742790407E-3</v>
      </c>
    </row>
    <row r="198" spans="1:7" x14ac:dyDescent="0.3">
      <c r="A198" s="1">
        <v>43152</v>
      </c>
      <c r="B198">
        <v>153.96</v>
      </c>
      <c r="C198">
        <v>3724635</v>
      </c>
      <c r="D198">
        <v>155.43</v>
      </c>
      <c r="E198">
        <v>156.79</v>
      </c>
      <c r="F198">
        <v>153.9</v>
      </c>
      <c r="G198" s="2">
        <f t="shared" si="3"/>
        <v>-7.7339520494972202E-3</v>
      </c>
    </row>
    <row r="199" spans="1:7" x14ac:dyDescent="0.3">
      <c r="A199" s="1">
        <v>43151</v>
      </c>
      <c r="B199">
        <v>155.16</v>
      </c>
      <c r="C199">
        <v>4482762</v>
      </c>
      <c r="D199">
        <v>155.79</v>
      </c>
      <c r="E199">
        <v>155.96</v>
      </c>
      <c r="F199">
        <v>153.87</v>
      </c>
      <c r="G199" s="2">
        <f t="shared" si="3"/>
        <v>-6.5309258547830082E-3</v>
      </c>
    </row>
    <row r="200" spans="1:7" x14ac:dyDescent="0.3">
      <c r="A200" s="1">
        <v>43147</v>
      </c>
      <c r="B200">
        <v>156.18</v>
      </c>
      <c r="C200">
        <v>4253815</v>
      </c>
      <c r="D200">
        <v>155.71</v>
      </c>
      <c r="E200">
        <v>157.79050000000001</v>
      </c>
      <c r="F200">
        <v>155.69</v>
      </c>
      <c r="G200" s="2">
        <f t="shared" si="3"/>
        <v>1.0896737388629955E-3</v>
      </c>
    </row>
    <row r="201" spans="1:7" x14ac:dyDescent="0.3">
      <c r="A201" s="1">
        <v>43146</v>
      </c>
      <c r="B201">
        <v>156.01</v>
      </c>
      <c r="C201">
        <v>5527366</v>
      </c>
      <c r="D201">
        <v>155.5</v>
      </c>
      <c r="E201">
        <v>156.86000000000001</v>
      </c>
      <c r="F201">
        <v>153.69999999999999</v>
      </c>
      <c r="G201" s="2">
        <f t="shared" si="3"/>
        <v>8.0770224864306021E-3</v>
      </c>
    </row>
    <row r="202" spans="1:7" x14ac:dyDescent="0.3">
      <c r="A202" s="1">
        <v>43145</v>
      </c>
      <c r="B202">
        <v>154.76</v>
      </c>
      <c r="C202">
        <v>5474399</v>
      </c>
      <c r="D202">
        <v>150.19</v>
      </c>
      <c r="E202">
        <v>155</v>
      </c>
      <c r="F202">
        <v>150</v>
      </c>
      <c r="G202" s="2">
        <f t="shared" si="3"/>
        <v>2.6600331674958479E-2</v>
      </c>
    </row>
    <row r="203" spans="1:7" x14ac:dyDescent="0.3">
      <c r="A203" s="1">
        <v>43144</v>
      </c>
      <c r="B203">
        <v>150.75</v>
      </c>
      <c r="C203">
        <v>4865333</v>
      </c>
      <c r="D203">
        <v>150.9</v>
      </c>
      <c r="E203">
        <v>151.179</v>
      </c>
      <c r="F203">
        <v>149.63999999999999</v>
      </c>
      <c r="G203" s="2">
        <f t="shared" si="3"/>
        <v>-4.2932628797886768E-3</v>
      </c>
    </row>
    <row r="204" spans="1:7" x14ac:dyDescent="0.3">
      <c r="A204" s="1">
        <v>43143</v>
      </c>
      <c r="B204">
        <v>151.4</v>
      </c>
      <c r="C204">
        <v>5839248</v>
      </c>
      <c r="D204">
        <v>150.9</v>
      </c>
      <c r="E204">
        <v>152.4</v>
      </c>
      <c r="F204">
        <v>150.30000000000001</v>
      </c>
      <c r="G204" s="2">
        <f t="shared" si="3"/>
        <v>1.264129489666253E-2</v>
      </c>
    </row>
    <row r="205" spans="1:7" x14ac:dyDescent="0.3">
      <c r="A205" s="1">
        <v>43140</v>
      </c>
      <c r="B205">
        <v>149.51</v>
      </c>
      <c r="C205">
        <v>7783434</v>
      </c>
      <c r="D205">
        <v>148.6</v>
      </c>
      <c r="E205">
        <v>150.54</v>
      </c>
      <c r="F205">
        <v>144.3955</v>
      </c>
      <c r="G205" s="2">
        <f t="shared" si="3"/>
        <v>1.3009011450640203E-2</v>
      </c>
    </row>
    <row r="206" spans="1:7" x14ac:dyDescent="0.3">
      <c r="A206" s="1">
        <v>43139</v>
      </c>
      <c r="B206">
        <v>147.59</v>
      </c>
      <c r="C206">
        <v>6765434</v>
      </c>
      <c r="D206">
        <v>152.47999999999999</v>
      </c>
      <c r="E206">
        <v>153.16</v>
      </c>
      <c r="F206">
        <v>147.5</v>
      </c>
      <c r="G206" s="2">
        <f t="shared" si="3"/>
        <v>-4.0688982775430559E-2</v>
      </c>
    </row>
    <row r="207" spans="1:7" x14ac:dyDescent="0.3">
      <c r="A207" s="1">
        <v>43138</v>
      </c>
      <c r="B207">
        <v>153.85</v>
      </c>
      <c r="C207">
        <v>6138776</v>
      </c>
      <c r="D207">
        <v>154.16999999999999</v>
      </c>
      <c r="E207">
        <v>155.34</v>
      </c>
      <c r="F207">
        <v>153.28</v>
      </c>
      <c r="G207" s="2">
        <f t="shared" si="3"/>
        <v>-9.5918630101712952E-3</v>
      </c>
    </row>
    <row r="208" spans="1:7" x14ac:dyDescent="0.3">
      <c r="A208" s="1">
        <v>43137</v>
      </c>
      <c r="B208">
        <v>155.34</v>
      </c>
      <c r="C208">
        <v>9854125</v>
      </c>
      <c r="D208">
        <v>150.29</v>
      </c>
      <c r="E208">
        <v>155.49</v>
      </c>
      <c r="F208">
        <v>149.11000000000001</v>
      </c>
      <c r="G208" s="2">
        <f t="shared" si="3"/>
        <v>1.8422605389103796E-2</v>
      </c>
    </row>
    <row r="209" spans="1:7" x14ac:dyDescent="0.3">
      <c r="A209" s="1">
        <v>43136</v>
      </c>
      <c r="B209">
        <v>152.53</v>
      </c>
      <c r="C209">
        <v>8674946</v>
      </c>
      <c r="D209">
        <v>157.88999999999999</v>
      </c>
      <c r="E209">
        <v>158.5</v>
      </c>
      <c r="F209">
        <v>150</v>
      </c>
      <c r="G209" s="2">
        <f t="shared" si="3"/>
        <v>-4.0872791297239516E-2</v>
      </c>
    </row>
    <row r="210" spans="1:7" x14ac:dyDescent="0.3">
      <c r="A210" s="1">
        <v>43133</v>
      </c>
      <c r="B210">
        <v>159.03</v>
      </c>
      <c r="C210">
        <v>5228394</v>
      </c>
      <c r="D210">
        <v>161.69999999999999</v>
      </c>
      <c r="E210">
        <v>162</v>
      </c>
      <c r="F210">
        <v>158.8663</v>
      </c>
      <c r="G210" s="2">
        <f t="shared" si="3"/>
        <v>-2.0751231527093624E-2</v>
      </c>
    </row>
    <row r="211" spans="1:7" x14ac:dyDescent="0.3">
      <c r="A211" s="1">
        <v>43132</v>
      </c>
      <c r="B211">
        <v>162.4</v>
      </c>
      <c r="C211">
        <v>4431977</v>
      </c>
      <c r="D211">
        <v>163.19</v>
      </c>
      <c r="E211">
        <v>164.13</v>
      </c>
      <c r="F211">
        <v>161.9</v>
      </c>
      <c r="G211" s="2">
        <f t="shared" si="3"/>
        <v>-7.9413561392790658E-3</v>
      </c>
    </row>
    <row r="212" spans="1:7" x14ac:dyDescent="0.3">
      <c r="A212" s="1">
        <v>43131</v>
      </c>
      <c r="B212">
        <v>163.69999999999999</v>
      </c>
      <c r="C212">
        <v>4072020</v>
      </c>
      <c r="D212">
        <v>163.75</v>
      </c>
      <c r="E212">
        <v>164.99</v>
      </c>
      <c r="F212">
        <v>162.761</v>
      </c>
      <c r="G212" s="2">
        <f t="shared" si="3"/>
        <v>4.8893778266705828E-4</v>
      </c>
    </row>
    <row r="213" spans="1:7" x14ac:dyDescent="0.3">
      <c r="A213" s="1">
        <v>43130</v>
      </c>
      <c r="B213">
        <v>163.62</v>
      </c>
      <c r="C213">
        <v>4901284</v>
      </c>
      <c r="D213">
        <v>166.21</v>
      </c>
      <c r="E213">
        <v>166.77</v>
      </c>
      <c r="F213">
        <v>163.155</v>
      </c>
      <c r="G213" s="2">
        <f t="shared" si="3"/>
        <v>-1.9064748201438889E-2</v>
      </c>
    </row>
    <row r="214" spans="1:7" x14ac:dyDescent="0.3">
      <c r="A214" s="1">
        <v>43129</v>
      </c>
      <c r="B214">
        <v>166.8</v>
      </c>
      <c r="C214">
        <v>3514482</v>
      </c>
      <c r="D214">
        <v>167.45</v>
      </c>
      <c r="E214">
        <v>168.39</v>
      </c>
      <c r="F214">
        <v>166.01</v>
      </c>
      <c r="G214" s="2">
        <f t="shared" si="3"/>
        <v>-3.2269630692003826E-3</v>
      </c>
    </row>
    <row r="215" spans="1:7" x14ac:dyDescent="0.3">
      <c r="A215" s="1">
        <v>43126</v>
      </c>
      <c r="B215">
        <v>167.34</v>
      </c>
      <c r="C215">
        <v>3772739</v>
      </c>
      <c r="D215">
        <v>166.12</v>
      </c>
      <c r="E215">
        <v>167.41419999999999</v>
      </c>
      <c r="F215">
        <v>165.79</v>
      </c>
      <c r="G215" s="2">
        <f t="shared" si="3"/>
        <v>1.130114220100323E-2</v>
      </c>
    </row>
    <row r="216" spans="1:7" x14ac:dyDescent="0.3">
      <c r="A216" s="1">
        <v>43125</v>
      </c>
      <c r="B216">
        <v>165.47</v>
      </c>
      <c r="C216">
        <v>3300971</v>
      </c>
      <c r="D216">
        <v>165.91</v>
      </c>
      <c r="E216">
        <v>166.78</v>
      </c>
      <c r="F216">
        <v>165.19</v>
      </c>
      <c r="G216" s="2">
        <f t="shared" si="3"/>
        <v>6.0470460180198538E-4</v>
      </c>
    </row>
    <row r="217" spans="1:7" x14ac:dyDescent="0.3">
      <c r="A217" s="1">
        <v>43124</v>
      </c>
      <c r="B217">
        <v>165.37</v>
      </c>
      <c r="C217">
        <v>5557156</v>
      </c>
      <c r="D217">
        <v>166.75</v>
      </c>
      <c r="E217">
        <v>168.72</v>
      </c>
      <c r="F217">
        <v>164.82</v>
      </c>
      <c r="G217" s="2">
        <f t="shared" si="3"/>
        <v>-5.2932330827067395E-3</v>
      </c>
    </row>
    <row r="218" spans="1:7" x14ac:dyDescent="0.3">
      <c r="A218" s="1">
        <v>43123</v>
      </c>
      <c r="B218">
        <v>166.25</v>
      </c>
      <c r="C218">
        <v>7460921</v>
      </c>
      <c r="D218">
        <v>162.82</v>
      </c>
      <c r="E218">
        <v>166.26</v>
      </c>
      <c r="F218">
        <v>162.51</v>
      </c>
      <c r="G218" s="2">
        <f t="shared" si="3"/>
        <v>2.2447724477244808E-2</v>
      </c>
    </row>
    <row r="219" spans="1:7" x14ac:dyDescent="0.3">
      <c r="A219" s="1">
        <v>43122</v>
      </c>
      <c r="B219">
        <v>162.6</v>
      </c>
      <c r="C219">
        <v>8456949</v>
      </c>
      <c r="D219">
        <v>161.51</v>
      </c>
      <c r="E219">
        <v>163.98</v>
      </c>
      <c r="F219">
        <v>161.11000000000001</v>
      </c>
      <c r="G219" s="2">
        <f t="shared" si="3"/>
        <v>1.416517829648271E-3</v>
      </c>
    </row>
    <row r="220" spans="1:7" x14ac:dyDescent="0.3">
      <c r="A220" s="1">
        <v>43119</v>
      </c>
      <c r="B220">
        <v>162.37</v>
      </c>
      <c r="C220">
        <v>21086490</v>
      </c>
      <c r="D220">
        <v>164.46</v>
      </c>
      <c r="E220">
        <v>165.4</v>
      </c>
      <c r="F220">
        <v>161.30000000000001</v>
      </c>
      <c r="G220" s="2">
        <f t="shared" si="3"/>
        <v>-3.9912488174077575E-2</v>
      </c>
    </row>
    <row r="221" spans="1:7" x14ac:dyDescent="0.3">
      <c r="A221" s="1">
        <v>43118</v>
      </c>
      <c r="B221">
        <v>169.12</v>
      </c>
      <c r="C221">
        <v>13427660</v>
      </c>
      <c r="D221">
        <v>170</v>
      </c>
      <c r="E221">
        <v>171.13</v>
      </c>
      <c r="F221">
        <v>168.15</v>
      </c>
      <c r="G221" s="2">
        <f t="shared" si="3"/>
        <v>2.786836643937141E-3</v>
      </c>
    </row>
    <row r="222" spans="1:7" x14ac:dyDescent="0.3">
      <c r="A222" s="1">
        <v>43117</v>
      </c>
      <c r="B222">
        <v>168.65</v>
      </c>
      <c r="C222">
        <v>11671060</v>
      </c>
      <c r="D222">
        <v>168.01</v>
      </c>
      <c r="E222">
        <v>169.12530000000001</v>
      </c>
      <c r="F222">
        <v>167.26</v>
      </c>
      <c r="G222" s="2">
        <f t="shared" si="3"/>
        <v>2.9295086969789511E-2</v>
      </c>
    </row>
    <row r="223" spans="1:7" x14ac:dyDescent="0.3">
      <c r="A223" s="1">
        <v>43116</v>
      </c>
      <c r="B223">
        <v>163.85</v>
      </c>
      <c r="C223">
        <v>7589422</v>
      </c>
      <c r="D223">
        <v>165.1</v>
      </c>
      <c r="E223">
        <v>165.29</v>
      </c>
      <c r="F223">
        <v>163.35</v>
      </c>
      <c r="G223" s="2">
        <f t="shared" si="3"/>
        <v>4.3520902292509996E-3</v>
      </c>
    </row>
    <row r="224" spans="1:7" x14ac:dyDescent="0.3">
      <c r="A224" s="1">
        <v>43112</v>
      </c>
      <c r="B224">
        <v>163.13999999999999</v>
      </c>
      <c r="C224">
        <v>5026753</v>
      </c>
      <c r="D224">
        <v>164.02</v>
      </c>
      <c r="E224">
        <v>164.74</v>
      </c>
      <c r="F224">
        <v>163.03</v>
      </c>
      <c r="G224" s="2">
        <f t="shared" si="3"/>
        <v>-6.4555420219244968E-3</v>
      </c>
    </row>
    <row r="225" spans="1:7" x14ac:dyDescent="0.3">
      <c r="A225" s="1">
        <v>43111</v>
      </c>
      <c r="B225">
        <v>164.2</v>
      </c>
      <c r="C225">
        <v>3791309</v>
      </c>
      <c r="D225">
        <v>164.8</v>
      </c>
      <c r="E225">
        <v>164.94</v>
      </c>
      <c r="F225">
        <v>163.30000000000001</v>
      </c>
      <c r="G225" s="2">
        <f t="shared" si="3"/>
        <v>1.2181751735888543E-4</v>
      </c>
    </row>
    <row r="226" spans="1:7" x14ac:dyDescent="0.3">
      <c r="A226" s="1">
        <v>43110</v>
      </c>
      <c r="B226">
        <v>164.18</v>
      </c>
      <c r="C226">
        <v>4168553</v>
      </c>
      <c r="D226">
        <v>162.91</v>
      </c>
      <c r="E226">
        <v>164.33</v>
      </c>
      <c r="F226">
        <v>162.5</v>
      </c>
      <c r="G226" s="2">
        <f t="shared" si="3"/>
        <v>2.1363608618689758E-3</v>
      </c>
    </row>
    <row r="227" spans="1:7" x14ac:dyDescent="0.3">
      <c r="A227" s="1">
        <v>43109</v>
      </c>
      <c r="B227">
        <v>163.83000000000001</v>
      </c>
      <c r="C227">
        <v>4338857</v>
      </c>
      <c r="D227">
        <v>163.9</v>
      </c>
      <c r="E227">
        <v>164.53</v>
      </c>
      <c r="F227">
        <v>163.06</v>
      </c>
      <c r="G227" s="2">
        <f t="shared" si="3"/>
        <v>2.202238942925391E-3</v>
      </c>
    </row>
    <row r="228" spans="1:7" x14ac:dyDescent="0.3">
      <c r="A228" s="1">
        <v>43108</v>
      </c>
      <c r="B228">
        <v>163.47</v>
      </c>
      <c r="C228">
        <v>5236536</v>
      </c>
      <c r="D228">
        <v>162.66</v>
      </c>
      <c r="E228">
        <v>163.905</v>
      </c>
      <c r="F228">
        <v>161.70099999999999</v>
      </c>
      <c r="G228" s="2">
        <f t="shared" si="3"/>
        <v>6.0311403778693443E-3</v>
      </c>
    </row>
    <row r="229" spans="1:7" x14ac:dyDescent="0.3">
      <c r="A229" s="1">
        <v>43105</v>
      </c>
      <c r="B229">
        <v>162.49</v>
      </c>
      <c r="C229">
        <v>5179851</v>
      </c>
      <c r="D229">
        <v>162.44</v>
      </c>
      <c r="E229">
        <v>162.9</v>
      </c>
      <c r="F229">
        <v>161.101</v>
      </c>
      <c r="G229" s="2">
        <f t="shared" si="3"/>
        <v>4.8855905998764415E-3</v>
      </c>
    </row>
    <row r="230" spans="1:7" x14ac:dyDescent="0.3">
      <c r="A230" s="1">
        <v>43104</v>
      </c>
      <c r="B230">
        <v>161.69999999999999</v>
      </c>
      <c r="C230">
        <v>7554257</v>
      </c>
      <c r="D230">
        <v>159.65</v>
      </c>
      <c r="E230">
        <v>162.3237</v>
      </c>
      <c r="F230">
        <v>159.37</v>
      </c>
      <c r="G230" s="2">
        <f t="shared" si="3"/>
        <v>2.0253643763013311E-2</v>
      </c>
    </row>
    <row r="231" spans="1:7" x14ac:dyDescent="0.3">
      <c r="A231" s="1">
        <v>43103</v>
      </c>
      <c r="B231">
        <v>158.49</v>
      </c>
      <c r="C231">
        <v>9440508</v>
      </c>
      <c r="D231">
        <v>157.34</v>
      </c>
      <c r="E231">
        <v>159.81</v>
      </c>
      <c r="F231">
        <v>156.33000000000001</v>
      </c>
      <c r="G231" s="2">
        <f t="shared" si="3"/>
        <v>2.7487844408427935E-2</v>
      </c>
    </row>
    <row r="232" spans="1:7" x14ac:dyDescent="0.3">
      <c r="A232" s="1">
        <v>43102</v>
      </c>
      <c r="B232">
        <v>154.25</v>
      </c>
      <c r="C232">
        <v>4197812</v>
      </c>
      <c r="D232">
        <v>154.5</v>
      </c>
      <c r="E232">
        <v>154.81</v>
      </c>
      <c r="F232">
        <v>153.54</v>
      </c>
      <c r="G232" s="2">
        <f t="shared" si="3"/>
        <v>5.4099856602790545E-3</v>
      </c>
    </row>
    <row r="233" spans="1:7" x14ac:dyDescent="0.3">
      <c r="A233" s="1">
        <v>43098</v>
      </c>
      <c r="B233">
        <v>153.41999999999999</v>
      </c>
      <c r="C233">
        <v>3324662</v>
      </c>
      <c r="D233">
        <v>154.16999999999999</v>
      </c>
      <c r="E233">
        <v>154.72</v>
      </c>
      <c r="F233">
        <v>153.41499999999999</v>
      </c>
      <c r="G233" s="2">
        <f t="shared" si="3"/>
        <v>-4.0249285899766592E-3</v>
      </c>
    </row>
    <row r="234" spans="1:7" x14ac:dyDescent="0.3">
      <c r="A234" s="1">
        <v>43097</v>
      </c>
      <c r="B234">
        <v>154.04</v>
      </c>
      <c r="C234">
        <v>2686841</v>
      </c>
      <c r="D234">
        <v>153.19999999999999</v>
      </c>
      <c r="E234">
        <v>154.12</v>
      </c>
      <c r="F234">
        <v>153.19999999999999</v>
      </c>
      <c r="G234" s="2">
        <f t="shared" si="3"/>
        <v>5.942663096715187E-3</v>
      </c>
    </row>
    <row r="235" spans="1:7" x14ac:dyDescent="0.3">
      <c r="A235" s="1">
        <v>43096</v>
      </c>
      <c r="B235">
        <v>153.13</v>
      </c>
      <c r="C235">
        <v>2144620</v>
      </c>
      <c r="D235">
        <v>152.94999999999999</v>
      </c>
      <c r="E235">
        <v>153.18</v>
      </c>
      <c r="F235">
        <v>152.61000000000001</v>
      </c>
      <c r="G235" s="2">
        <f t="shared" si="3"/>
        <v>1.9629653863769084E-3</v>
      </c>
    </row>
    <row r="236" spans="1:7" x14ac:dyDescent="0.3">
      <c r="A236" s="1">
        <v>43095</v>
      </c>
      <c r="B236">
        <v>152.83000000000001</v>
      </c>
      <c r="C236">
        <v>2478972</v>
      </c>
      <c r="D236">
        <v>152.51</v>
      </c>
      <c r="E236">
        <v>153.86000000000001</v>
      </c>
      <c r="F236">
        <v>152.5</v>
      </c>
      <c r="G236" s="2">
        <f t="shared" si="3"/>
        <v>2.16393442622959E-3</v>
      </c>
    </row>
    <row r="237" spans="1:7" x14ac:dyDescent="0.3">
      <c r="A237" s="1">
        <v>43091</v>
      </c>
      <c r="B237">
        <v>152.5</v>
      </c>
      <c r="C237">
        <v>2984926</v>
      </c>
      <c r="D237">
        <v>151.82</v>
      </c>
      <c r="E237">
        <v>153</v>
      </c>
      <c r="F237">
        <v>151.5</v>
      </c>
      <c r="G237" s="2">
        <f t="shared" si="3"/>
        <v>6.6006600660066007E-3</v>
      </c>
    </row>
    <row r="238" spans="1:7" x14ac:dyDescent="0.3">
      <c r="A238" s="1">
        <v>43090</v>
      </c>
      <c r="B238">
        <v>151.5</v>
      </c>
      <c r="C238">
        <v>4147873</v>
      </c>
      <c r="D238">
        <v>153.16999999999999</v>
      </c>
      <c r="E238">
        <v>153.46</v>
      </c>
      <c r="F238">
        <v>151.49</v>
      </c>
      <c r="G238" s="2">
        <f t="shared" si="3"/>
        <v>-9.4802222948675297E-3</v>
      </c>
    </row>
    <row r="239" spans="1:7" x14ac:dyDescent="0.3">
      <c r="A239" s="1">
        <v>43089</v>
      </c>
      <c r="B239">
        <v>152.94999999999999</v>
      </c>
      <c r="C239">
        <v>3784577</v>
      </c>
      <c r="D239">
        <v>153.65</v>
      </c>
      <c r="E239">
        <v>153.88999999999999</v>
      </c>
      <c r="F239">
        <v>152.78</v>
      </c>
      <c r="G239" s="2">
        <f t="shared" si="3"/>
        <v>-1.8273184102329907E-3</v>
      </c>
    </row>
    <row r="240" spans="1:7" x14ac:dyDescent="0.3">
      <c r="A240" s="1">
        <v>43088</v>
      </c>
      <c r="B240">
        <v>153.22999999999999</v>
      </c>
      <c r="C240">
        <v>4116248</v>
      </c>
      <c r="D240">
        <v>154.05000000000001</v>
      </c>
      <c r="E240">
        <v>154.16999999999999</v>
      </c>
      <c r="F240">
        <v>153.09</v>
      </c>
      <c r="G240" s="2">
        <f t="shared" si="3"/>
        <v>-6.5218809104560578E-4</v>
      </c>
    </row>
    <row r="241" spans="1:7" x14ac:dyDescent="0.3">
      <c r="A241" s="1">
        <v>43087</v>
      </c>
      <c r="B241">
        <v>153.33000000000001</v>
      </c>
      <c r="C241">
        <v>5089588</v>
      </c>
      <c r="D241">
        <v>153.59</v>
      </c>
      <c r="E241">
        <v>154.18</v>
      </c>
      <c r="F241">
        <v>153.21</v>
      </c>
      <c r="G241" s="2">
        <f t="shared" si="3"/>
        <v>5.4426229508197539E-3</v>
      </c>
    </row>
    <row r="242" spans="1:7" x14ac:dyDescent="0.3">
      <c r="A242" s="1">
        <v>43084</v>
      </c>
      <c r="B242">
        <v>152.5</v>
      </c>
      <c r="C242">
        <v>11276390</v>
      </c>
      <c r="D242">
        <v>153.61000000000001</v>
      </c>
      <c r="E242">
        <v>153.80000000000001</v>
      </c>
      <c r="F242">
        <v>152.03</v>
      </c>
      <c r="G242" s="2">
        <f t="shared" si="3"/>
        <v>-9.74025974025974E-3</v>
      </c>
    </row>
    <row r="243" spans="1:7" x14ac:dyDescent="0.3">
      <c r="A243" s="1">
        <v>43083</v>
      </c>
      <c r="B243">
        <v>154</v>
      </c>
      <c r="C243">
        <v>4635905</v>
      </c>
      <c r="D243">
        <v>154.6</v>
      </c>
      <c r="E243">
        <v>155.11000000000001</v>
      </c>
      <c r="F243">
        <v>153.69999999999999</v>
      </c>
      <c r="G243" s="2">
        <f t="shared" si="3"/>
        <v>5.8475732570985263E-4</v>
      </c>
    </row>
    <row r="244" spans="1:7" x14ac:dyDescent="0.3">
      <c r="A244" s="1">
        <v>43082</v>
      </c>
      <c r="B244">
        <v>153.91</v>
      </c>
      <c r="C244">
        <v>5658524</v>
      </c>
      <c r="D244">
        <v>156.6</v>
      </c>
      <c r="E244">
        <v>156.72999999999999</v>
      </c>
      <c r="F244">
        <v>153.88999999999999</v>
      </c>
      <c r="G244" s="2">
        <f t="shared" si="3"/>
        <v>-1.805537833354608E-2</v>
      </c>
    </row>
    <row r="245" spans="1:7" x14ac:dyDescent="0.3">
      <c r="A245" s="1">
        <v>43081</v>
      </c>
      <c r="B245">
        <v>156.74</v>
      </c>
      <c r="C245">
        <v>6321525</v>
      </c>
      <c r="D245">
        <v>155.19999999999999</v>
      </c>
      <c r="E245">
        <v>157.85</v>
      </c>
      <c r="F245">
        <v>155.16</v>
      </c>
      <c r="G245" s="2">
        <f t="shared" si="3"/>
        <v>8.5580078502027705E-3</v>
      </c>
    </row>
    <row r="246" spans="1:7" x14ac:dyDescent="0.3">
      <c r="A246" s="1">
        <v>43080</v>
      </c>
      <c r="B246">
        <v>155.41</v>
      </c>
      <c r="C246">
        <v>4101417</v>
      </c>
      <c r="D246">
        <v>154.97</v>
      </c>
      <c r="E246">
        <v>155.88999999999999</v>
      </c>
      <c r="F246">
        <v>154.57</v>
      </c>
      <c r="G246" s="2">
        <f t="shared" si="3"/>
        <v>3.8757186228279461E-3</v>
      </c>
    </row>
    <row r="247" spans="1:7" x14ac:dyDescent="0.3">
      <c r="A247" s="1">
        <v>43077</v>
      </c>
      <c r="B247">
        <v>154.81</v>
      </c>
      <c r="C247">
        <v>3474743</v>
      </c>
      <c r="D247">
        <v>153.94</v>
      </c>
      <c r="E247">
        <v>155.03</v>
      </c>
      <c r="F247">
        <v>153.55000000000001</v>
      </c>
      <c r="G247" s="2">
        <f t="shared" si="3"/>
        <v>8.0744937162206751E-3</v>
      </c>
    </row>
    <row r="248" spans="1:7" x14ac:dyDescent="0.3">
      <c r="A248" s="1">
        <v>43076</v>
      </c>
      <c r="B248">
        <v>153.57</v>
      </c>
      <c r="C248">
        <v>3771139</v>
      </c>
      <c r="D248">
        <v>154.03</v>
      </c>
      <c r="E248">
        <v>154.44999999999999</v>
      </c>
      <c r="F248">
        <v>153.26</v>
      </c>
      <c r="G248" s="2">
        <f t="shared" si="3"/>
        <v>-3.4393251135626294E-3</v>
      </c>
    </row>
    <row r="249" spans="1:7" x14ac:dyDescent="0.3">
      <c r="A249" s="1">
        <v>43075</v>
      </c>
      <c r="B249">
        <v>154.1</v>
      </c>
      <c r="C249">
        <v>3364424</v>
      </c>
      <c r="D249">
        <v>155.69</v>
      </c>
      <c r="E249">
        <v>156.22</v>
      </c>
      <c r="F249">
        <v>154.09</v>
      </c>
      <c r="G249" s="2">
        <f t="shared" si="3"/>
        <v>-8.0463469584808496E-3</v>
      </c>
    </row>
    <row r="250" spans="1:7" x14ac:dyDescent="0.3">
      <c r="A250" s="1">
        <v>43074</v>
      </c>
      <c r="B250">
        <v>155.35</v>
      </c>
      <c r="C250">
        <v>5067941</v>
      </c>
      <c r="D250">
        <v>156.44999999999999</v>
      </c>
      <c r="E250">
        <v>156.74</v>
      </c>
      <c r="F250">
        <v>154.68</v>
      </c>
      <c r="G250" s="2">
        <f t="shared" si="3"/>
        <v>-7.0944650389876875E-3</v>
      </c>
    </row>
    <row r="251" spans="1:7" x14ac:dyDescent="0.3">
      <c r="A251" s="1">
        <v>43073</v>
      </c>
      <c r="B251">
        <v>156.46</v>
      </c>
      <c r="C251">
        <v>4664064</v>
      </c>
      <c r="D251">
        <v>155.66999999999999</v>
      </c>
      <c r="E251">
        <v>156.80000000000001</v>
      </c>
      <c r="F251">
        <v>155.07</v>
      </c>
      <c r="G251" s="2">
        <f t="shared" si="3"/>
        <v>1.098475058154573E-2</v>
      </c>
    </row>
    <row r="252" spans="1:7" x14ac:dyDescent="0.3">
      <c r="A252" s="1">
        <v>43070</v>
      </c>
      <c r="B252">
        <v>154.76</v>
      </c>
      <c r="C252">
        <v>5527305</v>
      </c>
      <c r="D252">
        <v>154.4</v>
      </c>
      <c r="E252">
        <v>155.02000000000001</v>
      </c>
      <c r="F252">
        <v>152.91249999999999</v>
      </c>
      <c r="G252" s="2">
        <f t="shared" si="3"/>
        <v>5.1308696499317531E-3</v>
      </c>
    </row>
    <row r="253" spans="1:7" x14ac:dyDescent="0.3">
      <c r="A253" s="1">
        <v>43069</v>
      </c>
      <c r="B253">
        <v>153.97</v>
      </c>
      <c r="C253">
        <v>6461885</v>
      </c>
      <c r="D253">
        <v>153.65</v>
      </c>
      <c r="E253">
        <v>154.41</v>
      </c>
      <c r="F253">
        <v>153.08000000000001</v>
      </c>
      <c r="G253" s="2">
        <f t="shared" si="3"/>
        <v>2.7352653858677138E-3</v>
      </c>
    </row>
    <row r="254" spans="1:7" x14ac:dyDescent="0.3">
      <c r="A254" s="1">
        <v>43068</v>
      </c>
      <c r="B254">
        <v>153.55000000000001</v>
      </c>
      <c r="C254">
        <v>5095366</v>
      </c>
      <c r="D254">
        <v>152.81</v>
      </c>
      <c r="E254">
        <v>153.61000000000001</v>
      </c>
      <c r="F254">
        <v>152.16999999999999</v>
      </c>
      <c r="G254" s="2">
        <f t="shared" si="3"/>
        <v>7.083360661113744E-3</v>
      </c>
    </row>
    <row r="255" spans="1:7" x14ac:dyDescent="0.3">
      <c r="A255" s="1">
        <v>43067</v>
      </c>
      <c r="B255">
        <v>152.47</v>
      </c>
      <c r="C255">
        <v>3961716</v>
      </c>
      <c r="D255">
        <v>152.35</v>
      </c>
      <c r="E255">
        <v>152.93</v>
      </c>
      <c r="F255">
        <v>151.69999999999999</v>
      </c>
      <c r="G255" s="2">
        <f t="shared" si="3"/>
        <v>3.2241084353204969E-3</v>
      </c>
    </row>
    <row r="256" spans="1:7" x14ac:dyDescent="0.3">
      <c r="A256" s="1">
        <v>43066</v>
      </c>
      <c r="B256">
        <v>151.97999999999999</v>
      </c>
      <c r="C256">
        <v>3304050</v>
      </c>
      <c r="D256">
        <v>152.06</v>
      </c>
      <c r="E256">
        <v>152.49</v>
      </c>
      <c r="F256">
        <v>151.62</v>
      </c>
      <c r="G256" s="2">
        <f t="shared" si="3"/>
        <v>9.2202318229706504E-4</v>
      </c>
    </row>
    <row r="257" spans="1:7" x14ac:dyDescent="0.3">
      <c r="A257" s="1">
        <v>43063</v>
      </c>
      <c r="B257">
        <v>151.84</v>
      </c>
      <c r="C257">
        <v>1193025</v>
      </c>
      <c r="D257">
        <v>151.94999999999999</v>
      </c>
      <c r="E257">
        <v>152.19999999999999</v>
      </c>
      <c r="F257">
        <v>151.33000000000001</v>
      </c>
      <c r="G257" s="2">
        <f t="shared" si="3"/>
        <v>4.6122422086046765E-4</v>
      </c>
    </row>
    <row r="258" spans="1:7" x14ac:dyDescent="0.3">
      <c r="A258" s="1">
        <v>43061</v>
      </c>
      <c r="B258">
        <v>151.77000000000001</v>
      </c>
      <c r="C258">
        <v>3212788</v>
      </c>
      <c r="D258">
        <v>152</v>
      </c>
      <c r="E258">
        <v>152.38999999999999</v>
      </c>
      <c r="F258">
        <v>151.33000000000001</v>
      </c>
      <c r="G258" s="2">
        <f t="shared" ref="G258:G321" si="4">(B258-B259)/B259</f>
        <v>-1.1846001974332241E-3</v>
      </c>
    </row>
    <row r="259" spans="1:7" x14ac:dyDescent="0.3">
      <c r="A259" s="1">
        <v>43060</v>
      </c>
      <c r="B259">
        <v>151.94999999999999</v>
      </c>
      <c r="C259">
        <v>3665087</v>
      </c>
      <c r="D259">
        <v>151.30000000000001</v>
      </c>
      <c r="E259">
        <v>152.44999999999999</v>
      </c>
      <c r="F259">
        <v>151.19999999999999</v>
      </c>
      <c r="G259" s="2">
        <f t="shared" si="4"/>
        <v>9.5674705999601213E-3</v>
      </c>
    </row>
    <row r="260" spans="1:7" x14ac:dyDescent="0.3">
      <c r="A260" s="1">
        <v>43059</v>
      </c>
      <c r="B260">
        <v>150.51</v>
      </c>
      <c r="C260">
        <v>5655753</v>
      </c>
      <c r="D260">
        <v>150.63999999999999</v>
      </c>
      <c r="E260">
        <v>151.94999999999999</v>
      </c>
      <c r="F260">
        <v>149.9</v>
      </c>
      <c r="G260" s="2">
        <f t="shared" si="4"/>
        <v>1.0337651876216634E-2</v>
      </c>
    </row>
    <row r="261" spans="1:7" x14ac:dyDescent="0.3">
      <c r="A261" s="1">
        <v>43056</v>
      </c>
      <c r="B261">
        <v>148.97</v>
      </c>
      <c r="C261">
        <v>4876732</v>
      </c>
      <c r="D261">
        <v>149.34</v>
      </c>
      <c r="E261">
        <v>150.15</v>
      </c>
      <c r="F261">
        <v>148.83000000000001</v>
      </c>
      <c r="G261" s="2">
        <f t="shared" si="4"/>
        <v>-1.0059012875536862E-3</v>
      </c>
    </row>
    <row r="262" spans="1:7" x14ac:dyDescent="0.3">
      <c r="A262" s="1">
        <v>43055</v>
      </c>
      <c r="B262">
        <v>149.12</v>
      </c>
      <c r="C262">
        <v>5446079</v>
      </c>
      <c r="D262">
        <v>147.72999999999999</v>
      </c>
      <c r="E262">
        <v>149.65</v>
      </c>
      <c r="F262">
        <v>147.5</v>
      </c>
      <c r="G262" s="2">
        <f t="shared" si="4"/>
        <v>1.3732154996601022E-2</v>
      </c>
    </row>
    <row r="263" spans="1:7" x14ac:dyDescent="0.3">
      <c r="A263" s="1">
        <v>43054</v>
      </c>
      <c r="B263">
        <v>147.1</v>
      </c>
      <c r="C263">
        <v>4700553</v>
      </c>
      <c r="D263">
        <v>148</v>
      </c>
      <c r="E263">
        <v>148.70500000000001</v>
      </c>
      <c r="F263">
        <v>146.21100000000001</v>
      </c>
      <c r="G263" s="2">
        <f t="shared" si="4"/>
        <v>-1.2022298341057103E-2</v>
      </c>
    </row>
    <row r="264" spans="1:7" x14ac:dyDescent="0.3">
      <c r="A264" s="1">
        <v>43053</v>
      </c>
      <c r="B264">
        <v>148.88999999999999</v>
      </c>
      <c r="C264">
        <v>3742498</v>
      </c>
      <c r="D264">
        <v>147.94999999999999</v>
      </c>
      <c r="E264">
        <v>148.97</v>
      </c>
      <c r="F264">
        <v>147.49</v>
      </c>
      <c r="G264" s="2">
        <f t="shared" si="4"/>
        <v>3.3018867924526998E-3</v>
      </c>
    </row>
    <row r="265" spans="1:7" x14ac:dyDescent="0.3">
      <c r="A265" s="1">
        <v>43052</v>
      </c>
      <c r="B265">
        <v>148.4</v>
      </c>
      <c r="C265">
        <v>5104982</v>
      </c>
      <c r="D265">
        <v>148.88</v>
      </c>
      <c r="E265">
        <v>149</v>
      </c>
      <c r="F265">
        <v>147.91999999999999</v>
      </c>
      <c r="G265" s="2">
        <f t="shared" si="4"/>
        <v>-5.095199785465211E-3</v>
      </c>
    </row>
    <row r="266" spans="1:7" x14ac:dyDescent="0.3">
      <c r="A266" s="1">
        <v>43049</v>
      </c>
      <c r="B266">
        <v>149.16</v>
      </c>
      <c r="C266">
        <v>4306433</v>
      </c>
      <c r="D266">
        <v>150.65</v>
      </c>
      <c r="E266">
        <v>150.88999999999999</v>
      </c>
      <c r="F266">
        <v>149.13999999999999</v>
      </c>
      <c r="G266" s="2">
        <f t="shared" si="4"/>
        <v>-7.5848303393214554E-3</v>
      </c>
    </row>
    <row r="267" spans="1:7" x14ac:dyDescent="0.3">
      <c r="A267" s="1">
        <v>43048</v>
      </c>
      <c r="B267">
        <v>150.30000000000001</v>
      </c>
      <c r="C267">
        <v>4776316</v>
      </c>
      <c r="D267">
        <v>149.93</v>
      </c>
      <c r="E267">
        <v>151.80000000000001</v>
      </c>
      <c r="F267">
        <v>149.86000000000001</v>
      </c>
      <c r="G267" s="2">
        <f t="shared" si="4"/>
        <v>-8.3789668140132074E-3</v>
      </c>
    </row>
    <row r="268" spans="1:7" x14ac:dyDescent="0.3">
      <c r="A268" s="1">
        <v>43047</v>
      </c>
      <c r="B268">
        <v>151.57</v>
      </c>
      <c r="C268">
        <v>4632718</v>
      </c>
      <c r="D268">
        <v>151.6</v>
      </c>
      <c r="E268">
        <v>151.7944</v>
      </c>
      <c r="F268">
        <v>150.28</v>
      </c>
      <c r="G268" s="2">
        <f t="shared" si="4"/>
        <v>1.4535844070036265E-3</v>
      </c>
    </row>
    <row r="269" spans="1:7" x14ac:dyDescent="0.3">
      <c r="A269" s="1">
        <v>43046</v>
      </c>
      <c r="B269">
        <v>151.35</v>
      </c>
      <c r="C269">
        <v>3692491</v>
      </c>
      <c r="D269">
        <v>151.37</v>
      </c>
      <c r="E269">
        <v>151.51</v>
      </c>
      <c r="F269">
        <v>150.5</v>
      </c>
      <c r="G269" s="2">
        <f t="shared" si="4"/>
        <v>3.3810660302306477E-3</v>
      </c>
    </row>
    <row r="270" spans="1:7" x14ac:dyDescent="0.3">
      <c r="A270" s="1">
        <v>43045</v>
      </c>
      <c r="B270">
        <v>150.84</v>
      </c>
      <c r="C270">
        <v>4498535</v>
      </c>
      <c r="D270">
        <v>151.77000000000001</v>
      </c>
      <c r="E270">
        <v>151.82</v>
      </c>
      <c r="F270">
        <v>150.28</v>
      </c>
      <c r="G270" s="2">
        <f t="shared" si="4"/>
        <v>-4.8819105422879608E-3</v>
      </c>
    </row>
    <row r="271" spans="1:7" x14ac:dyDescent="0.3">
      <c r="A271" s="1">
        <v>43042</v>
      </c>
      <c r="B271">
        <v>151.58000000000001</v>
      </c>
      <c r="C271">
        <v>4430810</v>
      </c>
      <c r="D271">
        <v>153.41999999999999</v>
      </c>
      <c r="E271">
        <v>153.47</v>
      </c>
      <c r="F271">
        <v>151.49</v>
      </c>
      <c r="G271" s="2">
        <f t="shared" si="4"/>
        <v>-1.1542223671339953E-2</v>
      </c>
    </row>
    <row r="272" spans="1:7" x14ac:dyDescent="0.3">
      <c r="A272" s="1">
        <v>43041</v>
      </c>
      <c r="B272">
        <v>153.35</v>
      </c>
      <c r="C272">
        <v>3396982</v>
      </c>
      <c r="D272">
        <v>154.18</v>
      </c>
      <c r="E272">
        <v>154.49</v>
      </c>
      <c r="F272">
        <v>152.91</v>
      </c>
      <c r="G272" s="2">
        <f t="shared" si="4"/>
        <v>-4.4147244043368618E-3</v>
      </c>
    </row>
    <row r="273" spans="1:7" x14ac:dyDescent="0.3">
      <c r="A273" s="1">
        <v>43040</v>
      </c>
      <c r="B273">
        <v>154.03</v>
      </c>
      <c r="C273">
        <v>3236863</v>
      </c>
      <c r="D273">
        <v>154.1</v>
      </c>
      <c r="E273">
        <v>154.9</v>
      </c>
      <c r="F273">
        <v>153.83000000000001</v>
      </c>
      <c r="G273" s="2">
        <f t="shared" si="4"/>
        <v>-1.9472932623653861E-4</v>
      </c>
    </row>
    <row r="274" spans="1:7" x14ac:dyDescent="0.3">
      <c r="A274" s="1">
        <v>43039</v>
      </c>
      <c r="B274">
        <v>154.06</v>
      </c>
      <c r="C274">
        <v>4260973</v>
      </c>
      <c r="D274">
        <v>154.33000000000001</v>
      </c>
      <c r="E274">
        <v>154.93</v>
      </c>
      <c r="F274">
        <v>152.93</v>
      </c>
      <c r="G274" s="2">
        <f t="shared" si="4"/>
        <v>-1.9435086810055153E-3</v>
      </c>
    </row>
    <row r="275" spans="1:7" x14ac:dyDescent="0.3">
      <c r="A275" s="1">
        <v>43038</v>
      </c>
      <c r="B275">
        <v>154.36000000000001</v>
      </c>
      <c r="C275">
        <v>4210002</v>
      </c>
      <c r="D275">
        <v>153.76</v>
      </c>
      <c r="E275">
        <v>154.59</v>
      </c>
      <c r="F275">
        <v>152.71</v>
      </c>
      <c r="G275" s="2">
        <f t="shared" si="4"/>
        <v>4.4247787610619911E-3</v>
      </c>
    </row>
    <row r="276" spans="1:7" x14ac:dyDescent="0.3">
      <c r="A276" s="1">
        <v>43035</v>
      </c>
      <c r="B276">
        <v>153.68</v>
      </c>
      <c r="C276">
        <v>4895137</v>
      </c>
      <c r="D276">
        <v>154.54</v>
      </c>
      <c r="E276">
        <v>154.63</v>
      </c>
      <c r="F276">
        <v>152.911</v>
      </c>
      <c r="G276" s="2">
        <f t="shared" si="4"/>
        <v>5.2083333333341475E-4</v>
      </c>
    </row>
    <row r="277" spans="1:7" x14ac:dyDescent="0.3">
      <c r="A277" s="1">
        <v>43034</v>
      </c>
      <c r="B277">
        <v>153.6</v>
      </c>
      <c r="C277">
        <v>4297634</v>
      </c>
      <c r="D277">
        <v>154.31</v>
      </c>
      <c r="E277">
        <v>155.12</v>
      </c>
      <c r="F277">
        <v>153.54</v>
      </c>
      <c r="G277" s="2">
        <f t="shared" si="4"/>
        <v>6.5146579804556556E-4</v>
      </c>
    </row>
    <row r="278" spans="1:7" x14ac:dyDescent="0.3">
      <c r="A278" s="1">
        <v>43033</v>
      </c>
      <c r="B278">
        <v>153.5</v>
      </c>
      <c r="C278">
        <v>6917768</v>
      </c>
      <c r="D278">
        <v>156.01</v>
      </c>
      <c r="E278">
        <v>156.37</v>
      </c>
      <c r="F278">
        <v>153.06</v>
      </c>
      <c r="G278" s="2">
        <f t="shared" si="4"/>
        <v>-1.5268154991018704E-2</v>
      </c>
    </row>
    <row r="279" spans="1:7" x14ac:dyDescent="0.3">
      <c r="A279" s="1">
        <v>43032</v>
      </c>
      <c r="B279">
        <v>155.88</v>
      </c>
      <c r="C279">
        <v>8175300</v>
      </c>
      <c r="D279">
        <v>159.65</v>
      </c>
      <c r="E279">
        <v>159.69999999999999</v>
      </c>
      <c r="F279">
        <v>155.17099999999999</v>
      </c>
      <c r="G279" s="2">
        <f t="shared" si="4"/>
        <v>-2.3002193669696119E-2</v>
      </c>
    </row>
    <row r="280" spans="1:7" x14ac:dyDescent="0.3">
      <c r="A280" s="1">
        <v>43031</v>
      </c>
      <c r="B280">
        <v>159.55000000000001</v>
      </c>
      <c r="C280">
        <v>5778231</v>
      </c>
      <c r="D280">
        <v>162.05000000000001</v>
      </c>
      <c r="E280">
        <v>162.51</v>
      </c>
      <c r="F280">
        <v>159.54</v>
      </c>
      <c r="G280" s="2">
        <f t="shared" si="4"/>
        <v>-1.5548836922317406E-2</v>
      </c>
    </row>
    <row r="281" spans="1:7" x14ac:dyDescent="0.3">
      <c r="A281" s="1">
        <v>43028</v>
      </c>
      <c r="B281">
        <v>162.07</v>
      </c>
      <c r="C281">
        <v>7866470</v>
      </c>
      <c r="D281">
        <v>161.07</v>
      </c>
      <c r="E281">
        <v>162.47999999999999</v>
      </c>
      <c r="F281">
        <v>159.77000000000001</v>
      </c>
      <c r="G281" s="2">
        <f t="shared" si="4"/>
        <v>7.2715972653821471E-3</v>
      </c>
    </row>
    <row r="282" spans="1:7" x14ac:dyDescent="0.3">
      <c r="A282" s="1">
        <v>43027</v>
      </c>
      <c r="B282">
        <v>160.9</v>
      </c>
      <c r="C282">
        <v>9910695</v>
      </c>
      <c r="D282">
        <v>159.80000000000001</v>
      </c>
      <c r="E282">
        <v>160.96</v>
      </c>
      <c r="F282">
        <v>159.08500000000001</v>
      </c>
      <c r="G282" s="2">
        <f t="shared" si="4"/>
        <v>8.5877264464364351E-3</v>
      </c>
    </row>
    <row r="283" spans="1:7" x14ac:dyDescent="0.3">
      <c r="A283" s="1">
        <v>43026</v>
      </c>
      <c r="B283">
        <v>159.53</v>
      </c>
      <c r="C283">
        <v>30473410</v>
      </c>
      <c r="D283">
        <v>157.12</v>
      </c>
      <c r="E283">
        <v>161.22999999999999</v>
      </c>
      <c r="F283">
        <v>156.94999999999999</v>
      </c>
      <c r="G283" s="2">
        <f t="shared" si="4"/>
        <v>8.8644738637914625E-2</v>
      </c>
    </row>
    <row r="284" spans="1:7" x14ac:dyDescent="0.3">
      <c r="A284" s="1">
        <v>43025</v>
      </c>
      <c r="B284">
        <v>146.54</v>
      </c>
      <c r="C284">
        <v>6178625</v>
      </c>
      <c r="D284">
        <v>146.63</v>
      </c>
      <c r="E284">
        <v>147.12</v>
      </c>
      <c r="F284">
        <v>146.18</v>
      </c>
      <c r="G284" s="2">
        <f t="shared" si="4"/>
        <v>-1.9750732139210002E-3</v>
      </c>
    </row>
    <row r="285" spans="1:7" x14ac:dyDescent="0.3">
      <c r="A285" s="1">
        <v>43024</v>
      </c>
      <c r="B285">
        <v>146.83000000000001</v>
      </c>
      <c r="C285">
        <v>3041919</v>
      </c>
      <c r="D285">
        <v>147.22</v>
      </c>
      <c r="E285">
        <v>147.66999999999999</v>
      </c>
      <c r="F285">
        <v>146.51</v>
      </c>
      <c r="G285" s="2">
        <f t="shared" si="4"/>
        <v>-1.8354860639019839E-3</v>
      </c>
    </row>
    <row r="286" spans="1:7" x14ac:dyDescent="0.3">
      <c r="A286" s="1">
        <v>43021</v>
      </c>
      <c r="B286">
        <v>147.1</v>
      </c>
      <c r="C286">
        <v>2505942</v>
      </c>
      <c r="D286">
        <v>147.47999999999999</v>
      </c>
      <c r="E286">
        <v>147.85</v>
      </c>
      <c r="F286">
        <v>146.94</v>
      </c>
      <c r="G286" s="2">
        <f t="shared" si="4"/>
        <v>4.7609331428955437E-4</v>
      </c>
    </row>
    <row r="287" spans="1:7" x14ac:dyDescent="0.3">
      <c r="A287" s="1">
        <v>43020</v>
      </c>
      <c r="B287">
        <v>147.03</v>
      </c>
      <c r="C287">
        <v>3304653</v>
      </c>
      <c r="D287">
        <v>147.56</v>
      </c>
      <c r="E287">
        <v>147.88999999999999</v>
      </c>
      <c r="F287">
        <v>146.77000000000001</v>
      </c>
      <c r="G287" s="2">
        <f t="shared" si="4"/>
        <v>-3.9967484080748097E-3</v>
      </c>
    </row>
    <row r="288" spans="1:7" x14ac:dyDescent="0.3">
      <c r="A288" s="1">
        <v>43019</v>
      </c>
      <c r="B288">
        <v>147.62</v>
      </c>
      <c r="C288">
        <v>3701258</v>
      </c>
      <c r="D288">
        <v>148.4</v>
      </c>
      <c r="E288">
        <v>148.47</v>
      </c>
      <c r="F288">
        <v>147.28</v>
      </c>
      <c r="G288" s="2">
        <f t="shared" si="4"/>
        <v>-5.9259259259258953E-3</v>
      </c>
    </row>
    <row r="289" spans="1:7" x14ac:dyDescent="0.3">
      <c r="A289" s="1">
        <v>43018</v>
      </c>
      <c r="B289">
        <v>148.5</v>
      </c>
      <c r="C289">
        <v>4029617</v>
      </c>
      <c r="D289">
        <v>147.71</v>
      </c>
      <c r="E289">
        <v>148.94999999999999</v>
      </c>
      <c r="F289">
        <v>147.65</v>
      </c>
      <c r="G289" s="2">
        <f t="shared" si="4"/>
        <v>7.531040097700073E-3</v>
      </c>
    </row>
    <row r="290" spans="1:7" x14ac:dyDescent="0.3">
      <c r="A290" s="1">
        <v>43017</v>
      </c>
      <c r="B290">
        <v>147.38999999999999</v>
      </c>
      <c r="C290">
        <v>2682506</v>
      </c>
      <c r="D290">
        <v>146.5</v>
      </c>
      <c r="E290">
        <v>147.79</v>
      </c>
      <c r="F290">
        <v>146.35</v>
      </c>
      <c r="G290" s="2">
        <f t="shared" si="4"/>
        <v>6.2124522119060398E-3</v>
      </c>
    </row>
    <row r="291" spans="1:7" x14ac:dyDescent="0.3">
      <c r="A291" s="1">
        <v>43014</v>
      </c>
      <c r="B291">
        <v>146.47999999999999</v>
      </c>
      <c r="C291">
        <v>2620902</v>
      </c>
      <c r="D291">
        <v>146.63999999999999</v>
      </c>
      <c r="E291">
        <v>146.85</v>
      </c>
      <c r="F291">
        <v>146.32</v>
      </c>
      <c r="G291" s="2">
        <f t="shared" si="4"/>
        <v>-1.6357688113413924E-3</v>
      </c>
    </row>
    <row r="292" spans="1:7" x14ac:dyDescent="0.3">
      <c r="A292" s="1">
        <v>43013</v>
      </c>
      <c r="B292">
        <v>146.72</v>
      </c>
      <c r="C292">
        <v>2686485</v>
      </c>
      <c r="D292">
        <v>146.68</v>
      </c>
      <c r="E292">
        <v>147.54</v>
      </c>
      <c r="F292">
        <v>146.47999999999999</v>
      </c>
      <c r="G292" s="2">
        <f t="shared" si="4"/>
        <v>1.6384489350082544E-3</v>
      </c>
    </row>
    <row r="293" spans="1:7" x14ac:dyDescent="0.3">
      <c r="A293" s="1">
        <v>43012</v>
      </c>
      <c r="B293">
        <v>146.47999999999999</v>
      </c>
      <c r="C293">
        <v>2243214</v>
      </c>
      <c r="D293">
        <v>147</v>
      </c>
      <c r="E293">
        <v>147.02000000000001</v>
      </c>
      <c r="F293">
        <v>146.11000000000001</v>
      </c>
      <c r="G293" s="2">
        <f t="shared" si="4"/>
        <v>-2.0438751873553028E-3</v>
      </c>
    </row>
    <row r="294" spans="1:7" x14ac:dyDescent="0.3">
      <c r="A294" s="1">
        <v>43011</v>
      </c>
      <c r="B294">
        <v>146.78</v>
      </c>
      <c r="C294">
        <v>2302599</v>
      </c>
      <c r="D294">
        <v>146.69</v>
      </c>
      <c r="E294">
        <v>147.19990000000001</v>
      </c>
      <c r="F294">
        <v>146.34</v>
      </c>
      <c r="G294" s="2">
        <f t="shared" si="4"/>
        <v>8.1821900995502901E-4</v>
      </c>
    </row>
    <row r="295" spans="1:7" x14ac:dyDescent="0.3">
      <c r="A295" s="1">
        <v>43010</v>
      </c>
      <c r="B295">
        <v>146.66</v>
      </c>
      <c r="C295">
        <v>2973073</v>
      </c>
      <c r="D295">
        <v>145.35</v>
      </c>
      <c r="E295">
        <v>146.86500000000001</v>
      </c>
      <c r="F295">
        <v>145.21</v>
      </c>
      <c r="G295" s="2">
        <f t="shared" si="4"/>
        <v>1.0890543148607554E-2</v>
      </c>
    </row>
    <row r="296" spans="1:7" x14ac:dyDescent="0.3">
      <c r="A296" s="1">
        <v>43007</v>
      </c>
      <c r="B296">
        <v>145.08000000000001</v>
      </c>
      <c r="C296">
        <v>2644598</v>
      </c>
      <c r="D296">
        <v>145.44999999999999</v>
      </c>
      <c r="E296">
        <v>145.69</v>
      </c>
      <c r="F296">
        <v>144.91999999999999</v>
      </c>
      <c r="G296" s="2">
        <f t="shared" si="4"/>
        <v>-3.9818756007138825E-3</v>
      </c>
    </row>
    <row r="297" spans="1:7" x14ac:dyDescent="0.3">
      <c r="A297" s="1">
        <v>43006</v>
      </c>
      <c r="B297">
        <v>145.66</v>
      </c>
      <c r="C297">
        <v>2774541</v>
      </c>
      <c r="D297">
        <v>145.33000000000001</v>
      </c>
      <c r="E297">
        <v>145.86000000000001</v>
      </c>
      <c r="F297">
        <v>144.21</v>
      </c>
      <c r="G297" s="2">
        <f t="shared" si="4"/>
        <v>0</v>
      </c>
    </row>
    <row r="298" spans="1:7" x14ac:dyDescent="0.3">
      <c r="A298" s="1">
        <v>43005</v>
      </c>
      <c r="B298">
        <v>145.66</v>
      </c>
      <c r="C298">
        <v>3496366</v>
      </c>
      <c r="D298">
        <v>146.68</v>
      </c>
      <c r="E298">
        <v>146.9</v>
      </c>
      <c r="F298">
        <v>145.03</v>
      </c>
      <c r="G298" s="2">
        <f t="shared" si="4"/>
        <v>-6.1408296943231827E-3</v>
      </c>
    </row>
    <row r="299" spans="1:7" x14ac:dyDescent="0.3">
      <c r="A299" s="1">
        <v>43004</v>
      </c>
      <c r="B299">
        <v>146.56</v>
      </c>
      <c r="C299">
        <v>4107436</v>
      </c>
      <c r="D299">
        <v>146.36000000000001</v>
      </c>
      <c r="E299">
        <v>147.41999999999999</v>
      </c>
      <c r="F299">
        <v>145.94</v>
      </c>
      <c r="G299" s="2">
        <f t="shared" si="4"/>
        <v>4.7302392541303745E-3</v>
      </c>
    </row>
    <row r="300" spans="1:7" x14ac:dyDescent="0.3">
      <c r="A300" s="1">
        <v>43003</v>
      </c>
      <c r="B300">
        <v>145.87</v>
      </c>
      <c r="C300">
        <v>5210283</v>
      </c>
      <c r="D300">
        <v>145.12</v>
      </c>
      <c r="E300">
        <v>146.03</v>
      </c>
      <c r="F300">
        <v>144.91</v>
      </c>
      <c r="G300" s="2">
        <f t="shared" si="4"/>
        <v>5.0988768690140504E-3</v>
      </c>
    </row>
    <row r="301" spans="1:7" x14ac:dyDescent="0.3">
      <c r="A301" s="1">
        <v>43000</v>
      </c>
      <c r="B301">
        <v>145.13</v>
      </c>
      <c r="C301">
        <v>2792199</v>
      </c>
      <c r="D301">
        <v>145.59</v>
      </c>
      <c r="E301">
        <v>145.59</v>
      </c>
      <c r="F301">
        <v>144.59</v>
      </c>
      <c r="G301" s="2">
        <f t="shared" si="4"/>
        <v>-8.9494699160123546E-4</v>
      </c>
    </row>
    <row r="302" spans="1:7" x14ac:dyDescent="0.3">
      <c r="A302" s="1">
        <v>42999</v>
      </c>
      <c r="B302">
        <v>145.26</v>
      </c>
      <c r="C302">
        <v>2520055</v>
      </c>
      <c r="D302">
        <v>145.65</v>
      </c>
      <c r="E302">
        <v>145.89109999999999</v>
      </c>
      <c r="F302">
        <v>145.1</v>
      </c>
      <c r="G302" s="2">
        <f t="shared" si="4"/>
        <v>-4.2500685494927647E-3</v>
      </c>
    </row>
    <row r="303" spans="1:7" x14ac:dyDescent="0.3">
      <c r="A303" s="1">
        <v>42998</v>
      </c>
      <c r="B303">
        <v>145.88</v>
      </c>
      <c r="C303">
        <v>5446399</v>
      </c>
      <c r="D303">
        <v>144.93</v>
      </c>
      <c r="E303">
        <v>145.88</v>
      </c>
      <c r="F303">
        <v>144.41999999999999</v>
      </c>
      <c r="G303" s="2">
        <f t="shared" si="4"/>
        <v>1.0319274187963219E-2</v>
      </c>
    </row>
    <row r="304" spans="1:7" x14ac:dyDescent="0.3">
      <c r="A304" s="1">
        <v>42997</v>
      </c>
      <c r="B304">
        <v>144.38999999999999</v>
      </c>
      <c r="C304">
        <v>3464383</v>
      </c>
      <c r="D304">
        <v>144.79</v>
      </c>
      <c r="E304">
        <v>144.97999999999999</v>
      </c>
      <c r="F304">
        <v>144.22</v>
      </c>
      <c r="G304" s="2">
        <f t="shared" si="4"/>
        <v>-1.1068834313388101E-3</v>
      </c>
    </row>
    <row r="305" spans="1:7" x14ac:dyDescent="0.3">
      <c r="A305" s="1">
        <v>42996</v>
      </c>
      <c r="B305">
        <v>144.55000000000001</v>
      </c>
      <c r="C305">
        <v>3019313</v>
      </c>
      <c r="D305">
        <v>144.81</v>
      </c>
      <c r="E305">
        <v>145.47989999999999</v>
      </c>
      <c r="F305">
        <v>144.27000000000001</v>
      </c>
      <c r="G305" s="2">
        <f t="shared" si="4"/>
        <v>-1.8643833724622417E-3</v>
      </c>
    </row>
    <row r="306" spans="1:7" x14ac:dyDescent="0.3">
      <c r="A306" s="1">
        <v>42993</v>
      </c>
      <c r="B306">
        <v>144.82</v>
      </c>
      <c r="C306">
        <v>7373777</v>
      </c>
      <c r="D306">
        <v>144.82</v>
      </c>
      <c r="E306">
        <v>145.16999999999999</v>
      </c>
      <c r="F306">
        <v>144.08000000000001</v>
      </c>
      <c r="G306" s="2">
        <f t="shared" si="4"/>
        <v>-4.9470935825202617E-3</v>
      </c>
    </row>
    <row r="307" spans="1:7" x14ac:dyDescent="0.3">
      <c r="A307" s="1">
        <v>42992</v>
      </c>
      <c r="B307">
        <v>145.54</v>
      </c>
      <c r="C307">
        <v>3754007</v>
      </c>
      <c r="D307">
        <v>145.86000000000001</v>
      </c>
      <c r="E307">
        <v>146.38</v>
      </c>
      <c r="F307">
        <v>145.51</v>
      </c>
      <c r="G307" s="2">
        <f t="shared" si="4"/>
        <v>-3.0824029043086307E-3</v>
      </c>
    </row>
    <row r="308" spans="1:7" x14ac:dyDescent="0.3">
      <c r="A308" s="1">
        <v>42991</v>
      </c>
      <c r="B308">
        <v>145.99</v>
      </c>
      <c r="C308">
        <v>4098201</v>
      </c>
      <c r="D308">
        <v>145.35</v>
      </c>
      <c r="E308">
        <v>146.29</v>
      </c>
      <c r="F308">
        <v>145.34</v>
      </c>
      <c r="G308" s="2">
        <f t="shared" si="4"/>
        <v>1.5779363336993566E-3</v>
      </c>
    </row>
    <row r="309" spans="1:7" x14ac:dyDescent="0.3">
      <c r="A309" s="1">
        <v>42990</v>
      </c>
      <c r="B309">
        <v>145.76</v>
      </c>
      <c r="C309">
        <v>5239033</v>
      </c>
      <c r="D309">
        <v>145.11000000000001</v>
      </c>
      <c r="E309">
        <v>146.37</v>
      </c>
      <c r="F309">
        <v>144.51</v>
      </c>
      <c r="G309" s="2">
        <f t="shared" si="4"/>
        <v>6.2128952091673141E-3</v>
      </c>
    </row>
    <row r="310" spans="1:7" x14ac:dyDescent="0.3">
      <c r="A310" s="1">
        <v>42989</v>
      </c>
      <c r="B310">
        <v>144.86000000000001</v>
      </c>
      <c r="C310">
        <v>4611086</v>
      </c>
      <c r="D310">
        <v>143.54</v>
      </c>
      <c r="E310">
        <v>145.13</v>
      </c>
      <c r="F310">
        <v>143.01</v>
      </c>
      <c r="G310" s="2">
        <f t="shared" si="4"/>
        <v>1.6918216918217096E-2</v>
      </c>
    </row>
    <row r="311" spans="1:7" x14ac:dyDescent="0.3">
      <c r="A311" s="1">
        <v>42986</v>
      </c>
      <c r="B311">
        <v>142.44999999999999</v>
      </c>
      <c r="C311">
        <v>3362498</v>
      </c>
      <c r="D311">
        <v>143.15</v>
      </c>
      <c r="E311">
        <v>143.15</v>
      </c>
      <c r="F311">
        <v>141.63999999999999</v>
      </c>
      <c r="G311" s="2">
        <f t="shared" si="4"/>
        <v>-3.1490552834150948E-3</v>
      </c>
    </row>
    <row r="312" spans="1:7" x14ac:dyDescent="0.3">
      <c r="A312" s="1">
        <v>42985</v>
      </c>
      <c r="B312">
        <v>142.9</v>
      </c>
      <c r="C312">
        <v>4188154</v>
      </c>
      <c r="D312">
        <v>144.1</v>
      </c>
      <c r="E312">
        <v>144.63999999999999</v>
      </c>
      <c r="F312">
        <v>142.41</v>
      </c>
      <c r="G312" s="2">
        <f t="shared" si="4"/>
        <v>-6.3968849951327187E-3</v>
      </c>
    </row>
    <row r="313" spans="1:7" x14ac:dyDescent="0.3">
      <c r="A313" s="1">
        <v>42984</v>
      </c>
      <c r="B313">
        <v>143.82</v>
      </c>
      <c r="C313">
        <v>3267586</v>
      </c>
      <c r="D313">
        <v>143.88</v>
      </c>
      <c r="E313">
        <v>144.47</v>
      </c>
      <c r="F313">
        <v>143.5</v>
      </c>
      <c r="G313" s="2">
        <f t="shared" si="4"/>
        <v>5.4530201342281965E-3</v>
      </c>
    </row>
    <row r="314" spans="1:7" x14ac:dyDescent="0.3">
      <c r="A314" s="1">
        <v>42983</v>
      </c>
      <c r="B314">
        <v>143.04</v>
      </c>
      <c r="C314">
        <v>3098684</v>
      </c>
      <c r="D314">
        <v>143.5</v>
      </c>
      <c r="E314">
        <v>144.35749999999999</v>
      </c>
      <c r="F314">
        <v>142.69999999999999</v>
      </c>
      <c r="G314" s="2">
        <f t="shared" si="4"/>
        <v>-7.218212104386593E-3</v>
      </c>
    </row>
    <row r="315" spans="1:7" x14ac:dyDescent="0.3">
      <c r="A315" s="1">
        <v>42979</v>
      </c>
      <c r="B315">
        <v>144.08000000000001</v>
      </c>
      <c r="C315">
        <v>3348757</v>
      </c>
      <c r="D315">
        <v>142.97999999999999</v>
      </c>
      <c r="E315">
        <v>144.5</v>
      </c>
      <c r="F315">
        <v>142.97999999999999</v>
      </c>
      <c r="G315" s="2">
        <f t="shared" si="4"/>
        <v>7.3411172481298425E-3</v>
      </c>
    </row>
    <row r="316" spans="1:7" x14ac:dyDescent="0.3">
      <c r="A316" s="1">
        <v>42978</v>
      </c>
      <c r="B316">
        <v>143.03</v>
      </c>
      <c r="C316">
        <v>3650650</v>
      </c>
      <c r="D316">
        <v>143.02000000000001</v>
      </c>
      <c r="E316">
        <v>143.66</v>
      </c>
      <c r="F316">
        <v>142.63</v>
      </c>
      <c r="G316" s="2">
        <f t="shared" si="4"/>
        <v>3.2968574635241221E-3</v>
      </c>
    </row>
    <row r="317" spans="1:7" x14ac:dyDescent="0.3">
      <c r="A317" s="1">
        <v>42977</v>
      </c>
      <c r="B317">
        <v>142.56</v>
      </c>
      <c r="C317">
        <v>2733727</v>
      </c>
      <c r="D317">
        <v>143.26</v>
      </c>
      <c r="E317">
        <v>143.28</v>
      </c>
      <c r="F317">
        <v>142.41</v>
      </c>
      <c r="G317" s="2">
        <f t="shared" si="4"/>
        <v>-4.0519770853708545E-3</v>
      </c>
    </row>
    <row r="318" spans="1:7" x14ac:dyDescent="0.3">
      <c r="A318" s="1">
        <v>42976</v>
      </c>
      <c r="B318">
        <v>143.13999999999999</v>
      </c>
      <c r="C318">
        <v>3008013</v>
      </c>
      <c r="D318">
        <v>142.1</v>
      </c>
      <c r="E318">
        <v>143.42500000000001</v>
      </c>
      <c r="F318">
        <v>141.9</v>
      </c>
      <c r="G318" s="2">
        <f t="shared" si="4"/>
        <v>4.4207424040417897E-3</v>
      </c>
    </row>
    <row r="319" spans="1:7" x14ac:dyDescent="0.3">
      <c r="A319" s="1">
        <v>42975</v>
      </c>
      <c r="B319">
        <v>142.51</v>
      </c>
      <c r="C319">
        <v>5131244</v>
      </c>
      <c r="D319">
        <v>144.11000000000001</v>
      </c>
      <c r="E319">
        <v>144.56</v>
      </c>
      <c r="F319">
        <v>142.38999999999999</v>
      </c>
      <c r="G319" s="2">
        <f t="shared" si="4"/>
        <v>-8.5571170168360806E-3</v>
      </c>
    </row>
    <row r="320" spans="1:7" x14ac:dyDescent="0.3">
      <c r="A320" s="1">
        <v>42972</v>
      </c>
      <c r="B320">
        <v>143.74</v>
      </c>
      <c r="C320">
        <v>2871315</v>
      </c>
      <c r="D320">
        <v>143.30000000000001</v>
      </c>
      <c r="E320">
        <v>144.19</v>
      </c>
      <c r="F320">
        <v>143.25</v>
      </c>
      <c r="G320" s="2">
        <f t="shared" si="4"/>
        <v>5.5967538827480859E-3</v>
      </c>
    </row>
    <row r="321" spans="1:7" x14ac:dyDescent="0.3">
      <c r="A321" s="1">
        <v>42971</v>
      </c>
      <c r="B321">
        <v>142.94</v>
      </c>
      <c r="C321">
        <v>3590994</v>
      </c>
      <c r="D321">
        <v>142.5</v>
      </c>
      <c r="E321">
        <v>143.68</v>
      </c>
      <c r="F321">
        <v>142.25</v>
      </c>
      <c r="G321" s="2">
        <f t="shared" si="4"/>
        <v>5.6282538342480055E-3</v>
      </c>
    </row>
    <row r="322" spans="1:7" x14ac:dyDescent="0.3">
      <c r="A322" s="1">
        <v>42970</v>
      </c>
      <c r="B322">
        <v>142.13999999999999</v>
      </c>
      <c r="C322">
        <v>4048117</v>
      </c>
      <c r="D322">
        <v>140.69999999999999</v>
      </c>
      <c r="E322">
        <v>143.05000000000001</v>
      </c>
      <c r="F322">
        <v>140.68</v>
      </c>
      <c r="G322" s="2">
        <f t="shared" ref="G322:G385" si="5">(B322-B323)/B323</f>
        <v>8.0136160555988618E-3</v>
      </c>
    </row>
    <row r="323" spans="1:7" x14ac:dyDescent="0.3">
      <c r="A323" s="1">
        <v>42969</v>
      </c>
      <c r="B323">
        <v>141.01</v>
      </c>
      <c r="C323">
        <v>2544345</v>
      </c>
      <c r="D323">
        <v>140.63999999999999</v>
      </c>
      <c r="E323">
        <v>141.15</v>
      </c>
      <c r="F323">
        <v>140.38</v>
      </c>
      <c r="G323" s="2">
        <f t="shared" si="5"/>
        <v>4.8457208009689895E-3</v>
      </c>
    </row>
    <row r="324" spans="1:7" x14ac:dyDescent="0.3">
      <c r="A324" s="1">
        <v>42968</v>
      </c>
      <c r="B324">
        <v>140.33000000000001</v>
      </c>
      <c r="C324">
        <v>3188408</v>
      </c>
      <c r="D324">
        <v>139.59</v>
      </c>
      <c r="E324">
        <v>140.41999999999999</v>
      </c>
      <c r="F324">
        <v>139.13</v>
      </c>
      <c r="G324" s="2">
        <f t="shared" si="5"/>
        <v>4.509663564781846E-3</v>
      </c>
    </row>
    <row r="325" spans="1:7" x14ac:dyDescent="0.3">
      <c r="A325" s="1">
        <v>42965</v>
      </c>
      <c r="B325">
        <v>139.69999999999999</v>
      </c>
      <c r="C325">
        <v>4151484</v>
      </c>
      <c r="D325">
        <v>140.87</v>
      </c>
      <c r="E325">
        <v>141.15</v>
      </c>
      <c r="F325">
        <v>139.58000000000001</v>
      </c>
      <c r="G325" s="2">
        <f t="shared" si="5"/>
        <v>-7.1073205401563618E-3</v>
      </c>
    </row>
    <row r="326" spans="1:7" x14ac:dyDescent="0.3">
      <c r="A326" s="1">
        <v>42964</v>
      </c>
      <c r="B326">
        <v>140.69999999999999</v>
      </c>
      <c r="C326">
        <v>4357359</v>
      </c>
      <c r="D326">
        <v>142.52000000000001</v>
      </c>
      <c r="E326">
        <v>142.88999999999999</v>
      </c>
      <c r="F326">
        <v>140.69999999999999</v>
      </c>
      <c r="G326" s="2">
        <f t="shared" si="5"/>
        <v>-1.2631578947368501E-2</v>
      </c>
    </row>
    <row r="327" spans="1:7" x14ac:dyDescent="0.3">
      <c r="A327" s="1">
        <v>42963</v>
      </c>
      <c r="B327">
        <v>142.5</v>
      </c>
      <c r="C327">
        <v>3287450</v>
      </c>
      <c r="D327">
        <v>141.79</v>
      </c>
      <c r="E327">
        <v>142.91</v>
      </c>
      <c r="F327">
        <v>141.61000000000001</v>
      </c>
      <c r="G327" s="2">
        <f t="shared" si="5"/>
        <v>3.026676990216139E-3</v>
      </c>
    </row>
    <row r="328" spans="1:7" x14ac:dyDescent="0.3">
      <c r="A328" s="1">
        <v>42962</v>
      </c>
      <c r="B328">
        <v>142.07</v>
      </c>
      <c r="C328">
        <v>4681540</v>
      </c>
      <c r="D328">
        <v>142.55000000000001</v>
      </c>
      <c r="E328">
        <v>143.34</v>
      </c>
      <c r="F328">
        <v>140.58000000000001</v>
      </c>
      <c r="G328" s="2">
        <f t="shared" si="5"/>
        <v>-1.7566048341765036E-3</v>
      </c>
    </row>
    <row r="329" spans="1:7" x14ac:dyDescent="0.3">
      <c r="A329" s="1">
        <v>42961</v>
      </c>
      <c r="B329">
        <v>142.32</v>
      </c>
      <c r="C329">
        <v>2244010</v>
      </c>
      <c r="D329">
        <v>142</v>
      </c>
      <c r="E329">
        <v>142.76</v>
      </c>
      <c r="F329">
        <v>141.94</v>
      </c>
      <c r="G329" s="2">
        <f t="shared" si="5"/>
        <v>3.3840947546530582E-3</v>
      </c>
    </row>
    <row r="330" spans="1:7" x14ac:dyDescent="0.3">
      <c r="A330" s="1">
        <v>42958</v>
      </c>
      <c r="B330">
        <v>141.84</v>
      </c>
      <c r="C330">
        <v>3004080</v>
      </c>
      <c r="D330">
        <v>142.44999999999999</v>
      </c>
      <c r="E330">
        <v>142.59</v>
      </c>
      <c r="F330">
        <v>141.52000000000001</v>
      </c>
      <c r="G330" s="2">
        <f t="shared" si="5"/>
        <v>0</v>
      </c>
    </row>
    <row r="331" spans="1:7" x14ac:dyDescent="0.3">
      <c r="A331" s="1">
        <v>42957</v>
      </c>
      <c r="B331">
        <v>141.84</v>
      </c>
      <c r="C331">
        <v>4524754</v>
      </c>
      <c r="D331">
        <v>141.63999999999999</v>
      </c>
      <c r="E331">
        <v>142.41999999999999</v>
      </c>
      <c r="F331">
        <v>141.22999999999999</v>
      </c>
      <c r="G331" s="2">
        <f t="shared" si="5"/>
        <v>4.9375749453335106E-4</v>
      </c>
    </row>
    <row r="332" spans="1:7" x14ac:dyDescent="0.3">
      <c r="A332" s="1">
        <v>42956</v>
      </c>
      <c r="B332">
        <v>141.77000000000001</v>
      </c>
      <c r="C332">
        <v>2925024</v>
      </c>
      <c r="D332">
        <v>141.75</v>
      </c>
      <c r="E332">
        <v>142.03</v>
      </c>
      <c r="F332">
        <v>141.19</v>
      </c>
      <c r="G332" s="2">
        <f t="shared" si="5"/>
        <v>-2.3925128421645441E-3</v>
      </c>
    </row>
    <row r="333" spans="1:7" x14ac:dyDescent="0.3">
      <c r="A333" s="1">
        <v>42955</v>
      </c>
      <c r="B333">
        <v>142.11000000000001</v>
      </c>
      <c r="C333">
        <v>3295007</v>
      </c>
      <c r="D333">
        <v>142</v>
      </c>
      <c r="E333">
        <v>142.76</v>
      </c>
      <c r="F333">
        <v>142</v>
      </c>
      <c r="G333" s="2">
        <f t="shared" si="5"/>
        <v>-9.479333658604483E-3</v>
      </c>
    </row>
    <row r="334" spans="1:7" x14ac:dyDescent="0.3">
      <c r="A334" s="1">
        <v>42954</v>
      </c>
      <c r="B334">
        <v>143.47</v>
      </c>
      <c r="C334">
        <v>4615775</v>
      </c>
      <c r="D334">
        <v>145</v>
      </c>
      <c r="E334">
        <v>145.09</v>
      </c>
      <c r="F334">
        <v>142.75</v>
      </c>
      <c r="G334" s="2">
        <f t="shared" si="5"/>
        <v>-1.1642325709561847E-2</v>
      </c>
    </row>
    <row r="335" spans="1:7" x14ac:dyDescent="0.3">
      <c r="A335" s="1">
        <v>42951</v>
      </c>
      <c r="B335">
        <v>145.16</v>
      </c>
      <c r="C335">
        <v>2549397</v>
      </c>
      <c r="D335">
        <v>145</v>
      </c>
      <c r="E335">
        <v>145.38999999999999</v>
      </c>
      <c r="F335">
        <v>144.4</v>
      </c>
      <c r="G335" s="2">
        <f t="shared" si="5"/>
        <v>1.5178694632261547E-3</v>
      </c>
    </row>
    <row r="336" spans="1:7" x14ac:dyDescent="0.3">
      <c r="A336" s="1">
        <v>42950</v>
      </c>
      <c r="B336">
        <v>144.94</v>
      </c>
      <c r="C336">
        <v>3034711</v>
      </c>
      <c r="D336">
        <v>144.43</v>
      </c>
      <c r="E336">
        <v>145.34</v>
      </c>
      <c r="F336">
        <v>144.43</v>
      </c>
      <c r="G336" s="2">
        <f t="shared" si="5"/>
        <v>3.3921772239529882E-3</v>
      </c>
    </row>
    <row r="337" spans="1:7" x14ac:dyDescent="0.3">
      <c r="A337" s="1">
        <v>42949</v>
      </c>
      <c r="B337">
        <v>144.44999999999999</v>
      </c>
      <c r="C337">
        <v>3433707</v>
      </c>
      <c r="D337">
        <v>145.12</v>
      </c>
      <c r="E337">
        <v>145.29</v>
      </c>
      <c r="F337">
        <v>144.22</v>
      </c>
      <c r="G337" s="2">
        <f t="shared" si="5"/>
        <v>-5.8499655884378709E-3</v>
      </c>
    </row>
    <row r="338" spans="1:7" x14ac:dyDescent="0.3">
      <c r="A338" s="1">
        <v>42948</v>
      </c>
      <c r="B338">
        <v>145.30000000000001</v>
      </c>
      <c r="C338">
        <v>3201765</v>
      </c>
      <c r="D338">
        <v>145</v>
      </c>
      <c r="E338">
        <v>145.66999999999999</v>
      </c>
      <c r="F338">
        <v>144.72</v>
      </c>
      <c r="G338" s="2">
        <f t="shared" si="5"/>
        <v>4.3547383700838042E-3</v>
      </c>
    </row>
    <row r="339" spans="1:7" x14ac:dyDescent="0.3">
      <c r="A339" s="1">
        <v>42947</v>
      </c>
      <c r="B339">
        <v>144.66999999999999</v>
      </c>
      <c r="C339">
        <v>4342497</v>
      </c>
      <c r="D339">
        <v>144.38</v>
      </c>
      <c r="E339">
        <v>144.93</v>
      </c>
      <c r="F339">
        <v>144.16999999999999</v>
      </c>
      <c r="G339" s="2">
        <f t="shared" si="5"/>
        <v>2.6335851410353834E-3</v>
      </c>
    </row>
    <row r="340" spans="1:7" x14ac:dyDescent="0.3">
      <c r="A340" s="1">
        <v>42944</v>
      </c>
      <c r="B340">
        <v>144.29</v>
      </c>
      <c r="C340">
        <v>3054692</v>
      </c>
      <c r="D340">
        <v>144.81</v>
      </c>
      <c r="E340">
        <v>145.04</v>
      </c>
      <c r="F340">
        <v>143.84</v>
      </c>
      <c r="G340" s="2">
        <f t="shared" si="5"/>
        <v>-5.3767146894602687E-3</v>
      </c>
    </row>
    <row r="341" spans="1:7" x14ac:dyDescent="0.3">
      <c r="A341" s="1">
        <v>42943</v>
      </c>
      <c r="B341">
        <v>145.07</v>
      </c>
      <c r="C341">
        <v>6375899</v>
      </c>
      <c r="D341">
        <v>145</v>
      </c>
      <c r="E341">
        <v>145.39500000000001</v>
      </c>
      <c r="F341">
        <v>143.63999999999999</v>
      </c>
      <c r="G341" s="2">
        <f t="shared" si="5"/>
        <v>-1.9950467804074053E-3</v>
      </c>
    </row>
    <row r="342" spans="1:7" x14ac:dyDescent="0.3">
      <c r="A342" s="1">
        <v>42942</v>
      </c>
      <c r="B342">
        <v>145.36000000000001</v>
      </c>
      <c r="C342">
        <v>3928866</v>
      </c>
      <c r="D342">
        <v>146.27000000000001</v>
      </c>
      <c r="E342">
        <v>146.46</v>
      </c>
      <c r="F342">
        <v>144.47</v>
      </c>
      <c r="G342" s="2">
        <f t="shared" si="5"/>
        <v>-5.6775429235924766E-3</v>
      </c>
    </row>
    <row r="343" spans="1:7" x14ac:dyDescent="0.3">
      <c r="A343" s="1">
        <v>42941</v>
      </c>
      <c r="B343">
        <v>146.19</v>
      </c>
      <c r="C343">
        <v>4207232</v>
      </c>
      <c r="D343">
        <v>146.57</v>
      </c>
      <c r="E343">
        <v>147.49</v>
      </c>
      <c r="F343">
        <v>146.03</v>
      </c>
      <c r="G343" s="2">
        <f t="shared" si="5"/>
        <v>1.3699568463592616E-3</v>
      </c>
    </row>
    <row r="344" spans="1:7" x14ac:dyDescent="0.3">
      <c r="A344" s="1">
        <v>42940</v>
      </c>
      <c r="B344">
        <v>145.99</v>
      </c>
      <c r="C344">
        <v>3877119</v>
      </c>
      <c r="D344">
        <v>147</v>
      </c>
      <c r="E344">
        <v>147.04</v>
      </c>
      <c r="F344">
        <v>145.80000000000001</v>
      </c>
      <c r="G344" s="2">
        <f t="shared" si="5"/>
        <v>-7.4109328256731256E-3</v>
      </c>
    </row>
    <row r="345" spans="1:7" x14ac:dyDescent="0.3">
      <c r="A345" s="1">
        <v>42937</v>
      </c>
      <c r="B345">
        <v>147.08000000000001</v>
      </c>
      <c r="C345">
        <v>6509258</v>
      </c>
      <c r="D345">
        <v>147.59</v>
      </c>
      <c r="E345">
        <v>147.87</v>
      </c>
      <c r="F345">
        <v>146.51</v>
      </c>
      <c r="G345" s="2">
        <f t="shared" si="5"/>
        <v>-3.9279425707705821E-3</v>
      </c>
    </row>
    <row r="346" spans="1:7" x14ac:dyDescent="0.3">
      <c r="A346" s="1">
        <v>42936</v>
      </c>
      <c r="B346">
        <v>147.66</v>
      </c>
      <c r="C346">
        <v>7175441</v>
      </c>
      <c r="D346">
        <v>147.53</v>
      </c>
      <c r="E346">
        <v>148.83000000000001</v>
      </c>
      <c r="F346">
        <v>147.03</v>
      </c>
      <c r="G346" s="2">
        <f t="shared" si="5"/>
        <v>8.8117670982170034E-4</v>
      </c>
    </row>
    <row r="347" spans="1:7" x14ac:dyDescent="0.3">
      <c r="A347" s="1">
        <v>42935</v>
      </c>
      <c r="B347">
        <v>147.53</v>
      </c>
      <c r="C347">
        <v>14292020</v>
      </c>
      <c r="D347">
        <v>150.02000000000001</v>
      </c>
      <c r="E347">
        <v>150.25</v>
      </c>
      <c r="F347">
        <v>146.71</v>
      </c>
      <c r="G347" s="2">
        <f t="shared" si="5"/>
        <v>-4.2012987012987009E-2</v>
      </c>
    </row>
    <row r="348" spans="1:7" x14ac:dyDescent="0.3">
      <c r="A348" s="1">
        <v>42934</v>
      </c>
      <c r="B348">
        <v>154</v>
      </c>
      <c r="C348">
        <v>7435556</v>
      </c>
      <c r="D348">
        <v>152.36000000000001</v>
      </c>
      <c r="E348">
        <v>154.29</v>
      </c>
      <c r="F348">
        <v>152</v>
      </c>
      <c r="G348" s="2">
        <f t="shared" si="5"/>
        <v>6.4701653486700815E-3</v>
      </c>
    </row>
    <row r="349" spans="1:7" x14ac:dyDescent="0.3">
      <c r="A349" s="1">
        <v>42933</v>
      </c>
      <c r="B349">
        <v>153.01</v>
      </c>
      <c r="C349">
        <v>4753260</v>
      </c>
      <c r="D349">
        <v>153.59</v>
      </c>
      <c r="E349">
        <v>153.88</v>
      </c>
      <c r="F349">
        <v>152.23990000000001</v>
      </c>
      <c r="G349" s="2">
        <f t="shared" si="5"/>
        <v>-7.9745850622407813E-3</v>
      </c>
    </row>
    <row r="350" spans="1:7" x14ac:dyDescent="0.3">
      <c r="A350" s="1">
        <v>42930</v>
      </c>
      <c r="B350">
        <v>154.24</v>
      </c>
      <c r="C350">
        <v>3256144</v>
      </c>
      <c r="D350">
        <v>154.01</v>
      </c>
      <c r="E350">
        <v>154.61500000000001</v>
      </c>
      <c r="F350">
        <v>153.4</v>
      </c>
      <c r="G350" s="2">
        <f t="shared" si="5"/>
        <v>3.9705786630216339E-3</v>
      </c>
    </row>
    <row r="351" spans="1:7" x14ac:dyDescent="0.3">
      <c r="A351" s="1">
        <v>42929</v>
      </c>
      <c r="B351">
        <v>153.63</v>
      </c>
      <c r="C351">
        <v>2476080</v>
      </c>
      <c r="D351">
        <v>153.69999999999999</v>
      </c>
      <c r="E351">
        <v>154.19</v>
      </c>
      <c r="F351">
        <v>153.19</v>
      </c>
      <c r="G351" s="2">
        <f t="shared" si="5"/>
        <v>-4.5543266102793223E-4</v>
      </c>
    </row>
    <row r="352" spans="1:7" x14ac:dyDescent="0.3">
      <c r="A352" s="1">
        <v>42928</v>
      </c>
      <c r="B352">
        <v>153.69999999999999</v>
      </c>
      <c r="C352">
        <v>3097831</v>
      </c>
      <c r="D352">
        <v>153.47999999999999</v>
      </c>
      <c r="E352">
        <v>154.24</v>
      </c>
      <c r="F352">
        <v>153.05000000000001</v>
      </c>
      <c r="G352" s="2">
        <f t="shared" si="5"/>
        <v>3.3291990338794367E-3</v>
      </c>
    </row>
    <row r="353" spans="1:7" x14ac:dyDescent="0.3">
      <c r="A353" s="1">
        <v>42927</v>
      </c>
      <c r="B353">
        <v>153.19</v>
      </c>
      <c r="C353">
        <v>3447509</v>
      </c>
      <c r="D353">
        <v>153.26</v>
      </c>
      <c r="E353">
        <v>153.65</v>
      </c>
      <c r="F353">
        <v>152.05000000000001</v>
      </c>
      <c r="G353" s="2">
        <f t="shared" si="5"/>
        <v>-1.4991526528483235E-3</v>
      </c>
    </row>
    <row r="354" spans="1:7" x14ac:dyDescent="0.3">
      <c r="A354" s="1">
        <v>42926</v>
      </c>
      <c r="B354">
        <v>153.41999999999999</v>
      </c>
      <c r="C354">
        <v>3410665</v>
      </c>
      <c r="D354">
        <v>152.91</v>
      </c>
      <c r="E354">
        <v>153.88999999999999</v>
      </c>
      <c r="F354">
        <v>152.63</v>
      </c>
      <c r="G354" s="2">
        <f t="shared" si="5"/>
        <v>3.1384856806590151E-3</v>
      </c>
    </row>
    <row r="355" spans="1:7" x14ac:dyDescent="0.3">
      <c r="A355" s="1">
        <v>42923</v>
      </c>
      <c r="B355">
        <v>152.94</v>
      </c>
      <c r="C355">
        <v>2383896</v>
      </c>
      <c r="D355">
        <v>152.62</v>
      </c>
      <c r="E355">
        <v>153.49</v>
      </c>
      <c r="F355">
        <v>152.13999999999999</v>
      </c>
      <c r="G355" s="2">
        <f t="shared" si="5"/>
        <v>3.8067734313467056E-3</v>
      </c>
    </row>
    <row r="356" spans="1:7" x14ac:dyDescent="0.3">
      <c r="A356" s="1">
        <v>42922</v>
      </c>
      <c r="B356">
        <v>152.36000000000001</v>
      </c>
      <c r="C356">
        <v>2756760</v>
      </c>
      <c r="D356">
        <v>153.36000000000001</v>
      </c>
      <c r="E356">
        <v>153.83000000000001</v>
      </c>
      <c r="F356">
        <v>152.22999999999999</v>
      </c>
      <c r="G356" s="2">
        <f t="shared" si="5"/>
        <v>-8.5247608511744254E-3</v>
      </c>
    </row>
    <row r="357" spans="1:7" x14ac:dyDescent="0.3">
      <c r="A357" s="1">
        <v>42921</v>
      </c>
      <c r="B357">
        <v>153.66999999999999</v>
      </c>
      <c r="C357">
        <v>3561287</v>
      </c>
      <c r="D357">
        <v>155.77000000000001</v>
      </c>
      <c r="E357">
        <v>155.88999999999999</v>
      </c>
      <c r="F357">
        <v>153.63</v>
      </c>
      <c r="G357" s="2">
        <f t="shared" si="5"/>
        <v>-1.2276642241933569E-2</v>
      </c>
    </row>
    <row r="358" spans="1:7" x14ac:dyDescent="0.3">
      <c r="A358" s="1">
        <v>42919</v>
      </c>
      <c r="B358">
        <v>155.58000000000001</v>
      </c>
      <c r="C358">
        <v>2822651</v>
      </c>
      <c r="D358">
        <v>153.58000000000001</v>
      </c>
      <c r="E358">
        <v>156.02500000000001</v>
      </c>
      <c r="F358">
        <v>153.52000000000001</v>
      </c>
      <c r="G358" s="2">
        <f t="shared" si="5"/>
        <v>1.1376194500422543E-2</v>
      </c>
    </row>
    <row r="359" spans="1:7" x14ac:dyDescent="0.3">
      <c r="A359" s="1">
        <v>42916</v>
      </c>
      <c r="B359">
        <v>153.83000000000001</v>
      </c>
      <c r="C359">
        <v>3571536</v>
      </c>
      <c r="D359">
        <v>154.28</v>
      </c>
      <c r="E359">
        <v>154.5</v>
      </c>
      <c r="F359">
        <v>153.13999999999999</v>
      </c>
      <c r="G359" s="2">
        <f t="shared" si="5"/>
        <v>-1.9464088756243622E-3</v>
      </c>
    </row>
    <row r="360" spans="1:7" x14ac:dyDescent="0.3">
      <c r="A360" s="1">
        <v>42915</v>
      </c>
      <c r="B360">
        <v>154.13</v>
      </c>
      <c r="C360">
        <v>3261684</v>
      </c>
      <c r="D360">
        <v>155.35</v>
      </c>
      <c r="E360">
        <v>155.74</v>
      </c>
      <c r="F360">
        <v>153.62</v>
      </c>
      <c r="G360" s="2">
        <f t="shared" si="5"/>
        <v>-7.6616018542364009E-3</v>
      </c>
    </row>
    <row r="361" spans="1:7" x14ac:dyDescent="0.3">
      <c r="A361" s="1">
        <v>42914</v>
      </c>
      <c r="B361">
        <v>155.32</v>
      </c>
      <c r="C361">
        <v>2214240</v>
      </c>
      <c r="D361">
        <v>155.15</v>
      </c>
      <c r="E361">
        <v>155.55000000000001</v>
      </c>
      <c r="F361">
        <v>154.78</v>
      </c>
      <c r="G361" s="2">
        <f t="shared" si="5"/>
        <v>3.6833602584813775E-3</v>
      </c>
    </row>
    <row r="362" spans="1:7" x14ac:dyDescent="0.3">
      <c r="A362" s="1">
        <v>42913</v>
      </c>
      <c r="B362">
        <v>154.75</v>
      </c>
      <c r="C362">
        <v>2386491</v>
      </c>
      <c r="D362">
        <v>155</v>
      </c>
      <c r="E362">
        <v>155.34</v>
      </c>
      <c r="F362">
        <v>154.5</v>
      </c>
      <c r="G362" s="2">
        <f t="shared" si="5"/>
        <v>-3.0921857888294131E-3</v>
      </c>
    </row>
    <row r="363" spans="1:7" x14ac:dyDescent="0.3">
      <c r="A363" s="1">
        <v>42912</v>
      </c>
      <c r="B363">
        <v>155.22999999999999</v>
      </c>
      <c r="C363">
        <v>2152542</v>
      </c>
      <c r="D363">
        <v>154.71</v>
      </c>
      <c r="E363">
        <v>155.75</v>
      </c>
      <c r="F363">
        <v>154.63</v>
      </c>
      <c r="G363" s="2">
        <f t="shared" si="5"/>
        <v>7.2675361754589319E-3</v>
      </c>
    </row>
    <row r="364" spans="1:7" x14ac:dyDescent="0.3">
      <c r="A364" s="1">
        <v>42909</v>
      </c>
      <c r="B364">
        <v>154.11000000000001</v>
      </c>
      <c r="C364">
        <v>3282201</v>
      </c>
      <c r="D364">
        <v>154.34</v>
      </c>
      <c r="E364">
        <v>154.68</v>
      </c>
      <c r="F364">
        <v>153.80000000000001</v>
      </c>
      <c r="G364" s="2">
        <f t="shared" si="5"/>
        <v>-1.8782383419688603E-3</v>
      </c>
    </row>
    <row r="365" spans="1:7" x14ac:dyDescent="0.3">
      <c r="A365" s="1">
        <v>42908</v>
      </c>
      <c r="B365">
        <v>154.4</v>
      </c>
      <c r="C365">
        <v>2376471</v>
      </c>
      <c r="D365">
        <v>154.55000000000001</v>
      </c>
      <c r="E365">
        <v>154.99</v>
      </c>
      <c r="F365">
        <v>153.69</v>
      </c>
      <c r="G365" s="2">
        <f t="shared" si="5"/>
        <v>3.9664477534300906E-3</v>
      </c>
    </row>
    <row r="366" spans="1:7" x14ac:dyDescent="0.3">
      <c r="A366" s="1">
        <v>42907</v>
      </c>
      <c r="B366">
        <v>153.79</v>
      </c>
      <c r="C366">
        <v>3958819</v>
      </c>
      <c r="D366">
        <v>155.79</v>
      </c>
      <c r="E366">
        <v>155.79</v>
      </c>
      <c r="F366">
        <v>153.38999999999999</v>
      </c>
      <c r="G366" s="2">
        <f t="shared" si="5"/>
        <v>-7.486285898676971E-3</v>
      </c>
    </row>
    <row r="367" spans="1:7" x14ac:dyDescent="0.3">
      <c r="A367" s="1">
        <v>42906</v>
      </c>
      <c r="B367">
        <v>154.94999999999999</v>
      </c>
      <c r="C367">
        <v>4479369</v>
      </c>
      <c r="D367">
        <v>154.47999999999999</v>
      </c>
      <c r="E367">
        <v>155.38900000000001</v>
      </c>
      <c r="F367">
        <v>154.25</v>
      </c>
      <c r="G367" s="2">
        <f t="shared" si="5"/>
        <v>7.1041074657701643E-4</v>
      </c>
    </row>
    <row r="368" spans="1:7" x14ac:dyDescent="0.3">
      <c r="A368" s="1">
        <v>42905</v>
      </c>
      <c r="B368">
        <v>154.84</v>
      </c>
      <c r="C368">
        <v>4536193</v>
      </c>
      <c r="D368">
        <v>155.51</v>
      </c>
      <c r="E368">
        <v>155.86000000000001</v>
      </c>
      <c r="F368">
        <v>154.54</v>
      </c>
      <c r="G368" s="2">
        <f t="shared" si="5"/>
        <v>-3.4753507529926122E-3</v>
      </c>
    </row>
    <row r="369" spans="1:7" x14ac:dyDescent="0.3">
      <c r="A369" s="1">
        <v>42902</v>
      </c>
      <c r="B369">
        <v>155.38</v>
      </c>
      <c r="C369">
        <v>6373354</v>
      </c>
      <c r="D369">
        <v>154.22999999999999</v>
      </c>
      <c r="E369">
        <v>155.41999999999999</v>
      </c>
      <c r="F369">
        <v>152.9676</v>
      </c>
      <c r="G369" s="2">
        <f t="shared" si="5"/>
        <v>7.5217222150174854E-3</v>
      </c>
    </row>
    <row r="370" spans="1:7" x14ac:dyDescent="0.3">
      <c r="A370" s="1">
        <v>42901</v>
      </c>
      <c r="B370">
        <v>154.22</v>
      </c>
      <c r="C370">
        <v>4651727</v>
      </c>
      <c r="D370">
        <v>153.29</v>
      </c>
      <c r="E370">
        <v>154.69</v>
      </c>
      <c r="F370">
        <v>153.29</v>
      </c>
      <c r="G370" s="2">
        <f t="shared" si="5"/>
        <v>2.6656264222091968E-3</v>
      </c>
    </row>
    <row r="371" spans="1:7" x14ac:dyDescent="0.3">
      <c r="A371" s="1">
        <v>42900</v>
      </c>
      <c r="B371">
        <v>153.81</v>
      </c>
      <c r="C371">
        <v>3043704</v>
      </c>
      <c r="D371">
        <v>153.97</v>
      </c>
      <c r="E371">
        <v>154.93989999999999</v>
      </c>
      <c r="F371">
        <v>152.94</v>
      </c>
      <c r="G371" s="2">
        <f t="shared" si="5"/>
        <v>-2.8525121555915572E-3</v>
      </c>
    </row>
    <row r="372" spans="1:7" x14ac:dyDescent="0.3">
      <c r="A372" s="1">
        <v>42899</v>
      </c>
      <c r="B372">
        <v>154.25</v>
      </c>
      <c r="C372">
        <v>3523529</v>
      </c>
      <c r="D372">
        <v>155.44</v>
      </c>
      <c r="E372">
        <v>155.47999999999999</v>
      </c>
      <c r="F372">
        <v>154.15</v>
      </c>
      <c r="G372" s="2">
        <f t="shared" si="5"/>
        <v>-5.9930403402500762E-3</v>
      </c>
    </row>
    <row r="373" spans="1:7" x14ac:dyDescent="0.3">
      <c r="A373" s="1">
        <v>42898</v>
      </c>
      <c r="B373">
        <v>155.18</v>
      </c>
      <c r="C373">
        <v>6461729</v>
      </c>
      <c r="D373">
        <v>154.19</v>
      </c>
      <c r="E373">
        <v>157.19999999999999</v>
      </c>
      <c r="F373">
        <v>154.02000000000001</v>
      </c>
      <c r="G373" s="2">
        <f t="shared" si="5"/>
        <v>7.0084360804673106E-3</v>
      </c>
    </row>
    <row r="374" spans="1:7" x14ac:dyDescent="0.3">
      <c r="A374" s="1">
        <v>42895</v>
      </c>
      <c r="B374">
        <v>154.1</v>
      </c>
      <c r="C374">
        <v>4356544</v>
      </c>
      <c r="D374">
        <v>152</v>
      </c>
      <c r="E374">
        <v>154.26499999999999</v>
      </c>
      <c r="F374">
        <v>151.88</v>
      </c>
      <c r="G374" s="2">
        <f t="shared" si="5"/>
        <v>1.3149243918474688E-2</v>
      </c>
    </row>
    <row r="375" spans="1:7" x14ac:dyDescent="0.3">
      <c r="A375" s="1">
        <v>42894</v>
      </c>
      <c r="B375">
        <v>152.1</v>
      </c>
      <c r="C375">
        <v>3693150</v>
      </c>
      <c r="D375">
        <v>151</v>
      </c>
      <c r="E375">
        <v>152.82</v>
      </c>
      <c r="F375">
        <v>150.91999999999999</v>
      </c>
      <c r="G375" s="2">
        <f t="shared" si="5"/>
        <v>7.4182010862366187E-3</v>
      </c>
    </row>
    <row r="376" spans="1:7" x14ac:dyDescent="0.3">
      <c r="A376" s="1">
        <v>42893</v>
      </c>
      <c r="B376">
        <v>150.97999999999999</v>
      </c>
      <c r="C376">
        <v>4859095</v>
      </c>
      <c r="D376">
        <v>153.05000000000001</v>
      </c>
      <c r="E376">
        <v>154.19999999999999</v>
      </c>
      <c r="F376">
        <v>150.80000000000001</v>
      </c>
      <c r="G376" s="2">
        <f t="shared" si="5"/>
        <v>-9.1225306818928584E-3</v>
      </c>
    </row>
    <row r="377" spans="1:7" x14ac:dyDescent="0.3">
      <c r="A377" s="1">
        <v>42892</v>
      </c>
      <c r="B377">
        <v>152.37</v>
      </c>
      <c r="C377">
        <v>3797173</v>
      </c>
      <c r="D377">
        <v>152</v>
      </c>
      <c r="E377">
        <v>152.88999999999999</v>
      </c>
      <c r="F377">
        <v>152</v>
      </c>
      <c r="G377" s="2">
        <f t="shared" si="5"/>
        <v>-2.6244997047432611E-4</v>
      </c>
    </row>
    <row r="378" spans="1:7" x14ac:dyDescent="0.3">
      <c r="A378" s="1">
        <v>42891</v>
      </c>
      <c r="B378">
        <v>152.41</v>
      </c>
      <c r="C378">
        <v>3975068</v>
      </c>
      <c r="D378">
        <v>151.82</v>
      </c>
      <c r="E378">
        <v>152.93</v>
      </c>
      <c r="F378">
        <v>151.68260000000001</v>
      </c>
      <c r="G378" s="2">
        <f t="shared" si="5"/>
        <v>2.3676422229528785E-3</v>
      </c>
    </row>
    <row r="379" spans="1:7" x14ac:dyDescent="0.3">
      <c r="A379" s="1">
        <v>42888</v>
      </c>
      <c r="B379">
        <v>152.05000000000001</v>
      </c>
      <c r="C379">
        <v>3581773</v>
      </c>
      <c r="D379">
        <v>153.07</v>
      </c>
      <c r="E379">
        <v>153.19999999999999</v>
      </c>
      <c r="F379">
        <v>151.80000000000001</v>
      </c>
      <c r="G379" s="2">
        <f t="shared" si="5"/>
        <v>-4.0610467020369178E-3</v>
      </c>
    </row>
    <row r="380" spans="1:7" x14ac:dyDescent="0.3">
      <c r="A380" s="1">
        <v>42887</v>
      </c>
      <c r="B380">
        <v>152.66999999999999</v>
      </c>
      <c r="C380">
        <v>2918122</v>
      </c>
      <c r="D380">
        <v>152.80000000000001</v>
      </c>
      <c r="E380">
        <v>152.87</v>
      </c>
      <c r="F380">
        <v>151.63</v>
      </c>
      <c r="G380" s="2">
        <f t="shared" si="5"/>
        <v>2.6207167660349893E-4</v>
      </c>
    </row>
    <row r="381" spans="1:7" x14ac:dyDescent="0.3">
      <c r="A381" s="1">
        <v>42886</v>
      </c>
      <c r="B381">
        <v>152.63</v>
      </c>
      <c r="C381">
        <v>3541249</v>
      </c>
      <c r="D381">
        <v>152.03</v>
      </c>
      <c r="E381">
        <v>152.80000000000001</v>
      </c>
      <c r="F381">
        <v>151.65</v>
      </c>
      <c r="G381" s="2">
        <f t="shared" si="5"/>
        <v>5.931589006788412E-3</v>
      </c>
    </row>
    <row r="382" spans="1:7" x14ac:dyDescent="0.3">
      <c r="A382" s="1">
        <v>42885</v>
      </c>
      <c r="B382">
        <v>151.72999999999999</v>
      </c>
      <c r="C382">
        <v>3665972</v>
      </c>
      <c r="D382">
        <v>151.94999999999999</v>
      </c>
      <c r="E382">
        <v>152.66999999999999</v>
      </c>
      <c r="F382">
        <v>151.59</v>
      </c>
      <c r="G382" s="2">
        <f t="shared" si="5"/>
        <v>-4.9839333726803018E-3</v>
      </c>
    </row>
    <row r="383" spans="1:7" x14ac:dyDescent="0.3">
      <c r="A383" s="1">
        <v>42881</v>
      </c>
      <c r="B383">
        <v>152.49</v>
      </c>
      <c r="C383">
        <v>2443298</v>
      </c>
      <c r="D383">
        <v>152.85</v>
      </c>
      <c r="E383">
        <v>153</v>
      </c>
      <c r="F383">
        <v>152.06</v>
      </c>
      <c r="G383" s="2">
        <f t="shared" si="5"/>
        <v>-4.6344647519580917E-3</v>
      </c>
    </row>
    <row r="384" spans="1:7" x14ac:dyDescent="0.3">
      <c r="A384" s="1">
        <v>42880</v>
      </c>
      <c r="B384">
        <v>153.19999999999999</v>
      </c>
      <c r="C384">
        <v>2581674</v>
      </c>
      <c r="D384">
        <v>153.25</v>
      </c>
      <c r="E384">
        <v>153.72999999999999</v>
      </c>
      <c r="F384">
        <v>152.94589999999999</v>
      </c>
      <c r="G384" s="2">
        <f t="shared" si="5"/>
        <v>4.5242934889515298E-3</v>
      </c>
    </row>
    <row r="385" spans="1:7" x14ac:dyDescent="0.3">
      <c r="A385" s="1">
        <v>42879</v>
      </c>
      <c r="B385">
        <v>152.51</v>
      </c>
      <c r="C385">
        <v>3732394</v>
      </c>
      <c r="D385">
        <v>152.21</v>
      </c>
      <c r="E385">
        <v>152.76</v>
      </c>
      <c r="F385">
        <v>151.22999999999999</v>
      </c>
      <c r="G385" s="2">
        <f t="shared" si="5"/>
        <v>3.1572715911332618E-3</v>
      </c>
    </row>
    <row r="386" spans="1:7" x14ac:dyDescent="0.3">
      <c r="A386" s="1">
        <v>42878</v>
      </c>
      <c r="B386">
        <v>152.03</v>
      </c>
      <c r="C386">
        <v>2564503</v>
      </c>
      <c r="D386">
        <v>152.57</v>
      </c>
      <c r="E386">
        <v>153.68</v>
      </c>
      <c r="F386">
        <v>151.91999999999999</v>
      </c>
      <c r="G386" s="2">
        <f t="shared" ref="G386:G449" si="6">(B386-B387)/B387</f>
        <v>-3.9963312368971778E-3</v>
      </c>
    </row>
    <row r="387" spans="1:7" x14ac:dyDescent="0.3">
      <c r="A387" s="1">
        <v>42877</v>
      </c>
      <c r="B387">
        <v>152.63999999999999</v>
      </c>
      <c r="C387">
        <v>3302089</v>
      </c>
      <c r="D387">
        <v>152.1</v>
      </c>
      <c r="E387">
        <v>152.84</v>
      </c>
      <c r="F387">
        <v>151.5992</v>
      </c>
      <c r="G387" s="2">
        <f t="shared" si="6"/>
        <v>4.3426766679826069E-3</v>
      </c>
    </row>
    <row r="388" spans="1:7" x14ac:dyDescent="0.3">
      <c r="A388" s="1">
        <v>42874</v>
      </c>
      <c r="B388">
        <v>151.97999999999999</v>
      </c>
      <c r="C388">
        <v>5622348</v>
      </c>
      <c r="D388">
        <v>151.01</v>
      </c>
      <c r="E388">
        <v>152.46</v>
      </c>
      <c r="F388">
        <v>150.88999999999999</v>
      </c>
      <c r="G388" s="2">
        <f t="shared" si="6"/>
        <v>7.958615200954958E-3</v>
      </c>
    </row>
    <row r="389" spans="1:7" x14ac:dyDescent="0.3">
      <c r="A389" s="1">
        <v>42873</v>
      </c>
      <c r="B389">
        <v>150.78</v>
      </c>
      <c r="C389">
        <v>3273575</v>
      </c>
      <c r="D389">
        <v>150.86000000000001</v>
      </c>
      <c r="E389">
        <v>151.33000000000001</v>
      </c>
      <c r="F389">
        <v>150.11000000000001</v>
      </c>
      <c r="G389" s="2">
        <f t="shared" si="6"/>
        <v>-9.9383820314056636E-4</v>
      </c>
    </row>
    <row r="390" spans="1:7" x14ac:dyDescent="0.3">
      <c r="A390" s="1">
        <v>42872</v>
      </c>
      <c r="B390">
        <v>150.93</v>
      </c>
      <c r="C390">
        <v>5189187</v>
      </c>
      <c r="D390">
        <v>153.30000000000001</v>
      </c>
      <c r="E390">
        <v>154.13999999999999</v>
      </c>
      <c r="F390">
        <v>150.88999999999999</v>
      </c>
      <c r="G390" s="2">
        <f t="shared" si="6"/>
        <v>-1.7894325871941695E-2</v>
      </c>
    </row>
    <row r="391" spans="1:7" x14ac:dyDescent="0.3">
      <c r="A391" s="1">
        <v>42871</v>
      </c>
      <c r="B391">
        <v>153.68</v>
      </c>
      <c r="C391">
        <v>5510363</v>
      </c>
      <c r="D391">
        <v>151.66</v>
      </c>
      <c r="E391">
        <v>153.99</v>
      </c>
      <c r="F391">
        <v>151.66</v>
      </c>
      <c r="G391" s="2">
        <f t="shared" si="6"/>
        <v>1.43224869645569E-2</v>
      </c>
    </row>
    <row r="392" spans="1:7" x14ac:dyDescent="0.3">
      <c r="A392" s="1">
        <v>42870</v>
      </c>
      <c r="B392">
        <v>151.51</v>
      </c>
      <c r="C392">
        <v>4228909</v>
      </c>
      <c r="D392">
        <v>150.62</v>
      </c>
      <c r="E392">
        <v>151.83000000000001</v>
      </c>
      <c r="F392">
        <v>150.4502</v>
      </c>
      <c r="G392" s="2">
        <f t="shared" si="6"/>
        <v>7.5812994613286312E-3</v>
      </c>
    </row>
    <row r="393" spans="1:7" x14ac:dyDescent="0.3">
      <c r="A393" s="1">
        <v>42867</v>
      </c>
      <c r="B393">
        <v>150.37</v>
      </c>
      <c r="C393">
        <v>3715292</v>
      </c>
      <c r="D393">
        <v>150.30000000000001</v>
      </c>
      <c r="E393">
        <v>151.26499999999999</v>
      </c>
      <c r="F393">
        <v>150</v>
      </c>
      <c r="G393" s="2">
        <f t="shared" si="6"/>
        <v>-1.858612678393635E-3</v>
      </c>
    </row>
    <row r="394" spans="1:7" x14ac:dyDescent="0.3">
      <c r="A394" s="1">
        <v>42866</v>
      </c>
      <c r="B394">
        <v>150.65</v>
      </c>
      <c r="C394">
        <v>5624852</v>
      </c>
      <c r="D394">
        <v>151.05000000000001</v>
      </c>
      <c r="E394">
        <v>151.15</v>
      </c>
      <c r="F394">
        <v>149.79</v>
      </c>
      <c r="G394" s="2">
        <f t="shared" si="6"/>
        <v>-3.9669421487602934E-3</v>
      </c>
    </row>
    <row r="395" spans="1:7" x14ac:dyDescent="0.3">
      <c r="A395" s="1">
        <v>42865</v>
      </c>
      <c r="B395">
        <v>151.25</v>
      </c>
      <c r="C395">
        <v>4996776</v>
      </c>
      <c r="D395">
        <v>151.65100000000001</v>
      </c>
      <c r="E395">
        <v>152.37</v>
      </c>
      <c r="F395">
        <v>151.13</v>
      </c>
      <c r="G395" s="2">
        <f t="shared" si="6"/>
        <v>-5.65380316875954E-3</v>
      </c>
    </row>
    <row r="396" spans="1:7" x14ac:dyDescent="0.3">
      <c r="A396" s="1">
        <v>42864</v>
      </c>
      <c r="B396">
        <v>152.11000000000001</v>
      </c>
      <c r="C396">
        <v>6851286</v>
      </c>
      <c r="D396">
        <v>152.6</v>
      </c>
      <c r="E396">
        <v>153.1</v>
      </c>
      <c r="F396">
        <v>151.55520000000001</v>
      </c>
      <c r="G396" s="2">
        <f t="shared" si="6"/>
        <v>-6.011893092857528E-3</v>
      </c>
    </row>
    <row r="397" spans="1:7" x14ac:dyDescent="0.3">
      <c r="A397" s="1">
        <v>42863</v>
      </c>
      <c r="B397">
        <v>153.03</v>
      </c>
      <c r="C397">
        <v>7490980</v>
      </c>
      <c r="D397">
        <v>152.80000000000001</v>
      </c>
      <c r="E397">
        <v>153.47</v>
      </c>
      <c r="F397">
        <v>152.19999999999999</v>
      </c>
      <c r="G397" s="2">
        <f t="shared" si="6"/>
        <v>-1.3028055465978782E-2</v>
      </c>
    </row>
    <row r="398" spans="1:7" x14ac:dyDescent="0.3">
      <c r="A398" s="1">
        <v>42860</v>
      </c>
      <c r="B398">
        <v>155.05000000000001</v>
      </c>
      <c r="C398">
        <v>12513610</v>
      </c>
      <c r="D398">
        <v>153.52000000000001</v>
      </c>
      <c r="E398">
        <v>155.78</v>
      </c>
      <c r="F398">
        <v>153</v>
      </c>
      <c r="G398" s="2">
        <f t="shared" si="6"/>
        <v>-2.5149324111914489E-2</v>
      </c>
    </row>
    <row r="399" spans="1:7" x14ac:dyDescent="0.3">
      <c r="A399" s="1">
        <v>42859</v>
      </c>
      <c r="B399">
        <v>159.05000000000001</v>
      </c>
      <c r="C399">
        <v>4278599</v>
      </c>
      <c r="D399">
        <v>158.88999999999999</v>
      </c>
      <c r="E399">
        <v>159.13999999999999</v>
      </c>
      <c r="F399">
        <v>158.36000000000001</v>
      </c>
      <c r="G399" s="2">
        <f t="shared" si="6"/>
        <v>2.6476706801993061E-3</v>
      </c>
    </row>
    <row r="400" spans="1:7" x14ac:dyDescent="0.3">
      <c r="A400" s="1">
        <v>42858</v>
      </c>
      <c r="B400">
        <v>158.63</v>
      </c>
      <c r="C400">
        <v>3993234</v>
      </c>
      <c r="D400">
        <v>158.74</v>
      </c>
      <c r="E400">
        <v>159.44999999999999</v>
      </c>
      <c r="F400">
        <v>158.52000000000001</v>
      </c>
      <c r="G400" s="2">
        <f t="shared" si="6"/>
        <v>-2.9541169076052727E-3</v>
      </c>
    </row>
    <row r="401" spans="1:7" x14ac:dyDescent="0.3">
      <c r="A401" s="1">
        <v>42857</v>
      </c>
      <c r="B401">
        <v>159.1</v>
      </c>
      <c r="C401">
        <v>3150934</v>
      </c>
      <c r="D401">
        <v>159.44</v>
      </c>
      <c r="E401">
        <v>159.49</v>
      </c>
      <c r="F401">
        <v>158.63999999999999</v>
      </c>
      <c r="G401" s="2">
        <f t="shared" si="6"/>
        <v>1.6368672878367596E-3</v>
      </c>
    </row>
    <row r="402" spans="1:7" x14ac:dyDescent="0.3">
      <c r="A402" s="1">
        <v>42856</v>
      </c>
      <c r="B402">
        <v>158.84</v>
      </c>
      <c r="C402">
        <v>4931407</v>
      </c>
      <c r="D402">
        <v>160.05000000000001</v>
      </c>
      <c r="E402">
        <v>160.41999999999999</v>
      </c>
      <c r="F402">
        <v>158.69999999999999</v>
      </c>
      <c r="G402" s="2">
        <f t="shared" si="6"/>
        <v>-9.046103936614815E-3</v>
      </c>
    </row>
    <row r="403" spans="1:7" x14ac:dyDescent="0.3">
      <c r="A403" s="1">
        <v>42853</v>
      </c>
      <c r="B403">
        <v>160.29</v>
      </c>
      <c r="C403">
        <v>4153700</v>
      </c>
      <c r="D403">
        <v>160.5</v>
      </c>
      <c r="E403">
        <v>160.59</v>
      </c>
      <c r="F403">
        <v>159.69999999999999</v>
      </c>
      <c r="G403" s="2">
        <f t="shared" si="6"/>
        <v>-1.871257485030011E-4</v>
      </c>
    </row>
    <row r="404" spans="1:7" x14ac:dyDescent="0.3">
      <c r="A404" s="1">
        <v>42852</v>
      </c>
      <c r="B404">
        <v>160.32</v>
      </c>
      <c r="C404">
        <v>4122568</v>
      </c>
      <c r="D404">
        <v>160.29</v>
      </c>
      <c r="E404">
        <v>160.47999999999999</v>
      </c>
      <c r="F404">
        <v>159.63</v>
      </c>
      <c r="G404" s="2">
        <f t="shared" si="6"/>
        <v>1.6243908534299069E-3</v>
      </c>
    </row>
    <row r="405" spans="1:7" x14ac:dyDescent="0.3">
      <c r="A405" s="1">
        <v>42851</v>
      </c>
      <c r="B405">
        <v>160.06</v>
      </c>
      <c r="C405">
        <v>4325281</v>
      </c>
      <c r="D405">
        <v>160.53</v>
      </c>
      <c r="E405">
        <v>161.1</v>
      </c>
      <c r="F405">
        <v>159.88999999999999</v>
      </c>
      <c r="G405" s="2">
        <f t="shared" si="6"/>
        <v>-2.0574848806034296E-3</v>
      </c>
    </row>
    <row r="406" spans="1:7" x14ac:dyDescent="0.3">
      <c r="A406" s="1">
        <v>42850</v>
      </c>
      <c r="B406">
        <v>160.38999999999999</v>
      </c>
      <c r="C406">
        <v>4857061</v>
      </c>
      <c r="D406">
        <v>161.78</v>
      </c>
      <c r="E406">
        <v>162.04</v>
      </c>
      <c r="F406">
        <v>160.38</v>
      </c>
      <c r="G406" s="2">
        <f t="shared" si="6"/>
        <v>-2.2395023328150147E-3</v>
      </c>
    </row>
    <row r="407" spans="1:7" x14ac:dyDescent="0.3">
      <c r="A407" s="1">
        <v>42849</v>
      </c>
      <c r="B407">
        <v>160.75</v>
      </c>
      <c r="C407">
        <v>5175505</v>
      </c>
      <c r="D407">
        <v>161.29</v>
      </c>
      <c r="E407">
        <v>161.57</v>
      </c>
      <c r="F407">
        <v>160.41999999999999</v>
      </c>
      <c r="G407" s="2">
        <f t="shared" si="6"/>
        <v>2.3070208255393724E-3</v>
      </c>
    </row>
    <row r="408" spans="1:7" x14ac:dyDescent="0.3">
      <c r="A408" s="1">
        <v>42846</v>
      </c>
      <c r="B408">
        <v>160.38</v>
      </c>
      <c r="C408">
        <v>5600467</v>
      </c>
      <c r="D408">
        <v>162.05000000000001</v>
      </c>
      <c r="E408">
        <v>162.11000000000001</v>
      </c>
      <c r="F408">
        <v>160.38</v>
      </c>
      <c r="G408" s="2">
        <f t="shared" si="6"/>
        <v>-1.1829944547135032E-2</v>
      </c>
    </row>
    <row r="409" spans="1:7" x14ac:dyDescent="0.3">
      <c r="A409" s="1">
        <v>42845</v>
      </c>
      <c r="B409">
        <v>162.30000000000001</v>
      </c>
      <c r="C409">
        <v>6486767</v>
      </c>
      <c r="D409">
        <v>161.32</v>
      </c>
      <c r="E409">
        <v>162.4</v>
      </c>
      <c r="F409">
        <v>160.5</v>
      </c>
      <c r="G409" s="2">
        <f t="shared" si="6"/>
        <v>3.7726513699054588E-3</v>
      </c>
    </row>
    <row r="410" spans="1:7" x14ac:dyDescent="0.3">
      <c r="A410" s="1">
        <v>42844</v>
      </c>
      <c r="B410">
        <v>161.69</v>
      </c>
      <c r="C410">
        <v>19282530</v>
      </c>
      <c r="D410">
        <v>161.76</v>
      </c>
      <c r="E410">
        <v>162.63999999999999</v>
      </c>
      <c r="F410">
        <v>159.6</v>
      </c>
      <c r="G410" s="2">
        <f t="shared" si="6"/>
        <v>-4.9162011173184438E-2</v>
      </c>
    </row>
    <row r="411" spans="1:7" x14ac:dyDescent="0.3">
      <c r="A411" s="1">
        <v>42843</v>
      </c>
      <c r="B411">
        <v>170.05</v>
      </c>
      <c r="C411">
        <v>6004750</v>
      </c>
      <c r="D411">
        <v>170.79</v>
      </c>
      <c r="E411">
        <v>171.69</v>
      </c>
      <c r="F411">
        <v>169.83</v>
      </c>
      <c r="G411" s="2">
        <f t="shared" si="6"/>
        <v>-6.1367621274107716E-3</v>
      </c>
    </row>
    <row r="412" spans="1:7" x14ac:dyDescent="0.3">
      <c r="A412" s="1">
        <v>42842</v>
      </c>
      <c r="B412">
        <v>171.1</v>
      </c>
      <c r="C412">
        <v>3719276</v>
      </c>
      <c r="D412">
        <v>169.75</v>
      </c>
      <c r="E412">
        <v>171.3</v>
      </c>
      <c r="F412">
        <v>169.62</v>
      </c>
      <c r="G412" s="2">
        <f t="shared" si="6"/>
        <v>9.2608977762047608E-3</v>
      </c>
    </row>
    <row r="413" spans="1:7" x14ac:dyDescent="0.3">
      <c r="A413" s="1">
        <v>42838</v>
      </c>
      <c r="B413">
        <v>169.53</v>
      </c>
      <c r="C413">
        <v>3203765</v>
      </c>
      <c r="D413">
        <v>169.92</v>
      </c>
      <c r="E413">
        <v>171.36</v>
      </c>
      <c r="F413">
        <v>169.53</v>
      </c>
      <c r="G413" s="2">
        <f t="shared" si="6"/>
        <v>-6.6213523965779645E-3</v>
      </c>
    </row>
    <row r="414" spans="1:7" x14ac:dyDescent="0.3">
      <c r="A414" s="1">
        <v>42837</v>
      </c>
      <c r="B414">
        <v>170.66</v>
      </c>
      <c r="C414">
        <v>3276921</v>
      </c>
      <c r="D414">
        <v>171.04</v>
      </c>
      <c r="E414">
        <v>171.2</v>
      </c>
      <c r="F414">
        <v>170.02</v>
      </c>
      <c r="G414" s="2">
        <f t="shared" si="6"/>
        <v>4.689881580489159E-4</v>
      </c>
    </row>
    <row r="415" spans="1:7" x14ac:dyDescent="0.3">
      <c r="A415" s="1">
        <v>42836</v>
      </c>
      <c r="B415">
        <v>170.58</v>
      </c>
      <c r="C415">
        <v>4890161</v>
      </c>
      <c r="D415">
        <v>170.65</v>
      </c>
      <c r="E415">
        <v>171.23</v>
      </c>
      <c r="F415">
        <v>168.98</v>
      </c>
      <c r="G415" s="2">
        <f t="shared" si="6"/>
        <v>-3.6214953271026646E-3</v>
      </c>
    </row>
    <row r="416" spans="1:7" x14ac:dyDescent="0.3">
      <c r="A416" s="1">
        <v>42835</v>
      </c>
      <c r="B416">
        <v>171.2</v>
      </c>
      <c r="C416">
        <v>3789677</v>
      </c>
      <c r="D416">
        <v>172.53</v>
      </c>
      <c r="E416">
        <v>172.56</v>
      </c>
      <c r="F416">
        <v>171</v>
      </c>
      <c r="G416" s="2">
        <f t="shared" si="6"/>
        <v>-5.4606715464156951E-3</v>
      </c>
    </row>
    <row r="417" spans="1:7" x14ac:dyDescent="0.3">
      <c r="A417" s="1">
        <v>42832</v>
      </c>
      <c r="B417">
        <v>172.14</v>
      </c>
      <c r="C417">
        <v>3588300</v>
      </c>
      <c r="D417">
        <v>172.08</v>
      </c>
      <c r="E417">
        <v>172.93</v>
      </c>
      <c r="F417">
        <v>171.28</v>
      </c>
      <c r="G417" s="2">
        <f t="shared" si="6"/>
        <v>-1.7976224992751655E-3</v>
      </c>
    </row>
    <row r="418" spans="1:7" x14ac:dyDescent="0.3">
      <c r="A418" s="1">
        <v>42831</v>
      </c>
      <c r="B418">
        <v>172.45</v>
      </c>
      <c r="C418">
        <v>3435303</v>
      </c>
      <c r="D418">
        <v>173.47</v>
      </c>
      <c r="E418">
        <v>173.47</v>
      </c>
      <c r="F418">
        <v>172.25</v>
      </c>
      <c r="G418" s="2">
        <f t="shared" si="6"/>
        <v>-2.487274409995412E-3</v>
      </c>
    </row>
    <row r="419" spans="1:7" x14ac:dyDescent="0.3">
      <c r="A419" s="1">
        <v>42830</v>
      </c>
      <c r="B419">
        <v>172.88</v>
      </c>
      <c r="C419">
        <v>6237613</v>
      </c>
      <c r="D419">
        <v>174.7</v>
      </c>
      <c r="E419">
        <v>176.33</v>
      </c>
      <c r="F419">
        <v>172.81</v>
      </c>
      <c r="G419" s="2">
        <f t="shared" si="6"/>
        <v>-9.3972037588815876E-3</v>
      </c>
    </row>
    <row r="420" spans="1:7" x14ac:dyDescent="0.3">
      <c r="A420" s="1">
        <v>42829</v>
      </c>
      <c r="B420">
        <v>174.52</v>
      </c>
      <c r="C420">
        <v>3108655</v>
      </c>
      <c r="D420">
        <v>173.52</v>
      </c>
      <c r="E420">
        <v>174.96</v>
      </c>
      <c r="F420">
        <v>173.26</v>
      </c>
      <c r="G420" s="2">
        <f t="shared" si="6"/>
        <v>1.1461318051581795E-4</v>
      </c>
    </row>
    <row r="421" spans="1:7" x14ac:dyDescent="0.3">
      <c r="A421" s="1">
        <v>42828</v>
      </c>
      <c r="B421">
        <v>174.5</v>
      </c>
      <c r="C421">
        <v>4286497</v>
      </c>
      <c r="D421">
        <v>173.82</v>
      </c>
      <c r="E421">
        <v>174.87</v>
      </c>
      <c r="F421">
        <v>173.38</v>
      </c>
      <c r="G421" s="2">
        <f t="shared" si="6"/>
        <v>2.0673021706673579E-3</v>
      </c>
    </row>
    <row r="422" spans="1:7" x14ac:dyDescent="0.3">
      <c r="A422" s="1">
        <v>42825</v>
      </c>
      <c r="B422">
        <v>174.14</v>
      </c>
      <c r="C422">
        <v>2913386</v>
      </c>
      <c r="D422">
        <v>173.98</v>
      </c>
      <c r="E422">
        <v>174.95</v>
      </c>
      <c r="F422">
        <v>173.69</v>
      </c>
      <c r="G422" s="2">
        <f t="shared" si="6"/>
        <v>1.6104911998157869E-3</v>
      </c>
    </row>
    <row r="423" spans="1:7" x14ac:dyDescent="0.3">
      <c r="A423" s="1">
        <v>42824</v>
      </c>
      <c r="B423">
        <v>173.86</v>
      </c>
      <c r="C423">
        <v>3168198</v>
      </c>
      <c r="D423">
        <v>173.86</v>
      </c>
      <c r="E423">
        <v>174.59</v>
      </c>
      <c r="F423">
        <v>173.69</v>
      </c>
      <c r="G423" s="2">
        <f t="shared" si="6"/>
        <v>-4.5992871104969576E-4</v>
      </c>
    </row>
    <row r="424" spans="1:7" x14ac:dyDescent="0.3">
      <c r="A424" s="1">
        <v>42823</v>
      </c>
      <c r="B424">
        <v>173.94</v>
      </c>
      <c r="C424">
        <v>3083063</v>
      </c>
      <c r="D424">
        <v>174.3</v>
      </c>
      <c r="E424">
        <v>174.49</v>
      </c>
      <c r="F424">
        <v>173.46</v>
      </c>
      <c r="G424" s="2">
        <f t="shared" si="6"/>
        <v>-3.2662884648443826E-3</v>
      </c>
    </row>
    <row r="425" spans="1:7" x14ac:dyDescent="0.3">
      <c r="A425" s="1">
        <v>42822</v>
      </c>
      <c r="B425">
        <v>174.51</v>
      </c>
      <c r="C425">
        <v>3523345</v>
      </c>
      <c r="D425">
        <v>173.94</v>
      </c>
      <c r="E425">
        <v>175</v>
      </c>
      <c r="F425">
        <v>173</v>
      </c>
      <c r="G425" s="2">
        <f t="shared" si="6"/>
        <v>4.2585026184035254E-3</v>
      </c>
    </row>
    <row r="426" spans="1:7" x14ac:dyDescent="0.3">
      <c r="A426" s="1">
        <v>42821</v>
      </c>
      <c r="B426">
        <v>173.77</v>
      </c>
      <c r="C426">
        <v>3259022</v>
      </c>
      <c r="D426">
        <v>172.69</v>
      </c>
      <c r="E426">
        <v>174.16</v>
      </c>
      <c r="F426">
        <v>172.09370000000001</v>
      </c>
      <c r="G426" s="2">
        <f t="shared" si="6"/>
        <v>-3.4516481619974843E-4</v>
      </c>
    </row>
    <row r="427" spans="1:7" x14ac:dyDescent="0.3">
      <c r="A427" s="1">
        <v>42818</v>
      </c>
      <c r="B427">
        <v>173.83</v>
      </c>
      <c r="C427">
        <v>3221645</v>
      </c>
      <c r="D427">
        <v>175.12</v>
      </c>
      <c r="E427">
        <v>175.5</v>
      </c>
      <c r="F427">
        <v>173.39</v>
      </c>
      <c r="G427" s="2">
        <f t="shared" si="6"/>
        <v>-5.6629676238415553E-3</v>
      </c>
    </row>
    <row r="428" spans="1:7" x14ac:dyDescent="0.3">
      <c r="A428" s="1">
        <v>42817</v>
      </c>
      <c r="B428">
        <v>174.82</v>
      </c>
      <c r="C428">
        <v>3737732</v>
      </c>
      <c r="D428">
        <v>174.43</v>
      </c>
      <c r="E428">
        <v>175.67</v>
      </c>
      <c r="F428">
        <v>173.56</v>
      </c>
      <c r="G428" s="2">
        <f t="shared" si="6"/>
        <v>2.2885913720100721E-4</v>
      </c>
    </row>
    <row r="429" spans="1:7" x14ac:dyDescent="0.3">
      <c r="A429" s="1">
        <v>42816</v>
      </c>
      <c r="B429">
        <v>174.78</v>
      </c>
      <c r="C429">
        <v>3448947</v>
      </c>
      <c r="D429">
        <v>174.04</v>
      </c>
      <c r="E429">
        <v>175.06</v>
      </c>
      <c r="F429">
        <v>172.8</v>
      </c>
      <c r="G429" s="2">
        <f t="shared" si="6"/>
        <v>5.175983436853035E-3</v>
      </c>
    </row>
    <row r="430" spans="1:7" x14ac:dyDescent="0.3">
      <c r="A430" s="1">
        <v>42815</v>
      </c>
      <c r="B430">
        <v>173.88</v>
      </c>
      <c r="C430">
        <v>3927626</v>
      </c>
      <c r="D430">
        <v>176.01</v>
      </c>
      <c r="E430">
        <v>176.23</v>
      </c>
      <c r="F430">
        <v>173.84</v>
      </c>
      <c r="G430" s="2">
        <f t="shared" si="6"/>
        <v>-1.0358565737051755E-2</v>
      </c>
    </row>
    <row r="431" spans="1:7" x14ac:dyDescent="0.3">
      <c r="A431" s="1">
        <v>42814</v>
      </c>
      <c r="B431">
        <v>175.7</v>
      </c>
      <c r="C431">
        <v>2475875</v>
      </c>
      <c r="D431">
        <v>175.65</v>
      </c>
      <c r="E431">
        <v>176.18</v>
      </c>
      <c r="F431">
        <v>175.14</v>
      </c>
      <c r="G431" s="2">
        <f t="shared" si="6"/>
        <v>2.846569883289664E-4</v>
      </c>
    </row>
    <row r="432" spans="1:7" x14ac:dyDescent="0.3">
      <c r="A432" s="1">
        <v>42811</v>
      </c>
      <c r="B432">
        <v>175.65</v>
      </c>
      <c r="C432">
        <v>5916099</v>
      </c>
      <c r="D432">
        <v>176.29</v>
      </c>
      <c r="E432">
        <v>176.79</v>
      </c>
      <c r="F432">
        <v>175.65</v>
      </c>
      <c r="G432" s="2">
        <f t="shared" si="6"/>
        <v>-8.9708869329722593E-3</v>
      </c>
    </row>
    <row r="433" spans="1:7" x14ac:dyDescent="0.3">
      <c r="A433" s="1">
        <v>42810</v>
      </c>
      <c r="B433">
        <v>177.24</v>
      </c>
      <c r="C433">
        <v>4311734</v>
      </c>
      <c r="D433">
        <v>178.46</v>
      </c>
      <c r="E433">
        <v>179</v>
      </c>
      <c r="F433">
        <v>176.82</v>
      </c>
      <c r="G433" s="2">
        <f t="shared" si="6"/>
        <v>8.1337807860759163E-3</v>
      </c>
    </row>
    <row r="434" spans="1:7" x14ac:dyDescent="0.3">
      <c r="A434" s="1">
        <v>42809</v>
      </c>
      <c r="B434">
        <v>175.81</v>
      </c>
      <c r="C434">
        <v>3810410</v>
      </c>
      <c r="D434">
        <v>175.71</v>
      </c>
      <c r="E434">
        <v>176.28</v>
      </c>
      <c r="F434">
        <v>174.75</v>
      </c>
      <c r="G434" s="2">
        <f t="shared" si="6"/>
        <v>5.1217846574097092E-4</v>
      </c>
    </row>
    <row r="435" spans="1:7" x14ac:dyDescent="0.3">
      <c r="A435" s="1">
        <v>42808</v>
      </c>
      <c r="B435">
        <v>175.72</v>
      </c>
      <c r="C435">
        <v>3147484</v>
      </c>
      <c r="D435">
        <v>176.18</v>
      </c>
      <c r="E435">
        <v>176.82</v>
      </c>
      <c r="F435">
        <v>175.21100000000001</v>
      </c>
      <c r="G435" s="2">
        <f t="shared" si="6"/>
        <v>-4.1935849484302902E-3</v>
      </c>
    </row>
    <row r="436" spans="1:7" x14ac:dyDescent="0.3">
      <c r="A436" s="1">
        <v>42807</v>
      </c>
      <c r="B436">
        <v>176.46</v>
      </c>
      <c r="C436">
        <v>3481898</v>
      </c>
      <c r="D436">
        <v>177.85</v>
      </c>
      <c r="E436">
        <v>178.06</v>
      </c>
      <c r="F436">
        <v>176.41499999999999</v>
      </c>
      <c r="G436" s="2">
        <f t="shared" si="6"/>
        <v>-7.7039869538323364E-3</v>
      </c>
    </row>
    <row r="437" spans="1:7" x14ac:dyDescent="0.3">
      <c r="A437" s="1">
        <v>42804</v>
      </c>
      <c r="B437">
        <v>177.83</v>
      </c>
      <c r="C437">
        <v>3100107</v>
      </c>
      <c r="D437">
        <v>178.21</v>
      </c>
      <c r="E437">
        <v>179.49</v>
      </c>
      <c r="F437">
        <v>177.42</v>
      </c>
      <c r="G437" s="2">
        <f t="shared" si="6"/>
        <v>3.6685856191444048E-3</v>
      </c>
    </row>
    <row r="438" spans="1:7" x14ac:dyDescent="0.3">
      <c r="A438" s="1">
        <v>42803</v>
      </c>
      <c r="B438">
        <v>177.18</v>
      </c>
      <c r="C438">
        <v>5443665</v>
      </c>
      <c r="D438">
        <v>179.15</v>
      </c>
      <c r="E438">
        <v>179.25</v>
      </c>
      <c r="F438">
        <v>175.88</v>
      </c>
      <c r="G438" s="2">
        <f t="shared" si="6"/>
        <v>-1.2649763165226983E-2</v>
      </c>
    </row>
    <row r="439" spans="1:7" x14ac:dyDescent="0.3">
      <c r="A439" s="1">
        <v>42802</v>
      </c>
      <c r="B439">
        <v>179.45</v>
      </c>
      <c r="C439">
        <v>3557388</v>
      </c>
      <c r="D439">
        <v>180.75</v>
      </c>
      <c r="E439">
        <v>180.95</v>
      </c>
      <c r="F439">
        <v>179.3</v>
      </c>
      <c r="G439" s="2">
        <f t="shared" si="6"/>
        <v>-5.1557822374986521E-3</v>
      </c>
    </row>
    <row r="440" spans="1:7" x14ac:dyDescent="0.3">
      <c r="A440" s="1">
        <v>42801</v>
      </c>
      <c r="B440">
        <v>180.38</v>
      </c>
      <c r="C440">
        <v>2977496</v>
      </c>
      <c r="D440">
        <v>180.71</v>
      </c>
      <c r="E440">
        <v>181.29</v>
      </c>
      <c r="F440">
        <v>180.19970000000001</v>
      </c>
      <c r="G440" s="2">
        <f t="shared" si="6"/>
        <v>-4.9869784451711313E-4</v>
      </c>
    </row>
    <row r="441" spans="1:7" x14ac:dyDescent="0.3">
      <c r="A441" s="1">
        <v>42800</v>
      </c>
      <c r="B441">
        <v>180.47</v>
      </c>
      <c r="C441">
        <v>3199175</v>
      </c>
      <c r="D441">
        <v>179.72</v>
      </c>
      <c r="E441">
        <v>180.99</v>
      </c>
      <c r="F441">
        <v>179.57</v>
      </c>
      <c r="G441" s="2">
        <f t="shared" si="6"/>
        <v>2.3326853651762704E-3</v>
      </c>
    </row>
    <row r="442" spans="1:7" x14ac:dyDescent="0.3">
      <c r="A442" s="1">
        <v>42797</v>
      </c>
      <c r="B442">
        <v>180.05</v>
      </c>
      <c r="C442">
        <v>1824911</v>
      </c>
      <c r="D442">
        <v>180.04</v>
      </c>
      <c r="E442">
        <v>181.32</v>
      </c>
      <c r="F442">
        <v>179.76490000000001</v>
      </c>
      <c r="G442" s="2">
        <f t="shared" si="6"/>
        <v>-2.6588378662825555E-3</v>
      </c>
    </row>
    <row r="443" spans="1:7" x14ac:dyDescent="0.3">
      <c r="A443" s="1">
        <v>42796</v>
      </c>
      <c r="B443">
        <v>180.53</v>
      </c>
      <c r="C443">
        <v>2915947</v>
      </c>
      <c r="D443">
        <v>181.88</v>
      </c>
      <c r="E443">
        <v>181.88</v>
      </c>
      <c r="F443">
        <v>180.43</v>
      </c>
      <c r="G443" s="2">
        <f t="shared" si="6"/>
        <v>-7.8043418521571177E-3</v>
      </c>
    </row>
    <row r="444" spans="1:7" x14ac:dyDescent="0.3">
      <c r="A444" s="1">
        <v>42795</v>
      </c>
      <c r="B444">
        <v>181.95</v>
      </c>
      <c r="C444">
        <v>3001512</v>
      </c>
      <c r="D444">
        <v>180.48</v>
      </c>
      <c r="E444">
        <v>182.55</v>
      </c>
      <c r="F444">
        <v>180.03</v>
      </c>
      <c r="G444" s="2">
        <f t="shared" si="6"/>
        <v>1.1845178511845154E-2</v>
      </c>
    </row>
    <row r="445" spans="1:7" x14ac:dyDescent="0.3">
      <c r="A445" s="1">
        <v>42794</v>
      </c>
      <c r="B445">
        <v>179.82</v>
      </c>
      <c r="C445">
        <v>3273324</v>
      </c>
      <c r="D445">
        <v>179.38</v>
      </c>
      <c r="E445">
        <v>180.63</v>
      </c>
      <c r="F445">
        <v>179.35</v>
      </c>
      <c r="G445" s="2">
        <f t="shared" si="6"/>
        <v>2.3411371237457494E-3</v>
      </c>
    </row>
    <row r="446" spans="1:7" x14ac:dyDescent="0.3">
      <c r="A446" s="1">
        <v>42793</v>
      </c>
      <c r="B446">
        <v>179.4</v>
      </c>
      <c r="C446">
        <v>3689926</v>
      </c>
      <c r="D446">
        <v>181.19</v>
      </c>
      <c r="E446">
        <v>181.25</v>
      </c>
      <c r="F446">
        <v>179.28</v>
      </c>
      <c r="G446" s="2">
        <f t="shared" si="6"/>
        <v>-1.0752688172042949E-2</v>
      </c>
    </row>
    <row r="447" spans="1:7" x14ac:dyDescent="0.3">
      <c r="A447" s="1">
        <v>42790</v>
      </c>
      <c r="B447">
        <v>181.35</v>
      </c>
      <c r="C447">
        <v>3298816</v>
      </c>
      <c r="D447">
        <v>180.21</v>
      </c>
      <c r="E447">
        <v>181.49</v>
      </c>
      <c r="F447">
        <v>179.89</v>
      </c>
      <c r="G447" s="2">
        <f t="shared" si="6"/>
        <v>-1.6515276630884193E-3</v>
      </c>
    </row>
    <row r="448" spans="1:7" x14ac:dyDescent="0.3">
      <c r="A448" s="1">
        <v>42789</v>
      </c>
      <c r="B448">
        <v>181.65</v>
      </c>
      <c r="C448">
        <v>2282522</v>
      </c>
      <c r="D448">
        <v>182</v>
      </c>
      <c r="E448">
        <v>182.5</v>
      </c>
      <c r="F448">
        <v>180.92</v>
      </c>
      <c r="G448" s="2">
        <f t="shared" si="6"/>
        <v>2.760143527463428E-3</v>
      </c>
    </row>
    <row r="449" spans="1:7" x14ac:dyDescent="0.3">
      <c r="A449" s="1">
        <v>42788</v>
      </c>
      <c r="B449">
        <v>181.15</v>
      </c>
      <c r="C449">
        <v>3020538</v>
      </c>
      <c r="D449">
        <v>180.09</v>
      </c>
      <c r="E449">
        <v>181.34</v>
      </c>
      <c r="F449">
        <v>180.09</v>
      </c>
      <c r="G449" s="2">
        <f t="shared" si="6"/>
        <v>4.9373127704427765E-3</v>
      </c>
    </row>
    <row r="450" spans="1:7" x14ac:dyDescent="0.3">
      <c r="A450" s="1">
        <v>42787</v>
      </c>
      <c r="B450">
        <v>180.26</v>
      </c>
      <c r="C450">
        <v>4479596</v>
      </c>
      <c r="D450">
        <v>180.6</v>
      </c>
      <c r="E450">
        <v>180.79</v>
      </c>
      <c r="F450">
        <v>179.12</v>
      </c>
      <c r="G450" s="2">
        <f t="shared" ref="G450:G513" si="7">(B450-B451)/B451</f>
        <v>-2.2693308241545172E-3</v>
      </c>
    </row>
    <row r="451" spans="1:7" x14ac:dyDescent="0.3">
      <c r="A451" s="1">
        <v>42783</v>
      </c>
      <c r="B451">
        <v>180.67</v>
      </c>
      <c r="C451">
        <v>3551140</v>
      </c>
      <c r="D451">
        <v>181.25</v>
      </c>
      <c r="E451">
        <v>181.57</v>
      </c>
      <c r="F451">
        <v>180</v>
      </c>
      <c r="G451" s="2">
        <f t="shared" si="7"/>
        <v>-4.1889433941466091E-3</v>
      </c>
    </row>
    <row r="452" spans="1:7" x14ac:dyDescent="0.3">
      <c r="A452" s="1">
        <v>42782</v>
      </c>
      <c r="B452">
        <v>181.43</v>
      </c>
      <c r="C452">
        <v>3251022</v>
      </c>
      <c r="D452">
        <v>181.45</v>
      </c>
      <c r="E452">
        <v>182.79</v>
      </c>
      <c r="F452">
        <v>180.87</v>
      </c>
      <c r="G452" s="2">
        <f t="shared" si="7"/>
        <v>-1.3760457948040509E-3</v>
      </c>
    </row>
    <row r="453" spans="1:7" x14ac:dyDescent="0.3">
      <c r="A453" s="1">
        <v>42781</v>
      </c>
      <c r="B453">
        <v>181.68</v>
      </c>
      <c r="C453">
        <v>2914083</v>
      </c>
      <c r="D453">
        <v>180.2</v>
      </c>
      <c r="E453">
        <v>181.92</v>
      </c>
      <c r="F453">
        <v>179.81</v>
      </c>
      <c r="G453" s="2">
        <f t="shared" si="7"/>
        <v>8.6048964636651938E-3</v>
      </c>
    </row>
    <row r="454" spans="1:7" x14ac:dyDescent="0.3">
      <c r="A454" s="1">
        <v>42780</v>
      </c>
      <c r="B454">
        <v>180.13</v>
      </c>
      <c r="C454">
        <v>2775296</v>
      </c>
      <c r="D454">
        <v>178.57</v>
      </c>
      <c r="E454">
        <v>180.13</v>
      </c>
      <c r="F454">
        <v>178.35</v>
      </c>
      <c r="G454" s="2">
        <f t="shared" si="7"/>
        <v>4.2930419268509242E-3</v>
      </c>
    </row>
    <row r="455" spans="1:7" x14ac:dyDescent="0.3">
      <c r="A455" s="1">
        <v>42779</v>
      </c>
      <c r="B455">
        <v>179.36</v>
      </c>
      <c r="C455">
        <v>3092266</v>
      </c>
      <c r="D455">
        <v>179.24</v>
      </c>
      <c r="E455">
        <v>179.9</v>
      </c>
      <c r="F455">
        <v>178.84</v>
      </c>
      <c r="G455" s="2">
        <f t="shared" si="7"/>
        <v>3.8056861428252004E-3</v>
      </c>
    </row>
    <row r="456" spans="1:7" x14ac:dyDescent="0.3">
      <c r="A456" s="1">
        <v>42776</v>
      </c>
      <c r="B456">
        <v>178.68</v>
      </c>
      <c r="C456">
        <v>2930498</v>
      </c>
      <c r="D456">
        <v>177.37</v>
      </c>
      <c r="E456">
        <v>178.87010000000001</v>
      </c>
      <c r="F456">
        <v>176.76</v>
      </c>
      <c r="G456" s="2">
        <f t="shared" si="7"/>
        <v>8.2952429321144338E-3</v>
      </c>
    </row>
    <row r="457" spans="1:7" x14ac:dyDescent="0.3">
      <c r="A457" s="1">
        <v>42775</v>
      </c>
      <c r="B457">
        <v>177.21</v>
      </c>
      <c r="C457">
        <v>3090208</v>
      </c>
      <c r="D457">
        <v>176.17</v>
      </c>
      <c r="E457">
        <v>177.8</v>
      </c>
      <c r="F457">
        <v>175.91</v>
      </c>
      <c r="G457" s="2">
        <f t="shared" si="7"/>
        <v>5.9033887722087786E-3</v>
      </c>
    </row>
    <row r="458" spans="1:7" x14ac:dyDescent="0.3">
      <c r="A458" s="1">
        <v>42774</v>
      </c>
      <c r="B458">
        <v>176.17</v>
      </c>
      <c r="C458">
        <v>2912492</v>
      </c>
      <c r="D458">
        <v>177.5</v>
      </c>
      <c r="E458">
        <v>177.5</v>
      </c>
      <c r="F458">
        <v>175.88</v>
      </c>
      <c r="G458" s="2">
        <f t="shared" si="7"/>
        <v>-1.283200717247574E-2</v>
      </c>
    </row>
    <row r="459" spans="1:7" x14ac:dyDescent="0.3">
      <c r="A459" s="1">
        <v>42773</v>
      </c>
      <c r="B459">
        <v>178.46</v>
      </c>
      <c r="C459">
        <v>3859161</v>
      </c>
      <c r="D459">
        <v>176</v>
      </c>
      <c r="E459">
        <v>178.62</v>
      </c>
      <c r="F459">
        <v>175.9</v>
      </c>
      <c r="G459" s="2">
        <f t="shared" si="7"/>
        <v>1.4784487660639112E-2</v>
      </c>
    </row>
    <row r="460" spans="1:7" x14ac:dyDescent="0.3">
      <c r="A460" s="1">
        <v>42772</v>
      </c>
      <c r="B460">
        <v>175.86</v>
      </c>
      <c r="C460">
        <v>2650509</v>
      </c>
      <c r="D460">
        <v>175.31</v>
      </c>
      <c r="E460">
        <v>175.98</v>
      </c>
      <c r="F460">
        <v>174.38</v>
      </c>
      <c r="G460" s="2">
        <f t="shared" si="7"/>
        <v>2.2750540325344366E-4</v>
      </c>
    </row>
    <row r="461" spans="1:7" x14ac:dyDescent="0.3">
      <c r="A461" s="1">
        <v>42769</v>
      </c>
      <c r="B461">
        <v>175.82</v>
      </c>
      <c r="C461">
        <v>3306324</v>
      </c>
      <c r="D461">
        <v>175</v>
      </c>
      <c r="E461">
        <v>176.34</v>
      </c>
      <c r="F461">
        <v>174.89</v>
      </c>
      <c r="G461" s="2">
        <f t="shared" si="7"/>
        <v>7.1027609119027413E-3</v>
      </c>
    </row>
    <row r="462" spans="1:7" x14ac:dyDescent="0.3">
      <c r="A462" s="1">
        <v>42768</v>
      </c>
      <c r="B462">
        <v>174.58</v>
      </c>
      <c r="C462">
        <v>2619514</v>
      </c>
      <c r="D462">
        <v>174.23</v>
      </c>
      <c r="E462">
        <v>174.97</v>
      </c>
      <c r="F462">
        <v>173.55</v>
      </c>
      <c r="G462" s="2">
        <f t="shared" si="7"/>
        <v>1.6638935108154254E-3</v>
      </c>
    </row>
    <row r="463" spans="1:7" x14ac:dyDescent="0.3">
      <c r="A463" s="1">
        <v>42767</v>
      </c>
      <c r="B463">
        <v>174.29</v>
      </c>
      <c r="C463">
        <v>2795443</v>
      </c>
      <c r="D463">
        <v>175</v>
      </c>
      <c r="E463">
        <v>175.70249999999999</v>
      </c>
      <c r="F463">
        <v>172.89</v>
      </c>
      <c r="G463" s="2">
        <f t="shared" si="7"/>
        <v>-1.3179005271603151E-3</v>
      </c>
    </row>
    <row r="464" spans="1:7" x14ac:dyDescent="0.3">
      <c r="A464" s="1">
        <v>42766</v>
      </c>
      <c r="B464">
        <v>174.52</v>
      </c>
      <c r="C464">
        <v>4133448</v>
      </c>
      <c r="D464">
        <v>175.05</v>
      </c>
      <c r="E464">
        <v>175.58</v>
      </c>
      <c r="F464">
        <v>173.61</v>
      </c>
      <c r="G464" s="2">
        <f t="shared" si="7"/>
        <v>-7.2810011376564336E-3</v>
      </c>
    </row>
    <row r="465" spans="1:7" x14ac:dyDescent="0.3">
      <c r="A465" s="1">
        <v>42765</v>
      </c>
      <c r="B465">
        <v>175.8</v>
      </c>
      <c r="C465">
        <v>4093251</v>
      </c>
      <c r="D465">
        <v>176.98</v>
      </c>
      <c r="E465">
        <v>177.07</v>
      </c>
      <c r="F465">
        <v>174.57679999999999</v>
      </c>
      <c r="G465" s="2">
        <f t="shared" si="7"/>
        <v>-8.4602368866328256E-3</v>
      </c>
    </row>
    <row r="466" spans="1:7" x14ac:dyDescent="0.3">
      <c r="A466" s="1">
        <v>42762</v>
      </c>
      <c r="B466">
        <v>177.3</v>
      </c>
      <c r="C466">
        <v>3482023</v>
      </c>
      <c r="D466">
        <v>178.47</v>
      </c>
      <c r="E466">
        <v>179.2</v>
      </c>
      <c r="F466">
        <v>177.3</v>
      </c>
      <c r="G466" s="2">
        <f t="shared" si="7"/>
        <v>-7.6122243367288999E-3</v>
      </c>
    </row>
    <row r="467" spans="1:7" x14ac:dyDescent="0.3">
      <c r="A467" s="1">
        <v>42761</v>
      </c>
      <c r="B467">
        <v>178.66</v>
      </c>
      <c r="C467">
        <v>3062355</v>
      </c>
      <c r="D467">
        <v>178.06</v>
      </c>
      <c r="E467">
        <v>178.88</v>
      </c>
      <c r="F467">
        <v>177.51</v>
      </c>
      <c r="G467" s="2">
        <f t="shared" si="7"/>
        <v>2.0752706265074012E-3</v>
      </c>
    </row>
    <row r="468" spans="1:7" x14ac:dyDescent="0.3">
      <c r="A468" s="1">
        <v>42760</v>
      </c>
      <c r="B468">
        <v>178.29</v>
      </c>
      <c r="C468">
        <v>5917531</v>
      </c>
      <c r="D468">
        <v>176.26</v>
      </c>
      <c r="E468">
        <v>179.25</v>
      </c>
      <c r="F468">
        <v>176.13</v>
      </c>
      <c r="G468" s="2">
        <f t="shared" si="7"/>
        <v>1.3587265491756602E-2</v>
      </c>
    </row>
    <row r="469" spans="1:7" x14ac:dyDescent="0.3">
      <c r="A469" s="1">
        <v>42759</v>
      </c>
      <c r="B469">
        <v>175.9</v>
      </c>
      <c r="C469">
        <v>6947945</v>
      </c>
      <c r="D469">
        <v>171.36</v>
      </c>
      <c r="E469">
        <v>176</v>
      </c>
      <c r="F469">
        <v>171.16</v>
      </c>
      <c r="G469" s="2">
        <f t="shared" si="7"/>
        <v>2.8474536631000434E-2</v>
      </c>
    </row>
    <row r="470" spans="1:7" x14ac:dyDescent="0.3">
      <c r="A470" s="1">
        <v>42758</v>
      </c>
      <c r="B470">
        <v>171.03</v>
      </c>
      <c r="C470">
        <v>5432156</v>
      </c>
      <c r="D470">
        <v>170.08</v>
      </c>
      <c r="E470">
        <v>171.25</v>
      </c>
      <c r="F470">
        <v>170.01</v>
      </c>
      <c r="G470" s="2">
        <f t="shared" si="7"/>
        <v>2.8144239226032819E-3</v>
      </c>
    </row>
    <row r="471" spans="1:7" x14ac:dyDescent="0.3">
      <c r="A471" s="1">
        <v>42755</v>
      </c>
      <c r="B471">
        <v>170.55</v>
      </c>
      <c r="C471">
        <v>12605330</v>
      </c>
      <c r="D471">
        <v>167.81</v>
      </c>
      <c r="E471">
        <v>170.64</v>
      </c>
      <c r="F471">
        <v>166</v>
      </c>
      <c r="G471" s="2">
        <f t="shared" si="7"/>
        <v>2.2420718182363221E-2</v>
      </c>
    </row>
    <row r="472" spans="1:7" x14ac:dyDescent="0.3">
      <c r="A472" s="1">
        <v>42754</v>
      </c>
      <c r="B472">
        <v>166.81</v>
      </c>
      <c r="C472">
        <v>6726135</v>
      </c>
      <c r="D472">
        <v>166.96</v>
      </c>
      <c r="E472">
        <v>167.45</v>
      </c>
      <c r="F472">
        <v>165.8</v>
      </c>
      <c r="G472" s="2">
        <f t="shared" si="7"/>
        <v>5.9952038369250029E-5</v>
      </c>
    </row>
    <row r="473" spans="1:7" x14ac:dyDescent="0.3">
      <c r="A473" s="1">
        <v>42753</v>
      </c>
      <c r="B473">
        <v>166.8</v>
      </c>
      <c r="C473">
        <v>4005403</v>
      </c>
      <c r="D473">
        <v>167.45</v>
      </c>
      <c r="E473">
        <v>168.59</v>
      </c>
      <c r="F473">
        <v>166.69</v>
      </c>
      <c r="G473" s="2">
        <f t="shared" si="7"/>
        <v>-6.4923461790456554E-3</v>
      </c>
    </row>
    <row r="474" spans="1:7" x14ac:dyDescent="0.3">
      <c r="A474" s="1">
        <v>42752</v>
      </c>
      <c r="B474">
        <v>167.89</v>
      </c>
      <c r="C474">
        <v>3315220</v>
      </c>
      <c r="D474">
        <v>166.69</v>
      </c>
      <c r="E474">
        <v>168.18</v>
      </c>
      <c r="F474">
        <v>166.12010000000001</v>
      </c>
      <c r="G474" s="2">
        <f t="shared" si="7"/>
        <v>3.286721644555892E-3</v>
      </c>
    </row>
    <row r="475" spans="1:7" x14ac:dyDescent="0.3">
      <c r="A475" s="1">
        <v>42748</v>
      </c>
      <c r="B475">
        <v>167.34</v>
      </c>
      <c r="C475">
        <v>2874625</v>
      </c>
      <c r="D475">
        <v>167.97</v>
      </c>
      <c r="E475">
        <v>168.48</v>
      </c>
      <c r="F475">
        <v>166.875</v>
      </c>
      <c r="G475" s="2">
        <f t="shared" si="7"/>
        <v>-3.6320333432568338E-3</v>
      </c>
    </row>
    <row r="476" spans="1:7" x14ac:dyDescent="0.3">
      <c r="A476" s="1">
        <v>42747</v>
      </c>
      <c r="B476">
        <v>167.95</v>
      </c>
      <c r="C476">
        <v>2927951</v>
      </c>
      <c r="D476">
        <v>167.77</v>
      </c>
      <c r="E476">
        <v>168.01</v>
      </c>
      <c r="F476">
        <v>165.56</v>
      </c>
      <c r="G476" s="2">
        <f t="shared" si="7"/>
        <v>1.1922503725781736E-3</v>
      </c>
    </row>
    <row r="477" spans="1:7" x14ac:dyDescent="0.3">
      <c r="A477" s="1">
        <v>42746</v>
      </c>
      <c r="B477">
        <v>167.75</v>
      </c>
      <c r="C477">
        <v>3599412</v>
      </c>
      <c r="D477">
        <v>166.05</v>
      </c>
      <c r="E477">
        <v>167.76</v>
      </c>
      <c r="F477">
        <v>165.6</v>
      </c>
      <c r="G477" s="2">
        <f t="shared" si="7"/>
        <v>1.3472692121797908E-2</v>
      </c>
    </row>
    <row r="478" spans="1:7" x14ac:dyDescent="0.3">
      <c r="A478" s="1">
        <v>42745</v>
      </c>
      <c r="B478">
        <v>165.52</v>
      </c>
      <c r="C478">
        <v>4118192</v>
      </c>
      <c r="D478">
        <v>167.98</v>
      </c>
      <c r="E478">
        <v>168.09</v>
      </c>
      <c r="F478">
        <v>165.34</v>
      </c>
      <c r="G478" s="2">
        <f t="shared" si="7"/>
        <v>-1.2705040262451509E-2</v>
      </c>
    </row>
    <row r="479" spans="1:7" x14ac:dyDescent="0.3">
      <c r="A479" s="1">
        <v>42744</v>
      </c>
      <c r="B479">
        <v>167.65</v>
      </c>
      <c r="C479">
        <v>3189410</v>
      </c>
      <c r="D479">
        <v>169.47</v>
      </c>
      <c r="E479">
        <v>169.8</v>
      </c>
      <c r="F479">
        <v>167.62</v>
      </c>
      <c r="G479" s="2">
        <f t="shared" si="7"/>
        <v>-1.1089482687429927E-2</v>
      </c>
    </row>
    <row r="480" spans="1:7" x14ac:dyDescent="0.3">
      <c r="A480" s="1">
        <v>42741</v>
      </c>
      <c r="B480">
        <v>169.53</v>
      </c>
      <c r="C480">
        <v>2945459</v>
      </c>
      <c r="D480">
        <v>168.69</v>
      </c>
      <c r="E480">
        <v>169.92</v>
      </c>
      <c r="F480">
        <v>167.52</v>
      </c>
      <c r="G480" s="2">
        <f t="shared" si="7"/>
        <v>4.9199762892709695E-3</v>
      </c>
    </row>
    <row r="481" spans="1:7" x14ac:dyDescent="0.3">
      <c r="A481" s="1">
        <v>42740</v>
      </c>
      <c r="B481">
        <v>168.7</v>
      </c>
      <c r="C481">
        <v>2682176</v>
      </c>
      <c r="D481">
        <v>169.25</v>
      </c>
      <c r="E481">
        <v>169.39</v>
      </c>
      <c r="F481">
        <v>167.26</v>
      </c>
      <c r="G481" s="2">
        <f t="shared" si="7"/>
        <v>-3.3085194375517091E-3</v>
      </c>
    </row>
    <row r="482" spans="1:7" x14ac:dyDescent="0.3">
      <c r="A482" s="1">
        <v>42739</v>
      </c>
      <c r="B482">
        <v>169.26</v>
      </c>
      <c r="C482">
        <v>3376634</v>
      </c>
      <c r="D482">
        <v>167.77</v>
      </c>
      <c r="E482">
        <v>169.87</v>
      </c>
      <c r="F482">
        <v>167.36</v>
      </c>
      <c r="G482" s="2">
        <f t="shared" si="7"/>
        <v>1.2381123272922982E-2</v>
      </c>
    </row>
    <row r="483" spans="1:7" x14ac:dyDescent="0.3">
      <c r="A483" s="1">
        <v>42738</v>
      </c>
      <c r="B483">
        <v>167.19</v>
      </c>
      <c r="C483">
        <v>2934107</v>
      </c>
      <c r="D483">
        <v>167</v>
      </c>
      <c r="E483">
        <v>167.87</v>
      </c>
      <c r="F483">
        <v>166.01</v>
      </c>
      <c r="G483" s="2">
        <f t="shared" si="7"/>
        <v>7.229351165732807E-3</v>
      </c>
    </row>
    <row r="484" spans="1:7" x14ac:dyDescent="0.3">
      <c r="A484" s="1">
        <v>42734</v>
      </c>
      <c r="B484">
        <v>165.99</v>
      </c>
      <c r="C484">
        <v>2952198</v>
      </c>
      <c r="D484">
        <v>166.44</v>
      </c>
      <c r="E484">
        <v>166.7</v>
      </c>
      <c r="F484">
        <v>165.5</v>
      </c>
      <c r="G484" s="2">
        <f t="shared" si="7"/>
        <v>-3.661464585834245E-3</v>
      </c>
    </row>
    <row r="485" spans="1:7" x14ac:dyDescent="0.3">
      <c r="A485" s="1">
        <v>42733</v>
      </c>
      <c r="B485">
        <v>166.6</v>
      </c>
      <c r="C485">
        <v>1663140</v>
      </c>
      <c r="D485">
        <v>166.02</v>
      </c>
      <c r="E485">
        <v>166.99</v>
      </c>
      <c r="F485">
        <v>166</v>
      </c>
      <c r="G485" s="2">
        <f t="shared" si="7"/>
        <v>2.4670557795294337E-3</v>
      </c>
    </row>
    <row r="486" spans="1:7" x14ac:dyDescent="0.3">
      <c r="A486" s="1">
        <v>42732</v>
      </c>
      <c r="B486">
        <v>166.19</v>
      </c>
      <c r="C486">
        <v>1723593</v>
      </c>
      <c r="D486">
        <v>167.29</v>
      </c>
      <c r="E486">
        <v>167.74</v>
      </c>
      <c r="F486">
        <v>166</v>
      </c>
      <c r="G486" s="2">
        <f t="shared" si="7"/>
        <v>-5.6838578437237572E-3</v>
      </c>
    </row>
    <row r="487" spans="1:7" x14ac:dyDescent="0.3">
      <c r="A487" s="1">
        <v>42731</v>
      </c>
      <c r="B487">
        <v>167.14</v>
      </c>
      <c r="C487">
        <v>1397392</v>
      </c>
      <c r="D487">
        <v>166.98</v>
      </c>
      <c r="E487">
        <v>167.98</v>
      </c>
      <c r="F487">
        <v>166.85</v>
      </c>
      <c r="G487" s="2">
        <f t="shared" si="7"/>
        <v>2.5793293743625362E-3</v>
      </c>
    </row>
    <row r="488" spans="1:7" x14ac:dyDescent="0.3">
      <c r="A488" s="1">
        <v>42727</v>
      </c>
      <c r="B488">
        <v>166.71</v>
      </c>
      <c r="C488">
        <v>1701208</v>
      </c>
      <c r="D488">
        <v>167</v>
      </c>
      <c r="E488">
        <v>167.49</v>
      </c>
      <c r="F488">
        <v>166.45</v>
      </c>
      <c r="G488" s="2">
        <f t="shared" si="7"/>
        <v>-2.0950556686220177E-3</v>
      </c>
    </row>
    <row r="489" spans="1:7" x14ac:dyDescent="0.3">
      <c r="A489" s="1">
        <v>42726</v>
      </c>
      <c r="B489">
        <v>167.06</v>
      </c>
      <c r="C489">
        <v>2781138</v>
      </c>
      <c r="D489">
        <v>167.36</v>
      </c>
      <c r="E489">
        <v>168.23</v>
      </c>
      <c r="F489">
        <v>166.58</v>
      </c>
      <c r="G489" s="2">
        <f t="shared" si="7"/>
        <v>-1.6135779597203743E-3</v>
      </c>
    </row>
    <row r="490" spans="1:7" x14ac:dyDescent="0.3">
      <c r="A490" s="1">
        <v>42725</v>
      </c>
      <c r="B490">
        <v>167.33</v>
      </c>
      <c r="C490">
        <v>3574850</v>
      </c>
      <c r="D490">
        <v>166.25</v>
      </c>
      <c r="E490">
        <v>167.94</v>
      </c>
      <c r="F490">
        <v>165.25</v>
      </c>
      <c r="G490" s="2">
        <f t="shared" si="7"/>
        <v>-1.6109785202862877E-3</v>
      </c>
    </row>
    <row r="491" spans="1:7" x14ac:dyDescent="0.3">
      <c r="A491" s="1">
        <v>42724</v>
      </c>
      <c r="B491">
        <v>167.6</v>
      </c>
      <c r="C491">
        <v>2174492</v>
      </c>
      <c r="D491">
        <v>167.49</v>
      </c>
      <c r="E491">
        <v>168.25</v>
      </c>
      <c r="F491">
        <v>166.45</v>
      </c>
      <c r="G491" s="2">
        <f t="shared" si="7"/>
        <v>5.5195584353250988E-3</v>
      </c>
    </row>
    <row r="492" spans="1:7" x14ac:dyDescent="0.3">
      <c r="A492" s="1">
        <v>42723</v>
      </c>
      <c r="B492">
        <v>166.68</v>
      </c>
      <c r="C492">
        <v>2955862</v>
      </c>
      <c r="D492">
        <v>166.83</v>
      </c>
      <c r="E492">
        <v>167.26</v>
      </c>
      <c r="F492">
        <v>166</v>
      </c>
      <c r="G492" s="2">
        <f t="shared" si="7"/>
        <v>-2.998860433034424E-4</v>
      </c>
    </row>
    <row r="493" spans="1:7" x14ac:dyDescent="0.3">
      <c r="A493" s="1">
        <v>42720</v>
      </c>
      <c r="B493">
        <v>166.73</v>
      </c>
      <c r="C493">
        <v>7117018</v>
      </c>
      <c r="D493">
        <v>168.97</v>
      </c>
      <c r="E493">
        <v>169.11</v>
      </c>
      <c r="F493">
        <v>166.06</v>
      </c>
      <c r="G493" s="2">
        <f t="shared" si="7"/>
        <v>-7.6776574217356291E-3</v>
      </c>
    </row>
    <row r="494" spans="1:7" x14ac:dyDescent="0.3">
      <c r="A494" s="1">
        <v>42719</v>
      </c>
      <c r="B494">
        <v>168.02</v>
      </c>
      <c r="C494">
        <v>3385177</v>
      </c>
      <c r="D494">
        <v>168.01</v>
      </c>
      <c r="E494">
        <v>169.85</v>
      </c>
      <c r="F494">
        <v>167.78</v>
      </c>
      <c r="G494" s="2">
        <f t="shared" si="7"/>
        <v>-2.9078392973709614E-3</v>
      </c>
    </row>
    <row r="495" spans="1:7" x14ac:dyDescent="0.3">
      <c r="A495" s="1">
        <v>42718</v>
      </c>
      <c r="B495">
        <v>168.51</v>
      </c>
      <c r="C495">
        <v>4046752</v>
      </c>
      <c r="D495">
        <v>168.37</v>
      </c>
      <c r="E495">
        <v>169.89</v>
      </c>
      <c r="F495">
        <v>167.45</v>
      </c>
      <c r="G495" s="2">
        <f t="shared" si="7"/>
        <v>1.3072672173034575E-3</v>
      </c>
    </row>
    <row r="496" spans="1:7" x14ac:dyDescent="0.3">
      <c r="A496" s="1">
        <v>42717</v>
      </c>
      <c r="B496">
        <v>168.29</v>
      </c>
      <c r="C496">
        <v>5860952</v>
      </c>
      <c r="D496">
        <v>165.68</v>
      </c>
      <c r="E496">
        <v>169.952</v>
      </c>
      <c r="F496">
        <v>165.68</v>
      </c>
      <c r="G496" s="2">
        <f t="shared" si="7"/>
        <v>1.6858006042296026E-2</v>
      </c>
    </row>
    <row r="497" spans="1:7" x14ac:dyDescent="0.3">
      <c r="A497" s="1">
        <v>42716</v>
      </c>
      <c r="B497">
        <v>165.5</v>
      </c>
      <c r="C497">
        <v>3389243</v>
      </c>
      <c r="D497">
        <v>166.72</v>
      </c>
      <c r="E497">
        <v>166.79</v>
      </c>
      <c r="F497">
        <v>165.07</v>
      </c>
      <c r="G497" s="2">
        <f t="shared" si="7"/>
        <v>-6.1253903435023434E-3</v>
      </c>
    </row>
    <row r="498" spans="1:7" x14ac:dyDescent="0.3">
      <c r="A498" s="1">
        <v>42713</v>
      </c>
      <c r="B498">
        <v>166.52</v>
      </c>
      <c r="C498">
        <v>3145182</v>
      </c>
      <c r="D498">
        <v>165.18</v>
      </c>
      <c r="E498">
        <v>166.72</v>
      </c>
      <c r="F498">
        <v>164.60419999999999</v>
      </c>
      <c r="G498" s="2">
        <f t="shared" si="7"/>
        <v>7.0149975810352956E-3</v>
      </c>
    </row>
    <row r="499" spans="1:7" x14ac:dyDescent="0.3">
      <c r="A499" s="1">
        <v>42712</v>
      </c>
      <c r="B499">
        <v>165.36</v>
      </c>
      <c r="C499">
        <v>3262803</v>
      </c>
      <c r="D499">
        <v>164.87</v>
      </c>
      <c r="E499">
        <v>166</v>
      </c>
      <c r="F499">
        <v>164.22</v>
      </c>
      <c r="G499" s="2">
        <f t="shared" si="7"/>
        <v>3.4589477516840926E-3</v>
      </c>
    </row>
    <row r="500" spans="1:7" x14ac:dyDescent="0.3">
      <c r="A500" s="1">
        <v>42711</v>
      </c>
      <c r="B500">
        <v>164.79</v>
      </c>
      <c r="C500">
        <v>4434800</v>
      </c>
      <c r="D500">
        <v>160.6</v>
      </c>
      <c r="E500">
        <v>165.18</v>
      </c>
      <c r="F500">
        <v>160.38999999999999</v>
      </c>
      <c r="G500" s="2">
        <f t="shared" si="7"/>
        <v>2.7689429373246012E-2</v>
      </c>
    </row>
    <row r="501" spans="1:7" x14ac:dyDescent="0.3">
      <c r="A501" s="1">
        <v>42710</v>
      </c>
      <c r="B501">
        <v>160.35</v>
      </c>
      <c r="C501">
        <v>2858766</v>
      </c>
      <c r="D501">
        <v>160.13</v>
      </c>
      <c r="E501">
        <v>160.79</v>
      </c>
      <c r="F501">
        <v>158.93</v>
      </c>
      <c r="G501" s="2">
        <f t="shared" si="7"/>
        <v>3.1906906906906335E-3</v>
      </c>
    </row>
    <row r="502" spans="1:7" x14ac:dyDescent="0.3">
      <c r="A502" s="1">
        <v>42709</v>
      </c>
      <c r="B502">
        <v>159.84</v>
      </c>
      <c r="C502">
        <v>3446698</v>
      </c>
      <c r="D502">
        <v>160.85</v>
      </c>
      <c r="E502">
        <v>161.15</v>
      </c>
      <c r="F502">
        <v>159.58750000000001</v>
      </c>
      <c r="G502" s="2">
        <f t="shared" si="7"/>
        <v>-1.1248593925759706E-3</v>
      </c>
    </row>
    <row r="503" spans="1:7" x14ac:dyDescent="0.3">
      <c r="A503" s="1">
        <v>42706</v>
      </c>
      <c r="B503">
        <v>160.02000000000001</v>
      </c>
      <c r="C503">
        <v>2740532</v>
      </c>
      <c r="D503">
        <v>159</v>
      </c>
      <c r="E503">
        <v>160.29</v>
      </c>
      <c r="F503">
        <v>158.41</v>
      </c>
      <c r="G503" s="2">
        <f t="shared" si="7"/>
        <v>1.2514078338131465E-3</v>
      </c>
    </row>
    <row r="504" spans="1:7" x14ac:dyDescent="0.3">
      <c r="A504" s="1">
        <v>42705</v>
      </c>
      <c r="B504">
        <v>159.82</v>
      </c>
      <c r="C504">
        <v>4634638</v>
      </c>
      <c r="D504">
        <v>161.94999999999999</v>
      </c>
      <c r="E504">
        <v>162.19499999999999</v>
      </c>
      <c r="F504">
        <v>158.30000000000001</v>
      </c>
      <c r="G504" s="2">
        <f t="shared" si="7"/>
        <v>-1.4794723215386548E-2</v>
      </c>
    </row>
    <row r="505" spans="1:7" x14ac:dyDescent="0.3">
      <c r="A505" s="1">
        <v>42704</v>
      </c>
      <c r="B505">
        <v>162.22</v>
      </c>
      <c r="C505">
        <v>4397775</v>
      </c>
      <c r="D505">
        <v>163.35</v>
      </c>
      <c r="E505">
        <v>163.80000000000001</v>
      </c>
      <c r="F505">
        <v>162.21</v>
      </c>
      <c r="G505" s="2">
        <f t="shared" si="7"/>
        <v>-8.0107625512138587E-3</v>
      </c>
    </row>
    <row r="506" spans="1:7" x14ac:dyDescent="0.3">
      <c r="A506" s="1">
        <v>42703</v>
      </c>
      <c r="B506">
        <v>163.53</v>
      </c>
      <c r="C506">
        <v>3139540</v>
      </c>
      <c r="D506">
        <v>164</v>
      </c>
      <c r="E506">
        <v>164.41</v>
      </c>
      <c r="F506">
        <v>163.03</v>
      </c>
      <c r="G506" s="2">
        <f t="shared" si="7"/>
        <v>-6.0175054704595735E-3</v>
      </c>
    </row>
    <row r="507" spans="1:7" x14ac:dyDescent="0.3">
      <c r="A507" s="1">
        <v>42702</v>
      </c>
      <c r="B507">
        <v>164.52</v>
      </c>
      <c r="C507">
        <v>4438710</v>
      </c>
      <c r="D507">
        <v>163.19999999999999</v>
      </c>
      <c r="E507">
        <v>164.66</v>
      </c>
      <c r="F507">
        <v>162.69999999999999</v>
      </c>
      <c r="G507" s="2">
        <f t="shared" si="7"/>
        <v>8.4589922765724163E-3</v>
      </c>
    </row>
    <row r="508" spans="1:7" x14ac:dyDescent="0.3">
      <c r="A508" s="1">
        <v>42699</v>
      </c>
      <c r="B508">
        <v>163.13999999999999</v>
      </c>
      <c r="C508">
        <v>1605344</v>
      </c>
      <c r="D508">
        <v>161.83000000000001</v>
      </c>
      <c r="E508">
        <v>163.19</v>
      </c>
      <c r="F508">
        <v>161.83000000000001</v>
      </c>
      <c r="G508" s="2">
        <f t="shared" si="7"/>
        <v>7.1613779478947809E-3</v>
      </c>
    </row>
    <row r="509" spans="1:7" x14ac:dyDescent="0.3">
      <c r="A509" s="1">
        <v>42697</v>
      </c>
      <c r="B509">
        <v>161.97999999999999</v>
      </c>
      <c r="C509">
        <v>2256035</v>
      </c>
      <c r="D509">
        <v>161.94</v>
      </c>
      <c r="E509">
        <v>162.38</v>
      </c>
      <c r="F509">
        <v>161.35570000000001</v>
      </c>
      <c r="G509" s="2">
        <f t="shared" si="7"/>
        <v>-4.2417163582713331E-3</v>
      </c>
    </row>
    <row r="510" spans="1:7" x14ac:dyDescent="0.3">
      <c r="A510" s="1">
        <v>42696</v>
      </c>
      <c r="B510">
        <v>162.66999999999999</v>
      </c>
      <c r="C510">
        <v>2770714</v>
      </c>
      <c r="D510">
        <v>163</v>
      </c>
      <c r="E510">
        <v>163</v>
      </c>
      <c r="F510">
        <v>161.94999999999999</v>
      </c>
      <c r="G510" s="2">
        <f t="shared" si="7"/>
        <v>-6.1436382625804954E-4</v>
      </c>
    </row>
    <row r="511" spans="1:7" x14ac:dyDescent="0.3">
      <c r="A511" s="1">
        <v>42695</v>
      </c>
      <c r="B511">
        <v>162.77000000000001</v>
      </c>
      <c r="C511">
        <v>4633131</v>
      </c>
      <c r="D511">
        <v>160.69</v>
      </c>
      <c r="E511">
        <v>163</v>
      </c>
      <c r="F511">
        <v>160.36969999999999</v>
      </c>
      <c r="G511" s="2">
        <f t="shared" si="7"/>
        <v>1.4838830351019541E-2</v>
      </c>
    </row>
    <row r="512" spans="1:7" x14ac:dyDescent="0.3">
      <c r="A512" s="1">
        <v>42692</v>
      </c>
      <c r="B512">
        <v>160.38999999999999</v>
      </c>
      <c r="C512">
        <v>2979264</v>
      </c>
      <c r="D512">
        <v>159.80000000000001</v>
      </c>
      <c r="E512">
        <v>160.72</v>
      </c>
      <c r="F512">
        <v>159.21</v>
      </c>
      <c r="G512" s="2">
        <f t="shared" si="7"/>
        <v>3.6921151439297554E-3</v>
      </c>
    </row>
    <row r="513" spans="1:7" x14ac:dyDescent="0.3">
      <c r="A513" s="1">
        <v>42691</v>
      </c>
      <c r="B513">
        <v>159.80000000000001</v>
      </c>
      <c r="C513">
        <v>2260909</v>
      </c>
      <c r="D513">
        <v>159.22</v>
      </c>
      <c r="E513">
        <v>159.93</v>
      </c>
      <c r="F513">
        <v>158.85</v>
      </c>
      <c r="G513" s="2">
        <f t="shared" si="7"/>
        <v>3.2017075773747212E-3</v>
      </c>
    </row>
    <row r="514" spans="1:7" x14ac:dyDescent="0.3">
      <c r="A514" s="1">
        <v>42690</v>
      </c>
      <c r="B514">
        <v>159.29</v>
      </c>
      <c r="C514">
        <v>2252655</v>
      </c>
      <c r="D514">
        <v>158.46</v>
      </c>
      <c r="E514">
        <v>159.55000000000001</v>
      </c>
      <c r="F514">
        <v>158.03</v>
      </c>
      <c r="G514" s="2">
        <f t="shared" ref="G514:G577" si="8">(B514-B515)/B515</f>
        <v>3.9074809352744981E-3</v>
      </c>
    </row>
    <row r="515" spans="1:7" x14ac:dyDescent="0.3">
      <c r="A515" s="1">
        <v>42689</v>
      </c>
      <c r="B515">
        <v>158.66999999999999</v>
      </c>
      <c r="C515">
        <v>3475578</v>
      </c>
      <c r="D515">
        <v>158.41999999999999</v>
      </c>
      <c r="E515">
        <v>159.15</v>
      </c>
      <c r="F515">
        <v>157.55000000000001</v>
      </c>
      <c r="G515" s="2">
        <f t="shared" si="8"/>
        <v>2.9075279691547912E-3</v>
      </c>
    </row>
    <row r="516" spans="1:7" x14ac:dyDescent="0.3">
      <c r="A516" s="1">
        <v>42688</v>
      </c>
      <c r="B516">
        <v>158.21</v>
      </c>
      <c r="C516">
        <v>5192889</v>
      </c>
      <c r="D516">
        <v>161.25</v>
      </c>
      <c r="E516">
        <v>161.86000000000001</v>
      </c>
      <c r="F516">
        <v>157.58000000000001</v>
      </c>
      <c r="G516" s="2">
        <f t="shared" si="8"/>
        <v>-1.897439077323744E-2</v>
      </c>
    </row>
    <row r="517" spans="1:7" x14ac:dyDescent="0.3">
      <c r="A517" s="1">
        <v>42685</v>
      </c>
      <c r="B517">
        <v>161.27000000000001</v>
      </c>
      <c r="C517">
        <v>4446510</v>
      </c>
      <c r="D517">
        <v>159.97</v>
      </c>
      <c r="E517">
        <v>161.34</v>
      </c>
      <c r="F517">
        <v>159.33000000000001</v>
      </c>
      <c r="G517" s="2">
        <f t="shared" si="8"/>
        <v>6.5534889526901218E-3</v>
      </c>
    </row>
    <row r="518" spans="1:7" x14ac:dyDescent="0.3">
      <c r="A518" s="1">
        <v>42684</v>
      </c>
      <c r="B518">
        <v>160.22</v>
      </c>
      <c r="C518">
        <v>7711608</v>
      </c>
      <c r="D518">
        <v>157.66</v>
      </c>
      <c r="E518">
        <v>161.16</v>
      </c>
      <c r="F518">
        <v>157.59</v>
      </c>
      <c r="G518" s="2">
        <f t="shared" si="8"/>
        <v>3.4946062915832285E-2</v>
      </c>
    </row>
    <row r="519" spans="1:7" x14ac:dyDescent="0.3">
      <c r="A519" s="1">
        <v>42683</v>
      </c>
      <c r="B519">
        <v>154.81</v>
      </c>
      <c r="C519">
        <v>5403573</v>
      </c>
      <c r="D519">
        <v>152.96</v>
      </c>
      <c r="E519">
        <v>155.56</v>
      </c>
      <c r="F519">
        <v>151</v>
      </c>
      <c r="G519" s="2">
        <f t="shared" si="8"/>
        <v>-2.3200360894501853E-3</v>
      </c>
    </row>
    <row r="520" spans="1:7" x14ac:dyDescent="0.3">
      <c r="A520" s="1">
        <v>42682</v>
      </c>
      <c r="B520">
        <v>155.16999999999999</v>
      </c>
      <c r="C520">
        <v>3920344</v>
      </c>
      <c r="D520">
        <v>154.56</v>
      </c>
      <c r="E520">
        <v>155.93</v>
      </c>
      <c r="F520">
        <v>153.06</v>
      </c>
      <c r="G520" s="2">
        <f t="shared" si="8"/>
        <v>-3.5319804777807049E-3</v>
      </c>
    </row>
    <row r="521" spans="1:7" x14ac:dyDescent="0.3">
      <c r="A521" s="1">
        <v>42681</v>
      </c>
      <c r="B521">
        <v>155.72</v>
      </c>
      <c r="C521">
        <v>3746609</v>
      </c>
      <c r="D521">
        <v>153.99</v>
      </c>
      <c r="E521">
        <v>156.11000000000001</v>
      </c>
      <c r="F521">
        <v>153.84</v>
      </c>
      <c r="G521" s="2">
        <f t="shared" si="8"/>
        <v>2.1583677753722968E-2</v>
      </c>
    </row>
    <row r="522" spans="1:7" x14ac:dyDescent="0.3">
      <c r="A522" s="1">
        <v>42678</v>
      </c>
      <c r="B522">
        <v>152.43</v>
      </c>
      <c r="C522">
        <v>2467966</v>
      </c>
      <c r="D522">
        <v>152.4</v>
      </c>
      <c r="E522">
        <v>153.63999999999999</v>
      </c>
      <c r="F522">
        <v>151.87</v>
      </c>
      <c r="G522" s="2">
        <f t="shared" si="8"/>
        <v>3.9377830281552977E-4</v>
      </c>
    </row>
    <row r="523" spans="1:7" x14ac:dyDescent="0.3">
      <c r="A523" s="1">
        <v>42677</v>
      </c>
      <c r="B523">
        <v>152.37</v>
      </c>
      <c r="C523">
        <v>2878718</v>
      </c>
      <c r="D523">
        <v>152.51</v>
      </c>
      <c r="E523">
        <v>153.74</v>
      </c>
      <c r="F523">
        <v>151.80000000000001</v>
      </c>
      <c r="G523" s="2">
        <f t="shared" si="8"/>
        <v>2.764067127344626E-3</v>
      </c>
    </row>
    <row r="524" spans="1:7" x14ac:dyDescent="0.3">
      <c r="A524" s="1">
        <v>42676</v>
      </c>
      <c r="B524">
        <v>151.94999999999999</v>
      </c>
      <c r="C524">
        <v>3072611</v>
      </c>
      <c r="D524">
        <v>152.47999999999999</v>
      </c>
      <c r="E524">
        <v>153.345</v>
      </c>
      <c r="F524">
        <v>151.66999999999999</v>
      </c>
      <c r="G524" s="2">
        <f t="shared" si="8"/>
        <v>-5.4977419988219353E-3</v>
      </c>
    </row>
    <row r="525" spans="1:7" x14ac:dyDescent="0.3">
      <c r="A525" s="1">
        <v>42675</v>
      </c>
      <c r="B525">
        <v>152.79</v>
      </c>
      <c r="C525">
        <v>3187660</v>
      </c>
      <c r="D525">
        <v>153.5</v>
      </c>
      <c r="E525">
        <v>153.91</v>
      </c>
      <c r="F525">
        <v>151.74</v>
      </c>
      <c r="G525" s="2">
        <f t="shared" si="8"/>
        <v>-5.8559437829397206E-3</v>
      </c>
    </row>
    <row r="526" spans="1:7" x14ac:dyDescent="0.3">
      <c r="A526" s="1">
        <v>42674</v>
      </c>
      <c r="B526">
        <v>153.69</v>
      </c>
      <c r="C526">
        <v>3550358</v>
      </c>
      <c r="D526">
        <v>152.76</v>
      </c>
      <c r="E526">
        <v>154.33000000000001</v>
      </c>
      <c r="F526">
        <v>152.76</v>
      </c>
      <c r="G526" s="2">
        <f t="shared" si="8"/>
        <v>7.0768625909179211E-3</v>
      </c>
    </row>
    <row r="527" spans="1:7" x14ac:dyDescent="0.3">
      <c r="A527" s="1">
        <v>42671</v>
      </c>
      <c r="B527">
        <v>152.61000000000001</v>
      </c>
      <c r="C527">
        <v>3654444</v>
      </c>
      <c r="D527">
        <v>154.05000000000001</v>
      </c>
      <c r="E527">
        <v>154.44</v>
      </c>
      <c r="F527">
        <v>152.18</v>
      </c>
      <c r="G527" s="2">
        <f t="shared" si="8"/>
        <v>-4.8255624388652153E-3</v>
      </c>
    </row>
    <row r="528" spans="1:7" x14ac:dyDescent="0.3">
      <c r="A528" s="1">
        <v>42670</v>
      </c>
      <c r="B528">
        <v>153.35</v>
      </c>
      <c r="C528">
        <v>4227704</v>
      </c>
      <c r="D528">
        <v>152.82</v>
      </c>
      <c r="E528">
        <v>154.06</v>
      </c>
      <c r="F528">
        <v>152.02000000000001</v>
      </c>
      <c r="G528" s="2">
        <f t="shared" si="8"/>
        <v>1.0144259271457691E-2</v>
      </c>
    </row>
    <row r="529" spans="1:7" x14ac:dyDescent="0.3">
      <c r="A529" s="1">
        <v>42669</v>
      </c>
      <c r="B529">
        <v>151.81</v>
      </c>
      <c r="C529">
        <v>2811314</v>
      </c>
      <c r="D529">
        <v>150.71</v>
      </c>
      <c r="E529">
        <v>152.94</v>
      </c>
      <c r="F529">
        <v>150.255</v>
      </c>
      <c r="G529" s="2">
        <f t="shared" si="8"/>
        <v>6.163838812301212E-3</v>
      </c>
    </row>
    <row r="530" spans="1:7" x14ac:dyDescent="0.3">
      <c r="A530" s="1">
        <v>42668</v>
      </c>
      <c r="B530">
        <v>150.88</v>
      </c>
      <c r="C530">
        <v>2647416</v>
      </c>
      <c r="D530">
        <v>150.69</v>
      </c>
      <c r="E530">
        <v>151.16</v>
      </c>
      <c r="F530">
        <v>149.83000000000001</v>
      </c>
      <c r="G530" s="2">
        <f t="shared" si="8"/>
        <v>2.0588430630271788E-3</v>
      </c>
    </row>
    <row r="531" spans="1:7" x14ac:dyDescent="0.3">
      <c r="A531" s="1">
        <v>42667</v>
      </c>
      <c r="B531">
        <v>150.57</v>
      </c>
      <c r="C531">
        <v>2662724</v>
      </c>
      <c r="D531">
        <v>150.4</v>
      </c>
      <c r="E531">
        <v>151.52000000000001</v>
      </c>
      <c r="F531">
        <v>150.4</v>
      </c>
      <c r="G531" s="2">
        <f t="shared" si="8"/>
        <v>6.2821626679141736E-3</v>
      </c>
    </row>
    <row r="532" spans="1:7" x14ac:dyDescent="0.3">
      <c r="A532" s="1">
        <v>42664</v>
      </c>
      <c r="B532">
        <v>149.63</v>
      </c>
      <c r="C532">
        <v>4413601</v>
      </c>
      <c r="D532">
        <v>150.58000000000001</v>
      </c>
      <c r="E532">
        <v>151.15</v>
      </c>
      <c r="F532">
        <v>149.56</v>
      </c>
      <c r="G532" s="2">
        <f t="shared" si="8"/>
        <v>-1.2473600844773064E-2</v>
      </c>
    </row>
    <row r="533" spans="1:7" x14ac:dyDescent="0.3">
      <c r="A533" s="1">
        <v>42663</v>
      </c>
      <c r="B533">
        <v>151.52000000000001</v>
      </c>
      <c r="C533">
        <v>4020780</v>
      </c>
      <c r="D533">
        <v>151.28</v>
      </c>
      <c r="E533">
        <v>152.9</v>
      </c>
      <c r="F533">
        <v>151.02000000000001</v>
      </c>
      <c r="G533" s="2">
        <f t="shared" si="8"/>
        <v>1.7188946185377452E-3</v>
      </c>
    </row>
    <row r="534" spans="1:7" x14ac:dyDescent="0.3">
      <c r="A534" s="1">
        <v>42662</v>
      </c>
      <c r="B534">
        <v>151.26</v>
      </c>
      <c r="C534">
        <v>4629444</v>
      </c>
      <c r="D534">
        <v>151.27000000000001</v>
      </c>
      <c r="E534">
        <v>152.44999999999999</v>
      </c>
      <c r="F534">
        <v>150.83000000000001</v>
      </c>
      <c r="G534" s="2">
        <f t="shared" si="8"/>
        <v>3.5828025477706478E-3</v>
      </c>
    </row>
    <row r="535" spans="1:7" x14ac:dyDescent="0.3">
      <c r="A535" s="1">
        <v>42661</v>
      </c>
      <c r="B535">
        <v>150.72</v>
      </c>
      <c r="C535">
        <v>12764180</v>
      </c>
      <c r="D535">
        <v>150.02000000000001</v>
      </c>
      <c r="E535">
        <v>151</v>
      </c>
      <c r="F535">
        <v>147.79</v>
      </c>
      <c r="G535" s="2">
        <f t="shared" si="8"/>
        <v>-2.6167861988757583E-2</v>
      </c>
    </row>
    <row r="536" spans="1:7" x14ac:dyDescent="0.3">
      <c r="A536" s="1">
        <v>42660</v>
      </c>
      <c r="B536">
        <v>154.77000000000001</v>
      </c>
      <c r="C536">
        <v>5836054</v>
      </c>
      <c r="D536">
        <v>154.44999999999999</v>
      </c>
      <c r="E536">
        <v>155.88999999999999</v>
      </c>
      <c r="F536">
        <v>154.34</v>
      </c>
      <c r="G536" s="2">
        <f t="shared" si="8"/>
        <v>2.0718679184203409E-3</v>
      </c>
    </row>
    <row r="537" spans="1:7" x14ac:dyDescent="0.3">
      <c r="A537" s="1">
        <v>42657</v>
      </c>
      <c r="B537">
        <v>154.44999999999999</v>
      </c>
      <c r="C537">
        <v>4357890</v>
      </c>
      <c r="D537">
        <v>154.47</v>
      </c>
      <c r="E537">
        <v>155.53</v>
      </c>
      <c r="F537">
        <v>154.09</v>
      </c>
      <c r="G537" s="2">
        <f t="shared" si="8"/>
        <v>4.7488940931563221E-3</v>
      </c>
    </row>
    <row r="538" spans="1:7" x14ac:dyDescent="0.3">
      <c r="A538" s="1">
        <v>42656</v>
      </c>
      <c r="B538">
        <v>153.72</v>
      </c>
      <c r="C538">
        <v>2909898</v>
      </c>
      <c r="D538">
        <v>153.69999999999999</v>
      </c>
      <c r="E538">
        <v>154.22</v>
      </c>
      <c r="F538">
        <v>152.27000000000001</v>
      </c>
      <c r="G538" s="2">
        <f t="shared" si="8"/>
        <v>-3.6943418238381829E-3</v>
      </c>
    </row>
    <row r="539" spans="1:7" x14ac:dyDescent="0.3">
      <c r="A539" s="1">
        <v>42655</v>
      </c>
      <c r="B539">
        <v>154.29</v>
      </c>
      <c r="C539">
        <v>2959700</v>
      </c>
      <c r="D539">
        <v>154.97</v>
      </c>
      <c r="E539">
        <v>154.97</v>
      </c>
      <c r="F539">
        <v>153.08000000000001</v>
      </c>
      <c r="G539" s="2">
        <f t="shared" si="8"/>
        <v>-3.2301828283480848E-3</v>
      </c>
    </row>
    <row r="540" spans="1:7" x14ac:dyDescent="0.3">
      <c r="A540" s="1">
        <v>42654</v>
      </c>
      <c r="B540">
        <v>154.79</v>
      </c>
      <c r="C540">
        <v>2899603</v>
      </c>
      <c r="D540">
        <v>156.72999999999999</v>
      </c>
      <c r="E540">
        <v>156.94999999999999</v>
      </c>
      <c r="F540">
        <v>153.88999999999999</v>
      </c>
      <c r="G540" s="2">
        <f t="shared" si="8"/>
        <v>-1.4202012482486422E-2</v>
      </c>
    </row>
    <row r="541" spans="1:7" x14ac:dyDescent="0.3">
      <c r="A541" s="1">
        <v>42653</v>
      </c>
      <c r="B541">
        <v>157.02000000000001</v>
      </c>
      <c r="C541">
        <v>2467856</v>
      </c>
      <c r="D541">
        <v>156.71</v>
      </c>
      <c r="E541">
        <v>158.49</v>
      </c>
      <c r="F541">
        <v>156.655</v>
      </c>
      <c r="G541" s="2">
        <f t="shared" si="8"/>
        <v>8.6721911736366859E-3</v>
      </c>
    </row>
    <row r="542" spans="1:7" x14ac:dyDescent="0.3">
      <c r="A542" s="1">
        <v>42650</v>
      </c>
      <c r="B542">
        <v>155.66999999999999</v>
      </c>
      <c r="C542">
        <v>2668385</v>
      </c>
      <c r="D542">
        <v>157.13999999999999</v>
      </c>
      <c r="E542">
        <v>157.69999999999999</v>
      </c>
      <c r="F542">
        <v>154.86000000000001</v>
      </c>
      <c r="G542" s="2">
        <f t="shared" si="8"/>
        <v>-7.71290158082616E-3</v>
      </c>
    </row>
    <row r="543" spans="1:7" x14ac:dyDescent="0.3">
      <c r="A543" s="1">
        <v>42649</v>
      </c>
      <c r="B543">
        <v>156.88</v>
      </c>
      <c r="C543">
        <v>1949931</v>
      </c>
      <c r="D543">
        <v>156.84</v>
      </c>
      <c r="E543">
        <v>157.43</v>
      </c>
      <c r="F543">
        <v>155.88999999999999</v>
      </c>
      <c r="G543" s="2">
        <f t="shared" si="8"/>
        <v>-1.2732365673543229E-3</v>
      </c>
    </row>
    <row r="544" spans="1:7" x14ac:dyDescent="0.3">
      <c r="A544" s="1">
        <v>42648</v>
      </c>
      <c r="B544">
        <v>157.08000000000001</v>
      </c>
      <c r="C544">
        <v>1684298</v>
      </c>
      <c r="D544">
        <v>157.07</v>
      </c>
      <c r="E544">
        <v>157.83000000000001</v>
      </c>
      <c r="F544">
        <v>156.72</v>
      </c>
      <c r="G544" s="2">
        <f t="shared" si="8"/>
        <v>3.9626741659210306E-3</v>
      </c>
    </row>
    <row r="545" spans="1:7" x14ac:dyDescent="0.3">
      <c r="A545" s="1">
        <v>42647</v>
      </c>
      <c r="B545">
        <v>156.46</v>
      </c>
      <c r="C545">
        <v>2884146</v>
      </c>
      <c r="D545">
        <v>157.66999999999999</v>
      </c>
      <c r="E545">
        <v>158.53</v>
      </c>
      <c r="F545">
        <v>155.82</v>
      </c>
      <c r="G545" s="2">
        <f t="shared" si="8"/>
        <v>-7.2964913393820541E-3</v>
      </c>
    </row>
    <row r="546" spans="1:7" x14ac:dyDescent="0.3">
      <c r="A546" s="1">
        <v>42646</v>
      </c>
      <c r="B546">
        <v>157.61000000000001</v>
      </c>
      <c r="C546">
        <v>2227749</v>
      </c>
      <c r="D546">
        <v>158.06</v>
      </c>
      <c r="E546">
        <v>158.37</v>
      </c>
      <c r="F546">
        <v>157.02000000000001</v>
      </c>
      <c r="G546" s="2">
        <f t="shared" si="8"/>
        <v>-7.806106389675673E-3</v>
      </c>
    </row>
    <row r="547" spans="1:7" x14ac:dyDescent="0.3">
      <c r="A547" s="1">
        <v>42643</v>
      </c>
      <c r="B547">
        <v>158.85</v>
      </c>
      <c r="C547">
        <v>3596878</v>
      </c>
      <c r="D547">
        <v>158.9</v>
      </c>
      <c r="E547">
        <v>159.83799999999999</v>
      </c>
      <c r="F547">
        <v>158.06</v>
      </c>
      <c r="G547" s="2">
        <f t="shared" si="8"/>
        <v>4.6802858769210082E-3</v>
      </c>
    </row>
    <row r="548" spans="1:7" x14ac:dyDescent="0.3">
      <c r="A548" s="1">
        <v>42642</v>
      </c>
      <c r="B548">
        <v>158.11000000000001</v>
      </c>
      <c r="C548">
        <v>3372183</v>
      </c>
      <c r="D548">
        <v>158.63</v>
      </c>
      <c r="E548">
        <v>165</v>
      </c>
      <c r="F548">
        <v>157.46</v>
      </c>
      <c r="G548" s="2">
        <f t="shared" si="8"/>
        <v>-1.1371533261733426E-3</v>
      </c>
    </row>
    <row r="549" spans="1:7" x14ac:dyDescent="0.3">
      <c r="A549" s="1">
        <v>42641</v>
      </c>
      <c r="B549">
        <v>158.29</v>
      </c>
      <c r="C549">
        <v>3309408</v>
      </c>
      <c r="D549">
        <v>156.99</v>
      </c>
      <c r="E549">
        <v>158.625</v>
      </c>
      <c r="F549">
        <v>156.22999999999999</v>
      </c>
      <c r="G549" s="2">
        <f t="shared" si="8"/>
        <v>9.695732601900757E-3</v>
      </c>
    </row>
    <row r="550" spans="1:7" x14ac:dyDescent="0.3">
      <c r="A550" s="1">
        <v>42640</v>
      </c>
      <c r="B550">
        <v>156.77000000000001</v>
      </c>
      <c r="C550">
        <v>2983602</v>
      </c>
      <c r="D550">
        <v>154.32</v>
      </c>
      <c r="E550">
        <v>156.77000000000001</v>
      </c>
      <c r="F550">
        <v>153.81</v>
      </c>
      <c r="G550" s="2">
        <f t="shared" si="8"/>
        <v>1.8119236264450063E-2</v>
      </c>
    </row>
    <row r="551" spans="1:7" x14ac:dyDescent="0.3">
      <c r="A551" s="1">
        <v>42639</v>
      </c>
      <c r="B551">
        <v>153.97999999999999</v>
      </c>
      <c r="C551">
        <v>2533325</v>
      </c>
      <c r="D551">
        <v>154.46</v>
      </c>
      <c r="E551">
        <v>154.46</v>
      </c>
      <c r="F551">
        <v>153.46</v>
      </c>
      <c r="G551" s="2">
        <f t="shared" si="8"/>
        <v>-6.4524454768357213E-3</v>
      </c>
    </row>
    <row r="552" spans="1:7" x14ac:dyDescent="0.3">
      <c r="A552" s="1">
        <v>42636</v>
      </c>
      <c r="B552">
        <v>154.97999999999999</v>
      </c>
      <c r="C552">
        <v>2692083</v>
      </c>
      <c r="D552">
        <v>155.62</v>
      </c>
      <c r="E552">
        <v>156.04</v>
      </c>
      <c r="F552">
        <v>154.71</v>
      </c>
      <c r="G552" s="2">
        <f t="shared" si="8"/>
        <v>-7.2384856831722742E-3</v>
      </c>
    </row>
    <row r="553" spans="1:7" x14ac:dyDescent="0.3">
      <c r="A553" s="1">
        <v>42635</v>
      </c>
      <c r="B553">
        <v>156.11000000000001</v>
      </c>
      <c r="C553">
        <v>2690905</v>
      </c>
      <c r="D553">
        <v>156.15</v>
      </c>
      <c r="E553">
        <v>157.22</v>
      </c>
      <c r="F553">
        <v>155.69</v>
      </c>
      <c r="G553" s="2">
        <f t="shared" si="8"/>
        <v>3.7291840802418344E-3</v>
      </c>
    </row>
    <row r="554" spans="1:7" x14ac:dyDescent="0.3">
      <c r="A554" s="1">
        <v>42634</v>
      </c>
      <c r="B554">
        <v>155.53</v>
      </c>
      <c r="C554">
        <v>2473895</v>
      </c>
      <c r="D554">
        <v>154.91</v>
      </c>
      <c r="E554">
        <v>155.68</v>
      </c>
      <c r="F554">
        <v>153.87</v>
      </c>
      <c r="G554" s="2">
        <f t="shared" si="8"/>
        <v>6.9925542246682586E-3</v>
      </c>
    </row>
    <row r="555" spans="1:7" x14ac:dyDescent="0.3">
      <c r="A555" s="1">
        <v>42633</v>
      </c>
      <c r="B555">
        <v>154.44999999999999</v>
      </c>
      <c r="C555">
        <v>2159092</v>
      </c>
      <c r="D555">
        <v>155.87</v>
      </c>
      <c r="E555">
        <v>156.57</v>
      </c>
      <c r="F555">
        <v>154.44999999999999</v>
      </c>
      <c r="G555" s="2">
        <f t="shared" si="8"/>
        <v>-2.7119519597082449E-3</v>
      </c>
    </row>
    <row r="556" spans="1:7" x14ac:dyDescent="0.3">
      <c r="A556" s="1">
        <v>42632</v>
      </c>
      <c r="B556">
        <v>154.87</v>
      </c>
      <c r="C556">
        <v>2448148</v>
      </c>
      <c r="D556">
        <v>154.87</v>
      </c>
      <c r="E556">
        <v>156.19</v>
      </c>
      <c r="F556">
        <v>154.55000000000001</v>
      </c>
      <c r="G556" s="2">
        <f t="shared" si="8"/>
        <v>6.695267810712436E-3</v>
      </c>
    </row>
    <row r="557" spans="1:7" x14ac:dyDescent="0.3">
      <c r="A557" s="1">
        <v>42629</v>
      </c>
      <c r="B557">
        <v>153.84</v>
      </c>
      <c r="C557">
        <v>6429919</v>
      </c>
      <c r="D557">
        <v>155.04</v>
      </c>
      <c r="E557">
        <v>155.4</v>
      </c>
      <c r="F557">
        <v>153.47</v>
      </c>
      <c r="G557" s="2">
        <f t="shared" si="8"/>
        <v>-1.1692149556726155E-2</v>
      </c>
    </row>
    <row r="558" spans="1:7" x14ac:dyDescent="0.3">
      <c r="A558" s="1">
        <v>42628</v>
      </c>
      <c r="B558">
        <v>155.66</v>
      </c>
      <c r="C558">
        <v>3656413</v>
      </c>
      <c r="D558">
        <v>154.30000000000001</v>
      </c>
      <c r="E558">
        <v>156.33000000000001</v>
      </c>
      <c r="F558">
        <v>153.21</v>
      </c>
      <c r="G558" s="2">
        <f t="shared" si="8"/>
        <v>1.0451152223304025E-2</v>
      </c>
    </row>
    <row r="559" spans="1:7" x14ac:dyDescent="0.3">
      <c r="A559" s="1">
        <v>42627</v>
      </c>
      <c r="B559">
        <v>154.05000000000001</v>
      </c>
      <c r="C559">
        <v>3858076</v>
      </c>
      <c r="D559">
        <v>155.69999999999999</v>
      </c>
      <c r="E559">
        <v>155.87</v>
      </c>
      <c r="F559">
        <v>153.38999999999999</v>
      </c>
      <c r="G559" s="2">
        <f t="shared" si="8"/>
        <v>-1.1295808998138699E-2</v>
      </c>
    </row>
    <row r="560" spans="1:7" x14ac:dyDescent="0.3">
      <c r="A560" s="1">
        <v>42626</v>
      </c>
      <c r="B560">
        <v>155.81</v>
      </c>
      <c r="C560">
        <v>3631768</v>
      </c>
      <c r="D560">
        <v>157.63</v>
      </c>
      <c r="E560">
        <v>157.93</v>
      </c>
      <c r="F560">
        <v>155.5</v>
      </c>
      <c r="G560" s="2">
        <f t="shared" si="8"/>
        <v>-1.566744582727898E-2</v>
      </c>
    </row>
    <row r="561" spans="1:7" x14ac:dyDescent="0.3">
      <c r="A561" s="1">
        <v>42625</v>
      </c>
      <c r="B561">
        <v>158.29</v>
      </c>
      <c r="C561">
        <v>4366853</v>
      </c>
      <c r="D561">
        <v>155.26</v>
      </c>
      <c r="E561">
        <v>158.53</v>
      </c>
      <c r="F561">
        <v>154.84</v>
      </c>
      <c r="G561" s="2">
        <f t="shared" si="8"/>
        <v>1.6699852270537569E-2</v>
      </c>
    </row>
    <row r="562" spans="1:7" x14ac:dyDescent="0.3">
      <c r="A562" s="1">
        <v>42622</v>
      </c>
      <c r="B562">
        <v>155.69</v>
      </c>
      <c r="C562">
        <v>5080266</v>
      </c>
      <c r="D562">
        <v>158.03</v>
      </c>
      <c r="E562">
        <v>158.4</v>
      </c>
      <c r="F562">
        <v>155.65</v>
      </c>
      <c r="G562" s="2">
        <f t="shared" si="8"/>
        <v>-2.0817610062893097E-2</v>
      </c>
    </row>
    <row r="563" spans="1:7" x14ac:dyDescent="0.3">
      <c r="A563" s="1">
        <v>42621</v>
      </c>
      <c r="B563">
        <v>159</v>
      </c>
      <c r="C563">
        <v>3928085</v>
      </c>
      <c r="D563">
        <v>160.55000000000001</v>
      </c>
      <c r="E563">
        <v>161.21</v>
      </c>
      <c r="F563">
        <v>158.76</v>
      </c>
      <c r="G563" s="2">
        <f t="shared" si="8"/>
        <v>-1.6332590942835849E-2</v>
      </c>
    </row>
    <row r="564" spans="1:7" x14ac:dyDescent="0.3">
      <c r="A564" s="1">
        <v>42620</v>
      </c>
      <c r="B564">
        <v>161.63999999999999</v>
      </c>
      <c r="C564">
        <v>2866127</v>
      </c>
      <c r="D564">
        <v>160.19</v>
      </c>
      <c r="E564">
        <v>161.76</v>
      </c>
      <c r="F564">
        <v>160</v>
      </c>
      <c r="G564" s="2">
        <f t="shared" si="8"/>
        <v>8.0449017773619718E-3</v>
      </c>
    </row>
    <row r="565" spans="1:7" x14ac:dyDescent="0.3">
      <c r="A565" s="1">
        <v>42619</v>
      </c>
      <c r="B565">
        <v>160.35</v>
      </c>
      <c r="C565">
        <v>2994041</v>
      </c>
      <c r="D565">
        <v>159.88</v>
      </c>
      <c r="E565">
        <v>160.86000000000001</v>
      </c>
      <c r="F565">
        <v>159.11000000000001</v>
      </c>
      <c r="G565" s="2">
        <f t="shared" si="8"/>
        <v>5.0141021623314507E-3</v>
      </c>
    </row>
    <row r="566" spans="1:7" x14ac:dyDescent="0.3">
      <c r="A566" s="1">
        <v>42615</v>
      </c>
      <c r="B566">
        <v>159.55000000000001</v>
      </c>
      <c r="C566">
        <v>2313289</v>
      </c>
      <c r="D566">
        <v>159.88</v>
      </c>
      <c r="E566">
        <v>160.57</v>
      </c>
      <c r="F566">
        <v>159.15</v>
      </c>
      <c r="G566" s="2">
        <f t="shared" si="8"/>
        <v>6.2680205591195479E-5</v>
      </c>
    </row>
    <row r="567" spans="1:7" x14ac:dyDescent="0.3">
      <c r="A567" s="1">
        <v>42614</v>
      </c>
      <c r="B567">
        <v>159.54</v>
      </c>
      <c r="C567">
        <v>2351932</v>
      </c>
      <c r="D567">
        <v>158.32</v>
      </c>
      <c r="E567">
        <v>159.62</v>
      </c>
      <c r="F567">
        <v>158.1</v>
      </c>
      <c r="G567" s="2">
        <f t="shared" si="8"/>
        <v>4.154078549848921E-3</v>
      </c>
    </row>
    <row r="568" spans="1:7" x14ac:dyDescent="0.3">
      <c r="A568" s="1">
        <v>42613</v>
      </c>
      <c r="B568">
        <v>158.88</v>
      </c>
      <c r="C568">
        <v>2321269</v>
      </c>
      <c r="D568">
        <v>159.66</v>
      </c>
      <c r="E568">
        <v>159.66</v>
      </c>
      <c r="F568">
        <v>158.26</v>
      </c>
      <c r="G568" s="2">
        <f t="shared" si="8"/>
        <v>-3.2622333751569023E-3</v>
      </c>
    </row>
    <row r="569" spans="1:7" x14ac:dyDescent="0.3">
      <c r="A569" s="1">
        <v>42612</v>
      </c>
      <c r="B569">
        <v>159.4</v>
      </c>
      <c r="C569">
        <v>1808553</v>
      </c>
      <c r="D569">
        <v>159.76</v>
      </c>
      <c r="E569">
        <v>160.15</v>
      </c>
      <c r="F569">
        <v>158.81</v>
      </c>
      <c r="G569" s="2">
        <f t="shared" si="8"/>
        <v>-2.003506135737498E-3</v>
      </c>
    </row>
    <row r="570" spans="1:7" x14ac:dyDescent="0.3">
      <c r="A570" s="1">
        <v>42611</v>
      </c>
      <c r="B570">
        <v>159.72</v>
      </c>
      <c r="C570">
        <v>2475853</v>
      </c>
      <c r="D570">
        <v>158.83000000000001</v>
      </c>
      <c r="E570">
        <v>160.21</v>
      </c>
      <c r="F570">
        <v>158.5</v>
      </c>
      <c r="G570" s="2">
        <f t="shared" si="8"/>
        <v>8.84284992420418E-3</v>
      </c>
    </row>
    <row r="571" spans="1:7" x14ac:dyDescent="0.3">
      <c r="A571" s="1">
        <v>42608</v>
      </c>
      <c r="B571">
        <v>158.32</v>
      </c>
      <c r="C571">
        <v>2498903</v>
      </c>
      <c r="D571">
        <v>158.88</v>
      </c>
      <c r="E571">
        <v>160.44</v>
      </c>
      <c r="F571">
        <v>157.85</v>
      </c>
      <c r="G571" s="2">
        <f t="shared" si="8"/>
        <v>-1.9542331210994283E-3</v>
      </c>
    </row>
    <row r="572" spans="1:7" x14ac:dyDescent="0.3">
      <c r="A572" s="1">
        <v>42607</v>
      </c>
      <c r="B572">
        <v>158.63</v>
      </c>
      <c r="C572">
        <v>2575023</v>
      </c>
      <c r="D572">
        <v>159</v>
      </c>
      <c r="E572">
        <v>159.54</v>
      </c>
      <c r="F572">
        <v>158.41999999999999</v>
      </c>
      <c r="G572" s="2">
        <f t="shared" si="8"/>
        <v>-2.6406790317511216E-3</v>
      </c>
    </row>
    <row r="573" spans="1:7" x14ac:dyDescent="0.3">
      <c r="A573" s="1">
        <v>42606</v>
      </c>
      <c r="B573">
        <v>159.05000000000001</v>
      </c>
      <c r="C573">
        <v>3618469</v>
      </c>
      <c r="D573">
        <v>159.88999999999999</v>
      </c>
      <c r="E573">
        <v>160.18</v>
      </c>
      <c r="F573">
        <v>158.32</v>
      </c>
      <c r="G573" s="2">
        <f t="shared" si="8"/>
        <v>-7.5502308748282764E-3</v>
      </c>
    </row>
    <row r="574" spans="1:7" x14ac:dyDescent="0.3">
      <c r="A574" s="1">
        <v>42605</v>
      </c>
      <c r="B574">
        <v>160.26</v>
      </c>
      <c r="C574">
        <v>2838137</v>
      </c>
      <c r="D574">
        <v>160.33000000000001</v>
      </c>
      <c r="E574">
        <v>161.34</v>
      </c>
      <c r="F574">
        <v>160.22999999999999</v>
      </c>
      <c r="G574" s="2">
        <f t="shared" si="8"/>
        <v>1.6249999999999431E-3</v>
      </c>
    </row>
    <row r="575" spans="1:7" x14ac:dyDescent="0.3">
      <c r="A575" s="1">
        <v>42604</v>
      </c>
      <c r="B575">
        <v>160</v>
      </c>
      <c r="C575">
        <v>2038851</v>
      </c>
      <c r="D575">
        <v>160</v>
      </c>
      <c r="E575">
        <v>160.57</v>
      </c>
      <c r="F575">
        <v>159.13</v>
      </c>
      <c r="G575" s="2">
        <f t="shared" si="8"/>
        <v>-2.4993751562104504E-4</v>
      </c>
    </row>
    <row r="576" spans="1:7" x14ac:dyDescent="0.3">
      <c r="A576" s="1">
        <v>42601</v>
      </c>
      <c r="B576">
        <v>160.04</v>
      </c>
      <c r="C576">
        <v>2733579</v>
      </c>
      <c r="D576">
        <v>160.84</v>
      </c>
      <c r="E576">
        <v>160.91</v>
      </c>
      <c r="F576">
        <v>159.52000000000001</v>
      </c>
      <c r="G576" s="2">
        <f t="shared" si="8"/>
        <v>-8.180466038671428E-3</v>
      </c>
    </row>
    <row r="577" spans="1:7" x14ac:dyDescent="0.3">
      <c r="A577" s="1">
        <v>42600</v>
      </c>
      <c r="B577">
        <v>161.36000000000001</v>
      </c>
      <c r="C577">
        <v>3650651</v>
      </c>
      <c r="D577">
        <v>160.88999999999999</v>
      </c>
      <c r="E577">
        <v>162</v>
      </c>
      <c r="F577">
        <v>160.4401</v>
      </c>
      <c r="G577" s="2">
        <f t="shared" si="8"/>
        <v>5.7342308651210164E-3</v>
      </c>
    </row>
    <row r="578" spans="1:7" x14ac:dyDescent="0.3">
      <c r="A578" s="1">
        <v>42599</v>
      </c>
      <c r="B578">
        <v>160.44</v>
      </c>
      <c r="C578">
        <v>3225919</v>
      </c>
      <c r="D578">
        <v>160.97</v>
      </c>
      <c r="E578">
        <v>161.16</v>
      </c>
      <c r="F578">
        <v>159.84</v>
      </c>
      <c r="G578" s="2">
        <f t="shared" ref="G578:G641" si="9">(B578-B579)/B579</f>
        <v>-1.6179215930304351E-3</v>
      </c>
    </row>
    <row r="579" spans="1:7" x14ac:dyDescent="0.3">
      <c r="A579" s="1">
        <v>42598</v>
      </c>
      <c r="B579">
        <v>160.69999999999999</v>
      </c>
      <c r="C579">
        <v>2208382</v>
      </c>
      <c r="D579">
        <v>161.11000000000001</v>
      </c>
      <c r="E579">
        <v>161.93</v>
      </c>
      <c r="F579">
        <v>160.69</v>
      </c>
      <c r="G579" s="2">
        <f t="shared" si="9"/>
        <v>-7.2893501359031802E-3</v>
      </c>
    </row>
    <row r="580" spans="1:7" x14ac:dyDescent="0.3">
      <c r="A580" s="1">
        <v>42597</v>
      </c>
      <c r="B580">
        <v>161.88</v>
      </c>
      <c r="C580">
        <v>2967957</v>
      </c>
      <c r="D580">
        <v>162.4</v>
      </c>
      <c r="E580">
        <v>162.97</v>
      </c>
      <c r="F580">
        <v>161.78</v>
      </c>
      <c r="G580" s="2">
        <f t="shared" si="9"/>
        <v>-4.3223217042292794E-4</v>
      </c>
    </row>
    <row r="581" spans="1:7" x14ac:dyDescent="0.3">
      <c r="A581" s="1">
        <v>42594</v>
      </c>
      <c r="B581">
        <v>161.94999999999999</v>
      </c>
      <c r="C581">
        <v>2542495</v>
      </c>
      <c r="D581">
        <v>163.19</v>
      </c>
      <c r="E581">
        <v>163.46</v>
      </c>
      <c r="F581">
        <v>161.52000000000001</v>
      </c>
      <c r="G581" s="2">
        <f t="shared" si="9"/>
        <v>-9.6618357487923464E-3</v>
      </c>
    </row>
    <row r="582" spans="1:7" x14ac:dyDescent="0.3">
      <c r="A582" s="1">
        <v>42593</v>
      </c>
      <c r="B582">
        <v>163.53</v>
      </c>
      <c r="C582">
        <v>8768582</v>
      </c>
      <c r="D582">
        <v>162.25</v>
      </c>
      <c r="E582">
        <v>164.95</v>
      </c>
      <c r="F582">
        <v>162.18</v>
      </c>
      <c r="G582" s="2">
        <f t="shared" si="9"/>
        <v>8.9461994076998307E-3</v>
      </c>
    </row>
    <row r="583" spans="1:7" x14ac:dyDescent="0.3">
      <c r="A583" s="1">
        <v>42592</v>
      </c>
      <c r="B583">
        <v>162.08000000000001</v>
      </c>
      <c r="C583">
        <v>2417982</v>
      </c>
      <c r="D583">
        <v>162.19</v>
      </c>
      <c r="E583">
        <v>162.66</v>
      </c>
      <c r="F583">
        <v>161.95500000000001</v>
      </c>
      <c r="G583" s="2">
        <f t="shared" si="9"/>
        <v>1.9163009210607792E-3</v>
      </c>
    </row>
    <row r="584" spans="1:7" x14ac:dyDescent="0.3">
      <c r="A584" s="1">
        <v>42591</v>
      </c>
      <c r="B584">
        <v>161.77000000000001</v>
      </c>
      <c r="C584">
        <v>2734106</v>
      </c>
      <c r="D584">
        <v>162.22</v>
      </c>
      <c r="E584">
        <v>162.77199999999999</v>
      </c>
      <c r="F584">
        <v>161.64500000000001</v>
      </c>
      <c r="G584" s="2">
        <f t="shared" si="9"/>
        <v>-1.6662552456182538E-3</v>
      </c>
    </row>
    <row r="585" spans="1:7" x14ac:dyDescent="0.3">
      <c r="A585" s="1">
        <v>42590</v>
      </c>
      <c r="B585">
        <v>162.04</v>
      </c>
      <c r="C585">
        <v>3039081</v>
      </c>
      <c r="D585">
        <v>162.72999999999999</v>
      </c>
      <c r="E585">
        <v>163.27000000000001</v>
      </c>
      <c r="F585">
        <v>161.58000000000001</v>
      </c>
      <c r="G585" s="2">
        <f t="shared" si="9"/>
        <v>-8.9296636085627393E-3</v>
      </c>
    </row>
    <row r="586" spans="1:7" x14ac:dyDescent="0.3">
      <c r="A586" s="1">
        <v>42587</v>
      </c>
      <c r="B586">
        <v>163.5</v>
      </c>
      <c r="C586">
        <v>3811638</v>
      </c>
      <c r="D586">
        <v>162</v>
      </c>
      <c r="E586">
        <v>163.51</v>
      </c>
      <c r="F586">
        <v>161.57</v>
      </c>
      <c r="G586" s="2">
        <f t="shared" si="9"/>
        <v>1.2070566388115064E-2</v>
      </c>
    </row>
    <row r="587" spans="1:7" x14ac:dyDescent="0.3">
      <c r="A587" s="1">
        <v>42586</v>
      </c>
      <c r="B587">
        <v>161.55000000000001</v>
      </c>
      <c r="C587">
        <v>2476730</v>
      </c>
      <c r="D587">
        <v>160.86000000000001</v>
      </c>
      <c r="E587">
        <v>161.69999999999999</v>
      </c>
      <c r="F587">
        <v>160.12</v>
      </c>
      <c r="G587" s="2">
        <f t="shared" si="9"/>
        <v>5.4770647911870536E-3</v>
      </c>
    </row>
    <row r="588" spans="1:7" x14ac:dyDescent="0.3">
      <c r="A588" s="1">
        <v>42585</v>
      </c>
      <c r="B588">
        <v>160.66999999999999</v>
      </c>
      <c r="C588">
        <v>2861558</v>
      </c>
      <c r="D588">
        <v>160.13</v>
      </c>
      <c r="E588">
        <v>160.86000000000001</v>
      </c>
      <c r="F588">
        <v>159.80000000000001</v>
      </c>
      <c r="G588" s="2">
        <f t="shared" si="9"/>
        <v>5.6046830240363051E-4</v>
      </c>
    </row>
    <row r="589" spans="1:7" x14ac:dyDescent="0.3">
      <c r="A589" s="1">
        <v>42584</v>
      </c>
      <c r="B589">
        <v>160.58000000000001</v>
      </c>
      <c r="C589">
        <v>3078620</v>
      </c>
      <c r="D589">
        <v>161.27000000000001</v>
      </c>
      <c r="E589">
        <v>161.44990000000001</v>
      </c>
      <c r="F589">
        <v>160.36000000000001</v>
      </c>
      <c r="G589" s="2">
        <f t="shared" si="9"/>
        <v>-5.3886652214306359E-3</v>
      </c>
    </row>
    <row r="590" spans="1:7" x14ac:dyDescent="0.3">
      <c r="A590" s="1">
        <v>42583</v>
      </c>
      <c r="B590">
        <v>161.44999999999999</v>
      </c>
      <c r="C590">
        <v>2819141</v>
      </c>
      <c r="D590">
        <v>160.65</v>
      </c>
      <c r="E590">
        <v>161.65</v>
      </c>
      <c r="F590">
        <v>159.84</v>
      </c>
      <c r="G590" s="2">
        <f t="shared" si="9"/>
        <v>5.1674760303821697E-3</v>
      </c>
    </row>
    <row r="591" spans="1:7" x14ac:dyDescent="0.3">
      <c r="A591" s="1">
        <v>42580</v>
      </c>
      <c r="B591">
        <v>160.62</v>
      </c>
      <c r="C591">
        <v>3547292</v>
      </c>
      <c r="D591">
        <v>161.36000000000001</v>
      </c>
      <c r="E591">
        <v>161.66999999999999</v>
      </c>
      <c r="F591">
        <v>160.03</v>
      </c>
      <c r="G591" s="2">
        <f t="shared" si="9"/>
        <v>-4.6477040342071015E-3</v>
      </c>
    </row>
    <row r="592" spans="1:7" x14ac:dyDescent="0.3">
      <c r="A592" s="1">
        <v>42579</v>
      </c>
      <c r="B592">
        <v>161.37</v>
      </c>
      <c r="C592">
        <v>2337914</v>
      </c>
      <c r="D592">
        <v>161.38</v>
      </c>
      <c r="E592">
        <v>161.81</v>
      </c>
      <c r="F592">
        <v>160.71</v>
      </c>
      <c r="G592" s="2">
        <f t="shared" si="9"/>
        <v>-2.8424890316999809E-3</v>
      </c>
    </row>
    <row r="593" spans="1:7" x14ac:dyDescent="0.3">
      <c r="A593" s="1">
        <v>42578</v>
      </c>
      <c r="B593">
        <v>161.83000000000001</v>
      </c>
      <c r="C593">
        <v>2162675</v>
      </c>
      <c r="D593">
        <v>162.12</v>
      </c>
      <c r="E593">
        <v>162.57</v>
      </c>
      <c r="F593">
        <v>161.18</v>
      </c>
      <c r="G593" s="2">
        <f t="shared" si="9"/>
        <v>-1.7887984209227241E-3</v>
      </c>
    </row>
    <row r="594" spans="1:7" x14ac:dyDescent="0.3">
      <c r="A594" s="1">
        <v>42577</v>
      </c>
      <c r="B594">
        <v>162.12</v>
      </c>
      <c r="C594">
        <v>2891300</v>
      </c>
      <c r="D594">
        <v>162.65</v>
      </c>
      <c r="E594">
        <v>163.6</v>
      </c>
      <c r="F594">
        <v>161.37</v>
      </c>
      <c r="G594" s="2">
        <f t="shared" si="9"/>
        <v>-3.2585305871503296E-3</v>
      </c>
    </row>
    <row r="595" spans="1:7" x14ac:dyDescent="0.3">
      <c r="A595" s="1">
        <v>42576</v>
      </c>
      <c r="B595">
        <v>162.65</v>
      </c>
      <c r="C595">
        <v>2737628</v>
      </c>
      <c r="D595">
        <v>162</v>
      </c>
      <c r="E595">
        <v>162.88</v>
      </c>
      <c r="F595">
        <v>161.75</v>
      </c>
      <c r="G595" s="2">
        <f t="shared" si="9"/>
        <v>3.578700561485855E-3</v>
      </c>
    </row>
    <row r="596" spans="1:7" x14ac:dyDescent="0.3">
      <c r="A596" s="1">
        <v>42573</v>
      </c>
      <c r="B596">
        <v>162.07</v>
      </c>
      <c r="C596">
        <v>2519776</v>
      </c>
      <c r="D596">
        <v>160.78</v>
      </c>
      <c r="E596">
        <v>162.16999999999999</v>
      </c>
      <c r="F596">
        <v>160.47900000000001</v>
      </c>
      <c r="G596" s="2">
        <f t="shared" si="9"/>
        <v>1.0096603303209752E-2</v>
      </c>
    </row>
    <row r="597" spans="1:7" x14ac:dyDescent="0.3">
      <c r="A597" s="1">
        <v>42572</v>
      </c>
      <c r="B597">
        <v>160.44999999999999</v>
      </c>
      <c r="C597">
        <v>4045682</v>
      </c>
      <c r="D597">
        <v>160.75</v>
      </c>
      <c r="E597">
        <v>161.85</v>
      </c>
      <c r="F597">
        <v>159.88999999999999</v>
      </c>
      <c r="G597" s="2">
        <f t="shared" si="9"/>
        <v>-5.6395637084780924E-3</v>
      </c>
    </row>
    <row r="598" spans="1:7" x14ac:dyDescent="0.3">
      <c r="A598" s="1">
        <v>42571</v>
      </c>
      <c r="B598">
        <v>161.36000000000001</v>
      </c>
      <c r="C598">
        <v>4373009</v>
      </c>
      <c r="D598">
        <v>159.97</v>
      </c>
      <c r="E598">
        <v>161.71</v>
      </c>
      <c r="F598">
        <v>159.6</v>
      </c>
      <c r="G598" s="2">
        <f t="shared" si="9"/>
        <v>1.1154279984960528E-2</v>
      </c>
    </row>
    <row r="599" spans="1:7" x14ac:dyDescent="0.3">
      <c r="A599" s="1">
        <v>42570</v>
      </c>
      <c r="B599">
        <v>159.58000000000001</v>
      </c>
      <c r="C599">
        <v>7118788</v>
      </c>
      <c r="D599">
        <v>161.78</v>
      </c>
      <c r="E599">
        <v>162.13999999999999</v>
      </c>
      <c r="F599">
        <v>157.88999999999999</v>
      </c>
      <c r="G599" s="2">
        <f t="shared" si="9"/>
        <v>-1.751532591017147E-3</v>
      </c>
    </row>
    <row r="600" spans="1:7" x14ac:dyDescent="0.3">
      <c r="A600" s="1">
        <v>42569</v>
      </c>
      <c r="B600">
        <v>159.86000000000001</v>
      </c>
      <c r="C600">
        <v>6561873</v>
      </c>
      <c r="D600">
        <v>159.30000000000001</v>
      </c>
      <c r="E600">
        <v>160.75</v>
      </c>
      <c r="F600">
        <v>158.72999999999999</v>
      </c>
      <c r="G600" s="2">
        <f t="shared" si="9"/>
        <v>5.0068844661417262E-4</v>
      </c>
    </row>
    <row r="601" spans="1:7" x14ac:dyDescent="0.3">
      <c r="A601" s="1">
        <v>42566</v>
      </c>
      <c r="B601">
        <v>159.78</v>
      </c>
      <c r="C601">
        <v>4470663</v>
      </c>
      <c r="D601">
        <v>159.9</v>
      </c>
      <c r="E601">
        <v>159.97999999999999</v>
      </c>
      <c r="F601">
        <v>158.5</v>
      </c>
      <c r="G601" s="2">
        <f t="shared" si="9"/>
        <v>-3.1195408035937112E-3</v>
      </c>
    </row>
    <row r="602" spans="1:7" x14ac:dyDescent="0.3">
      <c r="A602" s="1">
        <v>42565</v>
      </c>
      <c r="B602">
        <v>160.28</v>
      </c>
      <c r="C602">
        <v>4636668</v>
      </c>
      <c r="D602">
        <v>158.81</v>
      </c>
      <c r="E602">
        <v>161.4</v>
      </c>
      <c r="F602">
        <v>158.58000000000001</v>
      </c>
      <c r="G602" s="2">
        <f t="shared" si="9"/>
        <v>1.4301987090241683E-2</v>
      </c>
    </row>
    <row r="603" spans="1:7" x14ac:dyDescent="0.3">
      <c r="A603" s="1">
        <v>42564</v>
      </c>
      <c r="B603">
        <v>158.02000000000001</v>
      </c>
      <c r="C603">
        <v>2744622</v>
      </c>
      <c r="D603">
        <v>157.75</v>
      </c>
      <c r="E603">
        <v>158.34</v>
      </c>
      <c r="F603">
        <v>157.06</v>
      </c>
      <c r="G603" s="2">
        <f t="shared" si="9"/>
        <v>6.2404482934285419E-3</v>
      </c>
    </row>
    <row r="604" spans="1:7" x14ac:dyDescent="0.3">
      <c r="A604" s="1">
        <v>42563</v>
      </c>
      <c r="B604">
        <v>157.04</v>
      </c>
      <c r="C604">
        <v>3842709</v>
      </c>
      <c r="D604">
        <v>156</v>
      </c>
      <c r="E604">
        <v>157.12</v>
      </c>
      <c r="F604">
        <v>155.52000000000001</v>
      </c>
      <c r="G604" s="2">
        <f t="shared" si="9"/>
        <v>1.1008819931758059E-2</v>
      </c>
    </row>
    <row r="605" spans="1:7" x14ac:dyDescent="0.3">
      <c r="A605" s="1">
        <v>42562</v>
      </c>
      <c r="B605">
        <v>155.33000000000001</v>
      </c>
      <c r="C605">
        <v>2779343</v>
      </c>
      <c r="D605">
        <v>154.6</v>
      </c>
      <c r="E605">
        <v>156.04</v>
      </c>
      <c r="F605">
        <v>154.5</v>
      </c>
      <c r="G605" s="2">
        <f t="shared" si="9"/>
        <v>5.6325262203807099E-3</v>
      </c>
    </row>
    <row r="606" spans="1:7" x14ac:dyDescent="0.3">
      <c r="A606" s="1">
        <v>42559</v>
      </c>
      <c r="B606">
        <v>154.46</v>
      </c>
      <c r="C606">
        <v>3040393</v>
      </c>
      <c r="D606">
        <v>154</v>
      </c>
      <c r="E606">
        <v>154.6</v>
      </c>
      <c r="F606">
        <v>153.08000000000001</v>
      </c>
      <c r="G606" s="2">
        <f t="shared" si="9"/>
        <v>1.218872870249026E-2</v>
      </c>
    </row>
    <row r="607" spans="1:7" x14ac:dyDescent="0.3">
      <c r="A607" s="1">
        <v>42558</v>
      </c>
      <c r="B607">
        <v>152.6</v>
      </c>
      <c r="C607">
        <v>2138421</v>
      </c>
      <c r="D607">
        <v>152.75</v>
      </c>
      <c r="E607">
        <v>153.6891</v>
      </c>
      <c r="F607">
        <v>151.88999999999999</v>
      </c>
      <c r="G607" s="2">
        <f t="shared" si="9"/>
        <v>1.5094834941260732E-3</v>
      </c>
    </row>
    <row r="608" spans="1:7" x14ac:dyDescent="0.3">
      <c r="A608" s="1">
        <v>42557</v>
      </c>
      <c r="B608">
        <v>152.37</v>
      </c>
      <c r="C608">
        <v>2569393</v>
      </c>
      <c r="D608">
        <v>151.85</v>
      </c>
      <c r="E608">
        <v>152.41</v>
      </c>
      <c r="F608">
        <v>149.91999999999999</v>
      </c>
      <c r="G608" s="2">
        <f t="shared" si="9"/>
        <v>4.5490506329113776E-3</v>
      </c>
    </row>
    <row r="609" spans="1:7" x14ac:dyDescent="0.3">
      <c r="A609" s="1">
        <v>42556</v>
      </c>
      <c r="B609">
        <v>151.68</v>
      </c>
      <c r="C609">
        <v>2462590</v>
      </c>
      <c r="D609">
        <v>151.19</v>
      </c>
      <c r="E609">
        <v>152</v>
      </c>
      <c r="F609">
        <v>150.76</v>
      </c>
      <c r="G609" s="2">
        <f t="shared" si="9"/>
        <v>-4.3977682966851823E-3</v>
      </c>
    </row>
    <row r="610" spans="1:7" x14ac:dyDescent="0.3">
      <c r="A610" s="1">
        <v>42552</v>
      </c>
      <c r="B610">
        <v>152.35</v>
      </c>
      <c r="C610">
        <v>2658279</v>
      </c>
      <c r="D610">
        <v>152.19</v>
      </c>
      <c r="E610">
        <v>152.97</v>
      </c>
      <c r="F610">
        <v>151.4</v>
      </c>
      <c r="G610" s="2">
        <f t="shared" si="9"/>
        <v>3.7554354987481432E-3</v>
      </c>
    </row>
    <row r="611" spans="1:7" x14ac:dyDescent="0.3">
      <c r="A611" s="1">
        <v>42551</v>
      </c>
      <c r="B611">
        <v>151.78</v>
      </c>
      <c r="C611">
        <v>3966570</v>
      </c>
      <c r="D611">
        <v>148.86000000000001</v>
      </c>
      <c r="E611">
        <v>151.91</v>
      </c>
      <c r="F611">
        <v>148.66999999999999</v>
      </c>
      <c r="G611" s="2">
        <f t="shared" si="9"/>
        <v>2.2362926040684312E-2</v>
      </c>
    </row>
    <row r="612" spans="1:7" x14ac:dyDescent="0.3">
      <c r="A612" s="1">
        <v>42550</v>
      </c>
      <c r="B612">
        <v>148.46</v>
      </c>
      <c r="C612">
        <v>3367419</v>
      </c>
      <c r="D612">
        <v>146.5</v>
      </c>
      <c r="E612">
        <v>148.47999999999999</v>
      </c>
      <c r="F612">
        <v>146.44999999999999</v>
      </c>
      <c r="G612" s="2">
        <f t="shared" si="9"/>
        <v>1.8943033630748247E-2</v>
      </c>
    </row>
    <row r="613" spans="1:7" x14ac:dyDescent="0.3">
      <c r="A613" s="1">
        <v>42549</v>
      </c>
      <c r="B613">
        <v>145.69999999999999</v>
      </c>
      <c r="C613">
        <v>3995730</v>
      </c>
      <c r="D613">
        <v>144.78</v>
      </c>
      <c r="E613">
        <v>145.72999999999999</v>
      </c>
      <c r="F613">
        <v>144.22</v>
      </c>
      <c r="G613" s="2">
        <f t="shared" si="9"/>
        <v>1.5331010452961593E-2</v>
      </c>
    </row>
    <row r="614" spans="1:7" x14ac:dyDescent="0.3">
      <c r="A614" s="1">
        <v>42548</v>
      </c>
      <c r="B614">
        <v>143.5</v>
      </c>
      <c r="C614">
        <v>5146095</v>
      </c>
      <c r="D614">
        <v>146.18</v>
      </c>
      <c r="E614">
        <v>146.6</v>
      </c>
      <c r="F614">
        <v>142.5</v>
      </c>
      <c r="G614" s="2">
        <f t="shared" si="9"/>
        <v>-2.1079200491165861E-2</v>
      </c>
    </row>
    <row r="615" spans="1:7" x14ac:dyDescent="0.3">
      <c r="A615" s="1">
        <v>42545</v>
      </c>
      <c r="B615">
        <v>146.59</v>
      </c>
      <c r="C615">
        <v>9060752</v>
      </c>
      <c r="D615">
        <v>149.97</v>
      </c>
      <c r="E615">
        <v>150.61000000000001</v>
      </c>
      <c r="F615">
        <v>146.18</v>
      </c>
      <c r="G615" s="2">
        <f t="shared" si="9"/>
        <v>-5.6388799485033739E-2</v>
      </c>
    </row>
    <row r="616" spans="1:7" x14ac:dyDescent="0.3">
      <c r="A616" s="1">
        <v>42544</v>
      </c>
      <c r="B616">
        <v>155.35</v>
      </c>
      <c r="C616">
        <v>3963004</v>
      </c>
      <c r="D616">
        <v>153.44999999999999</v>
      </c>
      <c r="E616">
        <v>155.47999999999999</v>
      </c>
      <c r="F616">
        <v>152.6</v>
      </c>
      <c r="G616" s="2">
        <f t="shared" si="9"/>
        <v>1.5890661783939362E-2</v>
      </c>
    </row>
    <row r="617" spans="1:7" x14ac:dyDescent="0.3">
      <c r="A617" s="1">
        <v>42543</v>
      </c>
      <c r="B617">
        <v>152.91999999999999</v>
      </c>
      <c r="C617">
        <v>2833364</v>
      </c>
      <c r="D617">
        <v>153.75</v>
      </c>
      <c r="E617">
        <v>154.71</v>
      </c>
      <c r="F617">
        <v>152.27000000000001</v>
      </c>
      <c r="G617" s="2">
        <f t="shared" si="9"/>
        <v>-7.3352807530024265E-3</v>
      </c>
    </row>
    <row r="618" spans="1:7" x14ac:dyDescent="0.3">
      <c r="A618" s="1">
        <v>42542</v>
      </c>
      <c r="B618">
        <v>154.05000000000001</v>
      </c>
      <c r="C618">
        <v>2760232</v>
      </c>
      <c r="D618">
        <v>154.16</v>
      </c>
      <c r="E618">
        <v>154.56890000000001</v>
      </c>
      <c r="F618">
        <v>153.69</v>
      </c>
      <c r="G618" s="2">
        <f t="shared" si="9"/>
        <v>2.8643968491634509E-3</v>
      </c>
    </row>
    <row r="619" spans="1:7" x14ac:dyDescent="0.3">
      <c r="A619" s="1">
        <v>42541</v>
      </c>
      <c r="B619">
        <v>153.61000000000001</v>
      </c>
      <c r="C619">
        <v>3571998</v>
      </c>
      <c r="D619">
        <v>152.6</v>
      </c>
      <c r="E619">
        <v>154.66999999999999</v>
      </c>
      <c r="F619">
        <v>152.52000000000001</v>
      </c>
      <c r="G619" s="2">
        <f t="shared" si="9"/>
        <v>1.0658595960260572E-2</v>
      </c>
    </row>
    <row r="620" spans="1:7" x14ac:dyDescent="0.3">
      <c r="A620" s="1">
        <v>42538</v>
      </c>
      <c r="B620">
        <v>151.99</v>
      </c>
      <c r="C620">
        <v>4659807</v>
      </c>
      <c r="D620">
        <v>150.96</v>
      </c>
      <c r="E620">
        <v>152.72</v>
      </c>
      <c r="F620">
        <v>150.6044</v>
      </c>
      <c r="G620" s="2">
        <f t="shared" si="9"/>
        <v>6.156494108301382E-3</v>
      </c>
    </row>
    <row r="621" spans="1:7" x14ac:dyDescent="0.3">
      <c r="A621" s="1">
        <v>42537</v>
      </c>
      <c r="B621">
        <v>151.06</v>
      </c>
      <c r="C621">
        <v>2427715</v>
      </c>
      <c r="D621">
        <v>150.19</v>
      </c>
      <c r="E621">
        <v>151.29499999999999</v>
      </c>
      <c r="F621">
        <v>149</v>
      </c>
      <c r="G621" s="2">
        <f t="shared" si="9"/>
        <v>2.5219007167506997E-3</v>
      </c>
    </row>
    <row r="622" spans="1:7" x14ac:dyDescent="0.3">
      <c r="A622" s="1">
        <v>42536</v>
      </c>
      <c r="B622">
        <v>150.68</v>
      </c>
      <c r="C622">
        <v>2257369</v>
      </c>
      <c r="D622">
        <v>151.46</v>
      </c>
      <c r="E622">
        <v>151.79249999999999</v>
      </c>
      <c r="F622">
        <v>150.6</v>
      </c>
      <c r="G622" s="2">
        <f t="shared" si="9"/>
        <v>-2.515556732424172E-3</v>
      </c>
    </row>
    <row r="623" spans="1:7" x14ac:dyDescent="0.3">
      <c r="A623" s="1">
        <v>42535</v>
      </c>
      <c r="B623">
        <v>151.06</v>
      </c>
      <c r="C623">
        <v>2864498</v>
      </c>
      <c r="D623">
        <v>151.28</v>
      </c>
      <c r="E623">
        <v>151.79</v>
      </c>
      <c r="F623">
        <v>150.4</v>
      </c>
      <c r="G623" s="2">
        <f t="shared" si="9"/>
        <v>-1.4542570068746619E-3</v>
      </c>
    </row>
    <row r="624" spans="1:7" x14ac:dyDescent="0.3">
      <c r="A624" s="1">
        <v>42534</v>
      </c>
      <c r="B624">
        <v>151.28</v>
      </c>
      <c r="C624">
        <v>3607008</v>
      </c>
      <c r="D624">
        <v>151.63</v>
      </c>
      <c r="E624">
        <v>152.5</v>
      </c>
      <c r="F624">
        <v>150.28</v>
      </c>
      <c r="G624" s="2">
        <f t="shared" si="9"/>
        <v>-7.1536391678152086E-3</v>
      </c>
    </row>
    <row r="625" spans="1:7" x14ac:dyDescent="0.3">
      <c r="A625" s="1">
        <v>42531</v>
      </c>
      <c r="B625">
        <v>152.37</v>
      </c>
      <c r="C625">
        <v>3120260</v>
      </c>
      <c r="D625">
        <v>152.79</v>
      </c>
      <c r="E625">
        <v>153.32990000000001</v>
      </c>
      <c r="F625">
        <v>151.86000000000001</v>
      </c>
      <c r="G625" s="2">
        <f t="shared" si="9"/>
        <v>-6.8439577630034091E-3</v>
      </c>
    </row>
    <row r="626" spans="1:7" x14ac:dyDescent="0.3">
      <c r="A626" s="1">
        <v>42530</v>
      </c>
      <c r="B626">
        <v>153.41999999999999</v>
      </c>
      <c r="C626">
        <v>2021596</v>
      </c>
      <c r="D626">
        <v>152.91999999999999</v>
      </c>
      <c r="E626">
        <v>153.76</v>
      </c>
      <c r="F626">
        <v>152.72999999999999</v>
      </c>
      <c r="G626" s="2">
        <f t="shared" si="9"/>
        <v>-3.7662337662338475E-3</v>
      </c>
    </row>
    <row r="627" spans="1:7" x14ac:dyDescent="0.3">
      <c r="A627" s="1">
        <v>42529</v>
      </c>
      <c r="B627">
        <v>154</v>
      </c>
      <c r="C627">
        <v>2933075</v>
      </c>
      <c r="D627">
        <v>153.53</v>
      </c>
      <c r="E627">
        <v>154.09</v>
      </c>
      <c r="F627">
        <v>153.04</v>
      </c>
      <c r="G627" s="2">
        <f t="shared" si="9"/>
        <v>4.3696602100044835E-3</v>
      </c>
    </row>
    <row r="628" spans="1:7" x14ac:dyDescent="0.3">
      <c r="A628" s="1">
        <v>42528</v>
      </c>
      <c r="B628">
        <v>153.33000000000001</v>
      </c>
      <c r="C628">
        <v>4462506</v>
      </c>
      <c r="D628">
        <v>153.31</v>
      </c>
      <c r="E628">
        <v>153.93</v>
      </c>
      <c r="F628">
        <v>152.66</v>
      </c>
      <c r="G628" s="2">
        <f t="shared" si="9"/>
        <v>3.9285012767630639E-3</v>
      </c>
    </row>
    <row r="629" spans="1:7" x14ac:dyDescent="0.3">
      <c r="A629" s="1">
        <v>42527</v>
      </c>
      <c r="B629">
        <v>152.72999999999999</v>
      </c>
      <c r="C629">
        <v>2374643</v>
      </c>
      <c r="D629">
        <v>153.09</v>
      </c>
      <c r="E629">
        <v>153.94999999999999</v>
      </c>
      <c r="F629">
        <v>152.34</v>
      </c>
      <c r="G629" s="2">
        <f t="shared" si="9"/>
        <v>-1.0465040224998143E-3</v>
      </c>
    </row>
    <row r="630" spans="1:7" x14ac:dyDescent="0.3">
      <c r="A630" s="1">
        <v>42524</v>
      </c>
      <c r="B630">
        <v>152.88999999999999</v>
      </c>
      <c r="C630">
        <v>2328054</v>
      </c>
      <c r="D630">
        <v>152.4</v>
      </c>
      <c r="E630">
        <v>153.04</v>
      </c>
      <c r="F630">
        <v>151.69999999999999</v>
      </c>
      <c r="G630" s="2">
        <f t="shared" si="9"/>
        <v>-3.9739413680782648E-3</v>
      </c>
    </row>
    <row r="631" spans="1:7" x14ac:dyDescent="0.3">
      <c r="A631" s="1">
        <v>42523</v>
      </c>
      <c r="B631">
        <v>153.5</v>
      </c>
      <c r="C631">
        <v>2642401</v>
      </c>
      <c r="D631">
        <v>152.59</v>
      </c>
      <c r="E631">
        <v>153.5</v>
      </c>
      <c r="F631">
        <v>152.12</v>
      </c>
      <c r="G631" s="2">
        <f t="shared" si="9"/>
        <v>6.4913776145827107E-3</v>
      </c>
    </row>
    <row r="632" spans="1:7" x14ac:dyDescent="0.3">
      <c r="A632" s="1">
        <v>42522</v>
      </c>
      <c r="B632">
        <v>152.51</v>
      </c>
      <c r="C632">
        <v>2659517</v>
      </c>
      <c r="D632">
        <v>153</v>
      </c>
      <c r="E632">
        <v>153.27000000000001</v>
      </c>
      <c r="F632">
        <v>151.54</v>
      </c>
      <c r="G632" s="2">
        <f t="shared" si="9"/>
        <v>-8.0005203590478614E-3</v>
      </c>
    </row>
    <row r="633" spans="1:7" x14ac:dyDescent="0.3">
      <c r="A633" s="1">
        <v>42521</v>
      </c>
      <c r="B633">
        <v>153.74</v>
      </c>
      <c r="C633">
        <v>5836207</v>
      </c>
      <c r="D633">
        <v>152.56</v>
      </c>
      <c r="E633">
        <v>153.81</v>
      </c>
      <c r="F633">
        <v>152.27000000000001</v>
      </c>
      <c r="G633" s="2">
        <f t="shared" si="9"/>
        <v>5.8885108610311808E-3</v>
      </c>
    </row>
    <row r="634" spans="1:7" x14ac:dyDescent="0.3">
      <c r="A634" s="1">
        <v>42517</v>
      </c>
      <c r="B634">
        <v>152.84</v>
      </c>
      <c r="C634">
        <v>2457037</v>
      </c>
      <c r="D634">
        <v>152.35</v>
      </c>
      <c r="E634">
        <v>152.93</v>
      </c>
      <c r="F634">
        <v>152.15</v>
      </c>
      <c r="G634" s="2">
        <f t="shared" si="9"/>
        <v>2.6239832065075158E-3</v>
      </c>
    </row>
    <row r="635" spans="1:7" x14ac:dyDescent="0.3">
      <c r="A635" s="1">
        <v>42516</v>
      </c>
      <c r="B635">
        <v>152.44</v>
      </c>
      <c r="C635">
        <v>3060248</v>
      </c>
      <c r="D635">
        <v>151.55000000000001</v>
      </c>
      <c r="E635">
        <v>152.51</v>
      </c>
      <c r="F635">
        <v>151.05000000000001</v>
      </c>
      <c r="G635" s="2">
        <f t="shared" si="9"/>
        <v>4.9442942843958074E-3</v>
      </c>
    </row>
    <row r="636" spans="1:7" x14ac:dyDescent="0.3">
      <c r="A636" s="1">
        <v>42515</v>
      </c>
      <c r="B636">
        <v>151.69</v>
      </c>
      <c r="C636">
        <v>4355296</v>
      </c>
      <c r="D636">
        <v>148.93</v>
      </c>
      <c r="E636">
        <v>152.09</v>
      </c>
      <c r="F636">
        <v>148.5001</v>
      </c>
      <c r="G636" s="2">
        <f t="shared" si="9"/>
        <v>2.2790101813768428E-2</v>
      </c>
    </row>
    <row r="637" spans="1:7" x14ac:dyDescent="0.3">
      <c r="A637" s="1">
        <v>42514</v>
      </c>
      <c r="B637">
        <v>148.31</v>
      </c>
      <c r="C637">
        <v>2921065</v>
      </c>
      <c r="D637">
        <v>146.88</v>
      </c>
      <c r="E637">
        <v>148.75</v>
      </c>
      <c r="F637">
        <v>146.88</v>
      </c>
      <c r="G637" s="2">
        <f t="shared" si="9"/>
        <v>1.0492607481092811E-2</v>
      </c>
    </row>
    <row r="638" spans="1:7" x14ac:dyDescent="0.3">
      <c r="A638" s="1">
        <v>42513</v>
      </c>
      <c r="B638">
        <v>146.77000000000001</v>
      </c>
      <c r="C638">
        <v>2103633</v>
      </c>
      <c r="D638">
        <v>147.61000000000001</v>
      </c>
      <c r="E638">
        <v>147.94999999999999</v>
      </c>
      <c r="F638">
        <v>146.66</v>
      </c>
      <c r="G638" s="2">
        <f t="shared" si="9"/>
        <v>-3.2597623089982326E-3</v>
      </c>
    </row>
    <row r="639" spans="1:7" x14ac:dyDescent="0.3">
      <c r="A639" s="1">
        <v>42510</v>
      </c>
      <c r="B639">
        <v>147.25</v>
      </c>
      <c r="C639">
        <v>3578195</v>
      </c>
      <c r="D639">
        <v>145.71</v>
      </c>
      <c r="E639">
        <v>147.51</v>
      </c>
      <c r="F639">
        <v>145.55000000000001</v>
      </c>
      <c r="G639" s="2">
        <f t="shared" si="9"/>
        <v>1.6007727868626184E-2</v>
      </c>
    </row>
    <row r="640" spans="1:7" x14ac:dyDescent="0.3">
      <c r="A640" s="1">
        <v>42509</v>
      </c>
      <c r="B640">
        <v>144.93</v>
      </c>
      <c r="C640">
        <v>3678430</v>
      </c>
      <c r="D640">
        <v>146.47999999999999</v>
      </c>
      <c r="E640">
        <v>146.93</v>
      </c>
      <c r="F640">
        <v>143.95500000000001</v>
      </c>
      <c r="G640" s="2">
        <f t="shared" si="9"/>
        <v>-1.6356725940002693E-2</v>
      </c>
    </row>
    <row r="641" spans="1:7" x14ac:dyDescent="0.3">
      <c r="A641" s="1">
        <v>42508</v>
      </c>
      <c r="B641">
        <v>147.34</v>
      </c>
      <c r="C641">
        <v>2488491</v>
      </c>
      <c r="D641">
        <v>147.99</v>
      </c>
      <c r="E641">
        <v>148.52000000000001</v>
      </c>
      <c r="F641">
        <v>146.36000000000001</v>
      </c>
      <c r="G641" s="2">
        <f t="shared" si="9"/>
        <v>-4.4594594594594365E-3</v>
      </c>
    </row>
    <row r="642" spans="1:7" x14ac:dyDescent="0.3">
      <c r="A642" s="1">
        <v>42507</v>
      </c>
      <c r="B642">
        <v>148</v>
      </c>
      <c r="C642">
        <v>3490024</v>
      </c>
      <c r="D642">
        <v>149.21</v>
      </c>
      <c r="E642">
        <v>149.5</v>
      </c>
      <c r="F642">
        <v>147.29</v>
      </c>
      <c r="G642" s="2">
        <f t="shared" ref="G642:G705" si="10">(B642-B643)/B643</f>
        <v>-9.7684999330925181E-3</v>
      </c>
    </row>
    <row r="643" spans="1:7" x14ac:dyDescent="0.3">
      <c r="A643" s="1">
        <v>42506</v>
      </c>
      <c r="B643">
        <v>149.46</v>
      </c>
      <c r="C643">
        <v>3062237</v>
      </c>
      <c r="D643">
        <v>147.65</v>
      </c>
      <c r="E643">
        <v>149.99</v>
      </c>
      <c r="F643">
        <v>147.44</v>
      </c>
      <c r="G643" s="2">
        <f t="shared" si="10"/>
        <v>1.1779041429731987E-2</v>
      </c>
    </row>
    <row r="644" spans="1:7" x14ac:dyDescent="0.3">
      <c r="A644" s="1">
        <v>42503</v>
      </c>
      <c r="B644">
        <v>147.72</v>
      </c>
      <c r="C644">
        <v>2394248</v>
      </c>
      <c r="D644">
        <v>148.79</v>
      </c>
      <c r="E644">
        <v>149.86000000000001</v>
      </c>
      <c r="F644">
        <v>147.41999999999999</v>
      </c>
      <c r="G644" s="2">
        <f t="shared" si="10"/>
        <v>-7.524858908895489E-3</v>
      </c>
    </row>
    <row r="645" spans="1:7" x14ac:dyDescent="0.3">
      <c r="A645" s="1">
        <v>42502</v>
      </c>
      <c r="B645">
        <v>148.84</v>
      </c>
      <c r="C645">
        <v>3249032</v>
      </c>
      <c r="D645">
        <v>149.21</v>
      </c>
      <c r="E645">
        <v>149.38999999999999</v>
      </c>
      <c r="F645">
        <v>147.11000000000001</v>
      </c>
      <c r="G645" s="2">
        <f t="shared" si="10"/>
        <v>-7.3850285330637948E-4</v>
      </c>
    </row>
    <row r="646" spans="1:7" x14ac:dyDescent="0.3">
      <c r="A646" s="1">
        <v>42501</v>
      </c>
      <c r="B646">
        <v>148.94999999999999</v>
      </c>
      <c r="C646">
        <v>3088984</v>
      </c>
      <c r="D646">
        <v>149.71</v>
      </c>
      <c r="E646">
        <v>151.09</v>
      </c>
      <c r="F646">
        <v>148.74</v>
      </c>
      <c r="G646" s="2">
        <f t="shared" si="10"/>
        <v>-6.801360272054479E-3</v>
      </c>
    </row>
    <row r="647" spans="1:7" x14ac:dyDescent="0.3">
      <c r="A647" s="1">
        <v>42500</v>
      </c>
      <c r="B647">
        <v>149.97</v>
      </c>
      <c r="C647">
        <v>3992259</v>
      </c>
      <c r="D647">
        <v>148.24</v>
      </c>
      <c r="E647">
        <v>150.04</v>
      </c>
      <c r="F647">
        <v>147.74</v>
      </c>
      <c r="G647" s="2">
        <f t="shared" si="10"/>
        <v>1.7849871046558947E-2</v>
      </c>
    </row>
    <row r="648" spans="1:7" x14ac:dyDescent="0.3">
      <c r="A648" s="1">
        <v>42499</v>
      </c>
      <c r="B648">
        <v>147.34</v>
      </c>
      <c r="C648">
        <v>4301025</v>
      </c>
      <c r="D648">
        <v>147.69999999999999</v>
      </c>
      <c r="E648">
        <v>148.19999999999999</v>
      </c>
      <c r="F648">
        <v>147.01</v>
      </c>
      <c r="G648" s="2">
        <f t="shared" si="10"/>
        <v>3.3946635888391181E-4</v>
      </c>
    </row>
    <row r="649" spans="1:7" x14ac:dyDescent="0.3">
      <c r="A649" s="1">
        <v>42496</v>
      </c>
      <c r="B649">
        <v>147.29</v>
      </c>
      <c r="C649">
        <v>4893580</v>
      </c>
      <c r="D649">
        <v>144.86000000000001</v>
      </c>
      <c r="E649">
        <v>147.97</v>
      </c>
      <c r="F649">
        <v>144.47</v>
      </c>
      <c r="G649" s="2">
        <f t="shared" si="10"/>
        <v>5.5984160578957682E-3</v>
      </c>
    </row>
    <row r="650" spans="1:7" x14ac:dyDescent="0.3">
      <c r="A650" s="1">
        <v>42495</v>
      </c>
      <c r="B650">
        <v>146.47</v>
      </c>
      <c r="C650">
        <v>6500438</v>
      </c>
      <c r="D650">
        <v>145.94999999999999</v>
      </c>
      <c r="E650">
        <v>147.30000000000001</v>
      </c>
      <c r="F650">
        <v>145.44999999999999</v>
      </c>
      <c r="G650" s="2">
        <f t="shared" si="10"/>
        <v>1.5389948006932401E-2</v>
      </c>
    </row>
    <row r="651" spans="1:7" x14ac:dyDescent="0.3">
      <c r="A651" s="1">
        <v>42494</v>
      </c>
      <c r="B651">
        <v>144.25</v>
      </c>
      <c r="C651">
        <v>2576763</v>
      </c>
      <c r="D651">
        <v>143.36000000000001</v>
      </c>
      <c r="E651">
        <v>145</v>
      </c>
      <c r="F651">
        <v>143.31</v>
      </c>
      <c r="G651" s="2">
        <f t="shared" si="10"/>
        <v>8.3258169707905744E-4</v>
      </c>
    </row>
    <row r="652" spans="1:7" x14ac:dyDescent="0.3">
      <c r="A652" s="1">
        <v>42493</v>
      </c>
      <c r="B652">
        <v>144.13</v>
      </c>
      <c r="C652">
        <v>3584261</v>
      </c>
      <c r="D652">
        <v>144.65</v>
      </c>
      <c r="E652">
        <v>144.9</v>
      </c>
      <c r="F652">
        <v>142.9</v>
      </c>
      <c r="G652" s="2">
        <f t="shared" si="10"/>
        <v>-7.8474564603842143E-3</v>
      </c>
    </row>
    <row r="653" spans="1:7" x14ac:dyDescent="0.3">
      <c r="A653" s="1">
        <v>42492</v>
      </c>
      <c r="B653">
        <v>145.27000000000001</v>
      </c>
      <c r="C653">
        <v>3502422</v>
      </c>
      <c r="D653">
        <v>146.56</v>
      </c>
      <c r="E653">
        <v>147</v>
      </c>
      <c r="F653">
        <v>144.43</v>
      </c>
      <c r="G653" s="2">
        <f t="shared" si="10"/>
        <v>-4.5909277785390404E-3</v>
      </c>
    </row>
    <row r="654" spans="1:7" x14ac:dyDescent="0.3">
      <c r="A654" s="1">
        <v>42489</v>
      </c>
      <c r="B654">
        <v>145.94</v>
      </c>
      <c r="C654">
        <v>4223936</v>
      </c>
      <c r="D654">
        <v>146.49</v>
      </c>
      <c r="E654">
        <v>147.34</v>
      </c>
      <c r="F654">
        <v>144.191</v>
      </c>
      <c r="G654" s="2">
        <f t="shared" si="10"/>
        <v>-7.6834160603793805E-3</v>
      </c>
    </row>
    <row r="655" spans="1:7" x14ac:dyDescent="0.3">
      <c r="A655" s="1">
        <v>42488</v>
      </c>
      <c r="B655">
        <v>147.07</v>
      </c>
      <c r="C655">
        <v>3791053</v>
      </c>
      <c r="D655">
        <v>149.75</v>
      </c>
      <c r="E655">
        <v>150.18</v>
      </c>
      <c r="F655">
        <v>146.72499999999999</v>
      </c>
      <c r="G655" s="2">
        <f t="shared" si="10"/>
        <v>-2.259586628563837E-2</v>
      </c>
    </row>
    <row r="656" spans="1:7" x14ac:dyDescent="0.3">
      <c r="A656" s="1">
        <v>42487</v>
      </c>
      <c r="B656">
        <v>150.47</v>
      </c>
      <c r="C656">
        <v>3110399</v>
      </c>
      <c r="D656">
        <v>149.35</v>
      </c>
      <c r="E656">
        <v>150.78</v>
      </c>
      <c r="F656">
        <v>148.97</v>
      </c>
      <c r="G656" s="2">
        <f t="shared" si="10"/>
        <v>9.3238529648509948E-3</v>
      </c>
    </row>
    <row r="657" spans="1:7" x14ac:dyDescent="0.3">
      <c r="A657" s="1">
        <v>42486</v>
      </c>
      <c r="B657">
        <v>149.08000000000001</v>
      </c>
      <c r="C657">
        <v>2978954</v>
      </c>
      <c r="D657">
        <v>148.65</v>
      </c>
      <c r="E657">
        <v>149.79</v>
      </c>
      <c r="F657">
        <v>147.9</v>
      </c>
      <c r="G657" s="2">
        <f t="shared" si="10"/>
        <v>1.8143941939386481E-3</v>
      </c>
    </row>
    <row r="658" spans="1:7" x14ac:dyDescent="0.3">
      <c r="A658" s="1">
        <v>42485</v>
      </c>
      <c r="B658">
        <v>148.81</v>
      </c>
      <c r="C658">
        <v>2846737</v>
      </c>
      <c r="D658">
        <v>148.16</v>
      </c>
      <c r="E658">
        <v>148.9</v>
      </c>
      <c r="F658">
        <v>147.11000000000001</v>
      </c>
      <c r="G658" s="2">
        <f t="shared" si="10"/>
        <v>2.0875420875421029E-3</v>
      </c>
    </row>
    <row r="659" spans="1:7" x14ac:dyDescent="0.3">
      <c r="A659" s="1">
        <v>42482</v>
      </c>
      <c r="B659">
        <v>148.5</v>
      </c>
      <c r="C659">
        <v>5191602</v>
      </c>
      <c r="D659">
        <v>149.44</v>
      </c>
      <c r="E659">
        <v>151</v>
      </c>
      <c r="F659">
        <v>147.5</v>
      </c>
      <c r="G659" s="2">
        <f t="shared" si="10"/>
        <v>-5.3583389149364459E-3</v>
      </c>
    </row>
    <row r="660" spans="1:7" x14ac:dyDescent="0.3">
      <c r="A660" s="1">
        <v>42481</v>
      </c>
      <c r="B660">
        <v>149.30000000000001</v>
      </c>
      <c r="C660">
        <v>6014381</v>
      </c>
      <c r="D660">
        <v>146.58000000000001</v>
      </c>
      <c r="E660">
        <v>150.12</v>
      </c>
      <c r="F660">
        <v>146.46</v>
      </c>
      <c r="G660" s="2">
        <f t="shared" si="10"/>
        <v>2.1832865649168417E-2</v>
      </c>
    </row>
    <row r="661" spans="1:7" x14ac:dyDescent="0.3">
      <c r="A661" s="1">
        <v>42480</v>
      </c>
      <c r="B661">
        <v>146.11000000000001</v>
      </c>
      <c r="C661">
        <v>6749461</v>
      </c>
      <c r="D661">
        <v>144.24</v>
      </c>
      <c r="E661">
        <v>147.19999999999999</v>
      </c>
      <c r="F661">
        <v>144</v>
      </c>
      <c r="G661" s="2">
        <f t="shared" si="10"/>
        <v>1.4652777777777872E-2</v>
      </c>
    </row>
    <row r="662" spans="1:7" x14ac:dyDescent="0.3">
      <c r="A662" s="1">
        <v>42479</v>
      </c>
      <c r="B662">
        <v>144</v>
      </c>
      <c r="C662">
        <v>13187000</v>
      </c>
      <c r="D662">
        <v>146.47</v>
      </c>
      <c r="E662">
        <v>146.94999999999999</v>
      </c>
      <c r="F662">
        <v>142.61000000000001</v>
      </c>
      <c r="G662" s="2">
        <f t="shared" si="10"/>
        <v>-5.5923424900019676E-2</v>
      </c>
    </row>
    <row r="663" spans="1:7" x14ac:dyDescent="0.3">
      <c r="A663" s="1">
        <v>42478</v>
      </c>
      <c r="B663">
        <v>152.53</v>
      </c>
      <c r="C663">
        <v>6309128</v>
      </c>
      <c r="D663">
        <v>151.75</v>
      </c>
      <c r="E663">
        <v>153.13999999999999</v>
      </c>
      <c r="F663">
        <v>151.49</v>
      </c>
      <c r="G663" s="2">
        <f t="shared" si="10"/>
        <v>5.3387819667809269E-3</v>
      </c>
    </row>
    <row r="664" spans="1:7" x14ac:dyDescent="0.3">
      <c r="A664" s="1">
        <v>42475</v>
      </c>
      <c r="B664">
        <v>151.72</v>
      </c>
      <c r="C664">
        <v>3657048</v>
      </c>
      <c r="D664">
        <v>151.04</v>
      </c>
      <c r="E664">
        <v>152.1</v>
      </c>
      <c r="F664">
        <v>150.96</v>
      </c>
      <c r="G664" s="2">
        <f t="shared" si="10"/>
        <v>3.7046837787774694E-3</v>
      </c>
    </row>
    <row r="665" spans="1:7" x14ac:dyDescent="0.3">
      <c r="A665" s="1">
        <v>42474</v>
      </c>
      <c r="B665">
        <v>151.16</v>
      </c>
      <c r="C665">
        <v>3176285</v>
      </c>
      <c r="D665">
        <v>151.5</v>
      </c>
      <c r="E665">
        <v>152.76</v>
      </c>
      <c r="F665">
        <v>150.38</v>
      </c>
      <c r="G665" s="2">
        <f t="shared" si="10"/>
        <v>-4.62871123454296E-4</v>
      </c>
    </row>
    <row r="666" spans="1:7" x14ac:dyDescent="0.3">
      <c r="A666" s="1">
        <v>42473</v>
      </c>
      <c r="B666">
        <v>151.22999999999999</v>
      </c>
      <c r="C666">
        <v>3167729</v>
      </c>
      <c r="D666">
        <v>150.75</v>
      </c>
      <c r="E666">
        <v>151.22999999999999</v>
      </c>
      <c r="F666">
        <v>149.63</v>
      </c>
      <c r="G666" s="2">
        <f t="shared" si="10"/>
        <v>1.0693042839002836E-2</v>
      </c>
    </row>
    <row r="667" spans="1:7" x14ac:dyDescent="0.3">
      <c r="A667" s="1">
        <v>42472</v>
      </c>
      <c r="B667">
        <v>149.63</v>
      </c>
      <c r="C667">
        <v>3592828</v>
      </c>
      <c r="D667">
        <v>149.61000000000001</v>
      </c>
      <c r="E667">
        <v>150.11000000000001</v>
      </c>
      <c r="F667">
        <v>148.58000000000001</v>
      </c>
      <c r="G667" s="2">
        <f t="shared" si="10"/>
        <v>2.5460636515912591E-3</v>
      </c>
    </row>
    <row r="668" spans="1:7" x14ac:dyDescent="0.3">
      <c r="A668" s="1">
        <v>42471</v>
      </c>
      <c r="B668">
        <v>149.25</v>
      </c>
      <c r="C668">
        <v>3844766</v>
      </c>
      <c r="D668">
        <v>150.26</v>
      </c>
      <c r="E668">
        <v>151.94999999999999</v>
      </c>
      <c r="F668">
        <v>149.22</v>
      </c>
      <c r="G668" s="2">
        <f t="shared" si="10"/>
        <v>-6.6956812855704267E-4</v>
      </c>
    </row>
    <row r="669" spans="1:7" x14ac:dyDescent="0.3">
      <c r="A669" s="1">
        <v>42468</v>
      </c>
      <c r="B669">
        <v>149.35</v>
      </c>
      <c r="C669">
        <v>3293512</v>
      </c>
      <c r="D669">
        <v>149.06</v>
      </c>
      <c r="E669">
        <v>149.99</v>
      </c>
      <c r="F669">
        <v>148.12</v>
      </c>
      <c r="G669" s="2">
        <f t="shared" si="10"/>
        <v>7.4198988195615127E-3</v>
      </c>
    </row>
    <row r="670" spans="1:7" x14ac:dyDescent="0.3">
      <c r="A670" s="1">
        <v>42467</v>
      </c>
      <c r="B670">
        <v>148.25</v>
      </c>
      <c r="C670">
        <v>3662508</v>
      </c>
      <c r="D670">
        <v>149.07</v>
      </c>
      <c r="E670">
        <v>149.6</v>
      </c>
      <c r="F670">
        <v>148</v>
      </c>
      <c r="G670" s="2">
        <f t="shared" si="10"/>
        <v>-1.1798426876416546E-2</v>
      </c>
    </row>
    <row r="671" spans="1:7" x14ac:dyDescent="0.3">
      <c r="A671" s="1">
        <v>42466</v>
      </c>
      <c r="B671">
        <v>150.02000000000001</v>
      </c>
      <c r="C671">
        <v>4194265</v>
      </c>
      <c r="D671">
        <v>149.9</v>
      </c>
      <c r="E671">
        <v>150.15</v>
      </c>
      <c r="F671">
        <v>147.81</v>
      </c>
      <c r="G671" s="2">
        <f t="shared" si="10"/>
        <v>1.3333333333340154E-4</v>
      </c>
    </row>
    <row r="672" spans="1:7" x14ac:dyDescent="0.3">
      <c r="A672" s="1">
        <v>42465</v>
      </c>
      <c r="B672">
        <v>150</v>
      </c>
      <c r="C672">
        <v>3336922</v>
      </c>
      <c r="D672">
        <v>151.43</v>
      </c>
      <c r="E672">
        <v>151.6</v>
      </c>
      <c r="F672">
        <v>149.65</v>
      </c>
      <c r="G672" s="2">
        <f t="shared" si="10"/>
        <v>-1.3612152298283641E-2</v>
      </c>
    </row>
    <row r="673" spans="1:7" x14ac:dyDescent="0.3">
      <c r="A673" s="1">
        <v>42464</v>
      </c>
      <c r="B673">
        <v>152.07</v>
      </c>
      <c r="C673">
        <v>3904536</v>
      </c>
      <c r="D673">
        <v>152.34</v>
      </c>
      <c r="E673">
        <v>153.52000000000001</v>
      </c>
      <c r="F673">
        <v>151.91</v>
      </c>
      <c r="G673" s="2">
        <f t="shared" si="10"/>
        <v>-2.9504327301338646E-3</v>
      </c>
    </row>
    <row r="674" spans="1:7" x14ac:dyDescent="0.3">
      <c r="A674" s="1">
        <v>42461</v>
      </c>
      <c r="B674">
        <v>152.52000000000001</v>
      </c>
      <c r="C674">
        <v>3921036</v>
      </c>
      <c r="D674">
        <v>150.51</v>
      </c>
      <c r="E674">
        <v>152.96</v>
      </c>
      <c r="F674">
        <v>150.25</v>
      </c>
      <c r="G674" s="2">
        <f t="shared" si="10"/>
        <v>7.0650379663256633E-3</v>
      </c>
    </row>
    <row r="675" spans="1:7" x14ac:dyDescent="0.3">
      <c r="A675" s="1">
        <v>42460</v>
      </c>
      <c r="B675">
        <v>151.44999999999999</v>
      </c>
      <c r="C675">
        <v>6778508</v>
      </c>
      <c r="D675">
        <v>149.79</v>
      </c>
      <c r="E675">
        <v>153.1</v>
      </c>
      <c r="F675">
        <v>149.36000000000001</v>
      </c>
      <c r="G675" s="2">
        <f t="shared" si="10"/>
        <v>2.0483794892527406E-2</v>
      </c>
    </row>
    <row r="676" spans="1:7" x14ac:dyDescent="0.3">
      <c r="A676" s="1">
        <v>42459</v>
      </c>
      <c r="B676">
        <v>148.41</v>
      </c>
      <c r="C676">
        <v>3329639</v>
      </c>
      <c r="D676">
        <v>149.94999999999999</v>
      </c>
      <c r="E676">
        <v>150.41</v>
      </c>
      <c r="F676">
        <v>148.32</v>
      </c>
      <c r="G676" s="2">
        <f t="shared" si="10"/>
        <v>-6.1608518047278904E-3</v>
      </c>
    </row>
    <row r="677" spans="1:7" x14ac:dyDescent="0.3">
      <c r="A677" s="1">
        <v>42458</v>
      </c>
      <c r="B677">
        <v>149.33000000000001</v>
      </c>
      <c r="C677">
        <v>3138438</v>
      </c>
      <c r="D677">
        <v>147.59</v>
      </c>
      <c r="E677">
        <v>149.76</v>
      </c>
      <c r="F677">
        <v>147.5</v>
      </c>
      <c r="G677" s="2">
        <f t="shared" si="10"/>
        <v>6.2668463611860294E-3</v>
      </c>
    </row>
    <row r="678" spans="1:7" x14ac:dyDescent="0.3">
      <c r="A678" s="1">
        <v>42457</v>
      </c>
      <c r="B678">
        <v>148.4</v>
      </c>
      <c r="C678">
        <v>3264984</v>
      </c>
      <c r="D678">
        <v>147.75</v>
      </c>
      <c r="E678">
        <v>148.65</v>
      </c>
      <c r="F678">
        <v>147.22999999999999</v>
      </c>
      <c r="G678" s="2">
        <f t="shared" si="10"/>
        <v>3.0415680973302946E-3</v>
      </c>
    </row>
    <row r="679" spans="1:7" x14ac:dyDescent="0.3">
      <c r="A679" s="1">
        <v>42453</v>
      </c>
      <c r="B679">
        <v>147.94999999999999</v>
      </c>
      <c r="C679">
        <v>5043602</v>
      </c>
      <c r="D679">
        <v>144.97999999999999</v>
      </c>
      <c r="E679">
        <v>148.22</v>
      </c>
      <c r="F679">
        <v>144.49</v>
      </c>
      <c r="G679" s="2">
        <f t="shared" si="10"/>
        <v>1.7537826685006759E-2</v>
      </c>
    </row>
    <row r="680" spans="1:7" x14ac:dyDescent="0.3">
      <c r="A680" s="1">
        <v>42452</v>
      </c>
      <c r="B680">
        <v>145.4</v>
      </c>
      <c r="C680">
        <v>4763922</v>
      </c>
      <c r="D680">
        <v>148</v>
      </c>
      <c r="E680">
        <v>148.03</v>
      </c>
      <c r="F680">
        <v>145.13</v>
      </c>
      <c r="G680" s="2">
        <f t="shared" si="10"/>
        <v>-1.8230925050641382E-2</v>
      </c>
    </row>
    <row r="681" spans="1:7" x14ac:dyDescent="0.3">
      <c r="A681" s="1">
        <v>42451</v>
      </c>
      <c r="B681">
        <v>148.1</v>
      </c>
      <c r="C681">
        <v>4079715</v>
      </c>
      <c r="D681">
        <v>148.06</v>
      </c>
      <c r="E681">
        <v>149.28</v>
      </c>
      <c r="F681">
        <v>147.84</v>
      </c>
      <c r="G681" s="2">
        <f t="shared" si="10"/>
        <v>-3.5659019040570621E-3</v>
      </c>
    </row>
    <row r="682" spans="1:7" x14ac:dyDescent="0.3">
      <c r="A682" s="1">
        <v>42450</v>
      </c>
      <c r="B682">
        <v>148.63</v>
      </c>
      <c r="C682">
        <v>3721458</v>
      </c>
      <c r="D682">
        <v>147.30000000000001</v>
      </c>
      <c r="E682">
        <v>148.71</v>
      </c>
      <c r="F682">
        <v>146.7201</v>
      </c>
      <c r="G682" s="2">
        <f t="shared" si="10"/>
        <v>1.0469780406553756E-2</v>
      </c>
    </row>
    <row r="683" spans="1:7" x14ac:dyDescent="0.3">
      <c r="A683" s="1">
        <v>42447</v>
      </c>
      <c r="B683">
        <v>147.09</v>
      </c>
      <c r="C683">
        <v>12088090</v>
      </c>
      <c r="D683">
        <v>147.4</v>
      </c>
      <c r="E683">
        <v>147.51</v>
      </c>
      <c r="F683">
        <v>145.51</v>
      </c>
      <c r="G683" s="2">
        <f t="shared" si="10"/>
        <v>3.4004352557135043E-4</v>
      </c>
    </row>
    <row r="684" spans="1:7" x14ac:dyDescent="0.3">
      <c r="A684" s="1">
        <v>42446</v>
      </c>
      <c r="B684">
        <v>147.04</v>
      </c>
      <c r="C684">
        <v>5821136</v>
      </c>
      <c r="D684">
        <v>144.78</v>
      </c>
      <c r="E684">
        <v>147.32</v>
      </c>
      <c r="F684">
        <v>144.44999999999999</v>
      </c>
      <c r="G684" s="2">
        <f t="shared" si="10"/>
        <v>1.5539747220111887E-2</v>
      </c>
    </row>
    <row r="685" spans="1:7" x14ac:dyDescent="0.3">
      <c r="A685" s="1">
        <v>42445</v>
      </c>
      <c r="B685">
        <v>144.79</v>
      </c>
      <c r="C685">
        <v>4221031</v>
      </c>
      <c r="D685">
        <v>142.62</v>
      </c>
      <c r="E685">
        <v>144.88</v>
      </c>
      <c r="F685">
        <v>142.11000000000001</v>
      </c>
      <c r="G685" s="2">
        <f t="shared" si="10"/>
        <v>1.2800783435926021E-2</v>
      </c>
    </row>
    <row r="686" spans="1:7" x14ac:dyDescent="0.3">
      <c r="A686" s="1">
        <v>42444</v>
      </c>
      <c r="B686">
        <v>142.96</v>
      </c>
      <c r="C686">
        <v>3687331</v>
      </c>
      <c r="D686">
        <v>141.74</v>
      </c>
      <c r="E686">
        <v>143.33000000000001</v>
      </c>
      <c r="F686">
        <v>141.54</v>
      </c>
      <c r="G686" s="2">
        <f t="shared" si="10"/>
        <v>1.2606807676145595E-3</v>
      </c>
    </row>
    <row r="687" spans="1:7" x14ac:dyDescent="0.3">
      <c r="A687" s="1">
        <v>42443</v>
      </c>
      <c r="B687">
        <v>142.78</v>
      </c>
      <c r="C687">
        <v>4047564</v>
      </c>
      <c r="D687">
        <v>142.01</v>
      </c>
      <c r="E687">
        <v>143.19</v>
      </c>
      <c r="F687">
        <v>141.04</v>
      </c>
      <c r="G687" s="2">
        <f t="shared" si="10"/>
        <v>2.9502669289125276E-3</v>
      </c>
    </row>
    <row r="688" spans="1:7" x14ac:dyDescent="0.3">
      <c r="A688" s="1">
        <v>42440</v>
      </c>
      <c r="B688">
        <v>142.36000000000001</v>
      </c>
      <c r="C688">
        <v>4418790</v>
      </c>
      <c r="D688">
        <v>141.72999999999999</v>
      </c>
      <c r="E688">
        <v>142.92359999999999</v>
      </c>
      <c r="F688">
        <v>140.51</v>
      </c>
      <c r="G688" s="2">
        <f t="shared" si="10"/>
        <v>1.5478992795491947E-2</v>
      </c>
    </row>
    <row r="689" spans="1:7" x14ac:dyDescent="0.3">
      <c r="A689" s="1">
        <v>42439</v>
      </c>
      <c r="B689">
        <v>140.19</v>
      </c>
      <c r="C689">
        <v>4019924</v>
      </c>
      <c r="D689">
        <v>141.24</v>
      </c>
      <c r="E689">
        <v>141.47</v>
      </c>
      <c r="F689">
        <v>138.09</v>
      </c>
      <c r="G689" s="2">
        <f t="shared" si="10"/>
        <v>-1.5668399686631926E-3</v>
      </c>
    </row>
    <row r="690" spans="1:7" x14ac:dyDescent="0.3">
      <c r="A690" s="1">
        <v>42438</v>
      </c>
      <c r="B690">
        <v>140.41</v>
      </c>
      <c r="C690">
        <v>4402656</v>
      </c>
      <c r="D690">
        <v>139.31</v>
      </c>
      <c r="E690">
        <v>142.16999999999999</v>
      </c>
      <c r="F690">
        <v>139.22999999999999</v>
      </c>
      <c r="G690" s="2">
        <f t="shared" si="10"/>
        <v>9.6354353922485335E-3</v>
      </c>
    </row>
    <row r="691" spans="1:7" x14ac:dyDescent="0.3">
      <c r="A691" s="1">
        <v>42437</v>
      </c>
      <c r="B691">
        <v>139.07</v>
      </c>
      <c r="C691">
        <v>5575635</v>
      </c>
      <c r="D691">
        <v>139.71</v>
      </c>
      <c r="E691">
        <v>140.35</v>
      </c>
      <c r="F691">
        <v>137.41999999999999</v>
      </c>
      <c r="G691" s="2">
        <f t="shared" si="10"/>
        <v>-7.7060292543704063E-3</v>
      </c>
    </row>
    <row r="692" spans="1:7" x14ac:dyDescent="0.3">
      <c r="A692" s="1">
        <v>42436</v>
      </c>
      <c r="B692">
        <v>140.15</v>
      </c>
      <c r="C692">
        <v>5165269</v>
      </c>
      <c r="D692">
        <v>137.28</v>
      </c>
      <c r="E692">
        <v>140.51</v>
      </c>
      <c r="F692">
        <v>136.87180000000001</v>
      </c>
      <c r="G692" s="2">
        <f t="shared" si="10"/>
        <v>1.7053701015965123E-2</v>
      </c>
    </row>
    <row r="693" spans="1:7" x14ac:dyDescent="0.3">
      <c r="A693" s="1">
        <v>42433</v>
      </c>
      <c r="B693">
        <v>137.80000000000001</v>
      </c>
      <c r="C693">
        <v>3968423</v>
      </c>
      <c r="D693">
        <v>137.535</v>
      </c>
      <c r="E693">
        <v>139.41999999999999</v>
      </c>
      <c r="F693">
        <v>137.02000000000001</v>
      </c>
      <c r="G693" s="2">
        <f t="shared" si="10"/>
        <v>0</v>
      </c>
    </row>
    <row r="694" spans="1:7" x14ac:dyDescent="0.3">
      <c r="A694" s="1">
        <v>42432</v>
      </c>
      <c r="B694">
        <v>137.80000000000001</v>
      </c>
      <c r="C694">
        <v>5150065</v>
      </c>
      <c r="D694">
        <v>137.22</v>
      </c>
      <c r="E694">
        <v>137.96019999999999</v>
      </c>
      <c r="F694">
        <v>136.07</v>
      </c>
      <c r="G694" s="2">
        <f t="shared" si="10"/>
        <v>1.1005135730007335E-2</v>
      </c>
    </row>
    <row r="695" spans="1:7" x14ac:dyDescent="0.3">
      <c r="A695" s="1">
        <v>42431</v>
      </c>
      <c r="B695">
        <v>136.30000000000001</v>
      </c>
      <c r="C695">
        <v>5214679</v>
      </c>
      <c r="D695">
        <v>133.69999999999999</v>
      </c>
      <c r="E695">
        <v>137.44</v>
      </c>
      <c r="F695">
        <v>133.22</v>
      </c>
      <c r="G695" s="2">
        <f t="shared" si="10"/>
        <v>1.4363325146982263E-2</v>
      </c>
    </row>
    <row r="696" spans="1:7" x14ac:dyDescent="0.3">
      <c r="A696" s="1">
        <v>42430</v>
      </c>
      <c r="B696">
        <v>134.37</v>
      </c>
      <c r="C696">
        <v>3786753</v>
      </c>
      <c r="D696">
        <v>132.24</v>
      </c>
      <c r="E696">
        <v>134.63999999999999</v>
      </c>
      <c r="F696">
        <v>132.03</v>
      </c>
      <c r="G696" s="2">
        <f t="shared" si="10"/>
        <v>2.5490345722353685E-2</v>
      </c>
    </row>
    <row r="697" spans="1:7" x14ac:dyDescent="0.3">
      <c r="A697" s="1">
        <v>42429</v>
      </c>
      <c r="B697">
        <v>131.03</v>
      </c>
      <c r="C697">
        <v>4427070</v>
      </c>
      <c r="D697">
        <v>132</v>
      </c>
      <c r="E697">
        <v>133.36000000000001</v>
      </c>
      <c r="F697">
        <v>130.9</v>
      </c>
      <c r="G697" s="2">
        <f t="shared" si="10"/>
        <v>-7.5740362038930545E-3</v>
      </c>
    </row>
    <row r="698" spans="1:7" x14ac:dyDescent="0.3">
      <c r="A698" s="1">
        <v>42426</v>
      </c>
      <c r="B698">
        <v>132.03</v>
      </c>
      <c r="C698">
        <v>4385699</v>
      </c>
      <c r="D698">
        <v>134.51</v>
      </c>
      <c r="E698">
        <v>134.91999999999999</v>
      </c>
      <c r="F698">
        <v>131.94999999999999</v>
      </c>
      <c r="G698" s="2">
        <f t="shared" si="10"/>
        <v>-1.8364312267657983E-2</v>
      </c>
    </row>
    <row r="699" spans="1:7" x14ac:dyDescent="0.3">
      <c r="A699" s="1">
        <v>42425</v>
      </c>
      <c r="B699">
        <v>134.5</v>
      </c>
      <c r="C699">
        <v>4355009</v>
      </c>
      <c r="D699">
        <v>133.29</v>
      </c>
      <c r="E699">
        <v>134.51</v>
      </c>
      <c r="F699">
        <v>130.88</v>
      </c>
      <c r="G699" s="2">
        <f t="shared" si="10"/>
        <v>1.2801204819277021E-2</v>
      </c>
    </row>
    <row r="700" spans="1:7" x14ac:dyDescent="0.3">
      <c r="A700" s="1">
        <v>42424</v>
      </c>
      <c r="B700">
        <v>132.80000000000001</v>
      </c>
      <c r="C700">
        <v>4119457</v>
      </c>
      <c r="D700">
        <v>131.55000000000001</v>
      </c>
      <c r="E700">
        <v>133.49</v>
      </c>
      <c r="F700">
        <v>129.68</v>
      </c>
      <c r="G700" s="2">
        <f t="shared" si="10"/>
        <v>3.0211480362538194E-3</v>
      </c>
    </row>
    <row r="701" spans="1:7" x14ac:dyDescent="0.3">
      <c r="A701" s="1">
        <v>42423</v>
      </c>
      <c r="B701">
        <v>132.4</v>
      </c>
      <c r="C701">
        <v>3437358</v>
      </c>
      <c r="D701">
        <v>133.13999999999999</v>
      </c>
      <c r="E701">
        <v>133.41</v>
      </c>
      <c r="F701">
        <v>132.01</v>
      </c>
      <c r="G701" s="2">
        <f t="shared" si="10"/>
        <v>-1.024145922105109E-2</v>
      </c>
    </row>
    <row r="702" spans="1:7" x14ac:dyDescent="0.3">
      <c r="A702" s="1">
        <v>42422</v>
      </c>
      <c r="B702">
        <v>133.77000000000001</v>
      </c>
      <c r="C702">
        <v>4456242</v>
      </c>
      <c r="D702">
        <v>133.84</v>
      </c>
      <c r="E702">
        <v>134.31</v>
      </c>
      <c r="F702">
        <v>132.41</v>
      </c>
      <c r="G702" s="2">
        <f t="shared" si="10"/>
        <v>5.1848512173128768E-3</v>
      </c>
    </row>
    <row r="703" spans="1:7" x14ac:dyDescent="0.3">
      <c r="A703" s="1">
        <v>42419</v>
      </c>
      <c r="B703">
        <v>133.08000000000001</v>
      </c>
      <c r="C703">
        <v>5122341</v>
      </c>
      <c r="D703">
        <v>132.36000000000001</v>
      </c>
      <c r="E703">
        <v>133.65</v>
      </c>
      <c r="F703">
        <v>130.84</v>
      </c>
      <c r="G703" s="2">
        <f t="shared" si="10"/>
        <v>4.756511891279909E-3</v>
      </c>
    </row>
    <row r="704" spans="1:7" x14ac:dyDescent="0.3">
      <c r="A704" s="1">
        <v>42418</v>
      </c>
      <c r="B704">
        <v>132.44999999999999</v>
      </c>
      <c r="C704">
        <v>9948776</v>
      </c>
      <c r="D704">
        <v>130</v>
      </c>
      <c r="E704">
        <v>134</v>
      </c>
      <c r="F704">
        <v>129.75</v>
      </c>
      <c r="G704" s="2">
        <f t="shared" si="10"/>
        <v>5.0356859635210111E-2</v>
      </c>
    </row>
    <row r="705" spans="1:7" x14ac:dyDescent="0.3">
      <c r="A705" s="1">
        <v>42417</v>
      </c>
      <c r="B705">
        <v>126.1</v>
      </c>
      <c r="C705">
        <v>4820819</v>
      </c>
      <c r="D705">
        <v>123.71</v>
      </c>
      <c r="E705">
        <v>126.57</v>
      </c>
      <c r="F705">
        <v>123.25</v>
      </c>
      <c r="G705" s="2">
        <f t="shared" si="10"/>
        <v>2.7374938895225676E-2</v>
      </c>
    </row>
    <row r="706" spans="1:7" x14ac:dyDescent="0.3">
      <c r="A706" s="1">
        <v>42416</v>
      </c>
      <c r="B706">
        <v>122.74</v>
      </c>
      <c r="C706">
        <v>4061016</v>
      </c>
      <c r="D706">
        <v>121.83</v>
      </c>
      <c r="E706">
        <v>123.09</v>
      </c>
      <c r="F706">
        <v>121.34</v>
      </c>
      <c r="G706" s="2">
        <f t="shared" ref="G706:G769" si="11">(B706-B707)/B707</f>
        <v>1.4044943820224625E-2</v>
      </c>
    </row>
    <row r="707" spans="1:7" x14ac:dyDescent="0.3">
      <c r="A707" s="1">
        <v>42412</v>
      </c>
      <c r="B707">
        <v>121.04</v>
      </c>
      <c r="C707">
        <v>4935186</v>
      </c>
      <c r="D707">
        <v>119.26</v>
      </c>
      <c r="E707">
        <v>121.05</v>
      </c>
      <c r="F707">
        <v>118.35</v>
      </c>
      <c r="G707" s="2">
        <f t="shared" si="11"/>
        <v>2.7068307170131627E-2</v>
      </c>
    </row>
    <row r="708" spans="1:7" x14ac:dyDescent="0.3">
      <c r="A708" s="1">
        <v>42411</v>
      </c>
      <c r="B708">
        <v>117.85</v>
      </c>
      <c r="C708">
        <v>7304306</v>
      </c>
      <c r="D708">
        <v>118.78</v>
      </c>
      <c r="E708">
        <v>119.66</v>
      </c>
      <c r="F708">
        <v>116.901</v>
      </c>
      <c r="G708" s="2">
        <f t="shared" si="11"/>
        <v>-1.9469173808137143E-2</v>
      </c>
    </row>
    <row r="709" spans="1:7" x14ac:dyDescent="0.3">
      <c r="A709" s="1">
        <v>42410</v>
      </c>
      <c r="B709">
        <v>120.19</v>
      </c>
      <c r="C709">
        <v>6456270</v>
      </c>
      <c r="D709">
        <v>125</v>
      </c>
      <c r="E709">
        <v>125.29</v>
      </c>
      <c r="F709">
        <v>119.84</v>
      </c>
      <c r="G709" s="2">
        <f t="shared" si="11"/>
        <v>-3.1272668654791613E-2</v>
      </c>
    </row>
    <row r="710" spans="1:7" x14ac:dyDescent="0.3">
      <c r="A710" s="1">
        <v>42409</v>
      </c>
      <c r="B710">
        <v>124.07</v>
      </c>
      <c r="C710">
        <v>5956116</v>
      </c>
      <c r="D710">
        <v>126.12</v>
      </c>
      <c r="E710">
        <v>126.93</v>
      </c>
      <c r="F710">
        <v>123.77</v>
      </c>
      <c r="G710" s="2">
        <f t="shared" si="11"/>
        <v>-2.2916994802331159E-2</v>
      </c>
    </row>
    <row r="711" spans="1:7" x14ac:dyDescent="0.3">
      <c r="A711" s="1">
        <v>42408</v>
      </c>
      <c r="B711">
        <v>126.98</v>
      </c>
      <c r="C711">
        <v>7363878</v>
      </c>
      <c r="D711">
        <v>126</v>
      </c>
      <c r="E711">
        <v>127.51</v>
      </c>
      <c r="F711">
        <v>124.13</v>
      </c>
      <c r="G711" s="2">
        <f t="shared" si="11"/>
        <v>-1.2366804075600757E-2</v>
      </c>
    </row>
    <row r="712" spans="1:7" x14ac:dyDescent="0.3">
      <c r="A712" s="1">
        <v>42405</v>
      </c>
      <c r="B712">
        <v>128.57</v>
      </c>
      <c r="C712">
        <v>7176748</v>
      </c>
      <c r="D712">
        <v>127.22</v>
      </c>
      <c r="E712">
        <v>128.63999999999999</v>
      </c>
      <c r="F712">
        <v>125.85</v>
      </c>
      <c r="G712" s="2">
        <f t="shared" si="11"/>
        <v>7.2072072072071093E-3</v>
      </c>
    </row>
    <row r="713" spans="1:7" x14ac:dyDescent="0.3">
      <c r="A713" s="1">
        <v>42404</v>
      </c>
      <c r="B713">
        <v>127.65</v>
      </c>
      <c r="C713">
        <v>5263233</v>
      </c>
      <c r="D713">
        <v>125.08</v>
      </c>
      <c r="E713">
        <v>128.5</v>
      </c>
      <c r="F713">
        <v>125</v>
      </c>
      <c r="G713" s="2">
        <f t="shared" si="11"/>
        <v>2.349262347658761E-2</v>
      </c>
    </row>
    <row r="714" spans="1:7" x14ac:dyDescent="0.3">
      <c r="A714" s="1">
        <v>42403</v>
      </c>
      <c r="B714">
        <v>124.72</v>
      </c>
      <c r="C714">
        <v>6223424</v>
      </c>
      <c r="D714">
        <v>123.99</v>
      </c>
      <c r="E714">
        <v>125.4499</v>
      </c>
      <c r="F714">
        <v>122.29</v>
      </c>
      <c r="G714" s="2">
        <f t="shared" si="11"/>
        <v>1.4478607450789013E-2</v>
      </c>
    </row>
    <row r="715" spans="1:7" x14ac:dyDescent="0.3">
      <c r="A715" s="1">
        <v>42402</v>
      </c>
      <c r="B715">
        <v>122.94</v>
      </c>
      <c r="C715">
        <v>3287216</v>
      </c>
      <c r="D715">
        <v>123.67</v>
      </c>
      <c r="E715">
        <v>124.14</v>
      </c>
      <c r="F715">
        <v>122.64</v>
      </c>
      <c r="G715" s="2">
        <f t="shared" si="11"/>
        <v>-1.5140591204037495E-2</v>
      </c>
    </row>
    <row r="716" spans="1:7" x14ac:dyDescent="0.3">
      <c r="A716" s="1">
        <v>42401</v>
      </c>
      <c r="B716">
        <v>124.83</v>
      </c>
      <c r="C716">
        <v>3571590</v>
      </c>
      <c r="D716">
        <v>124.4</v>
      </c>
      <c r="E716">
        <v>125.29</v>
      </c>
      <c r="F716">
        <v>123.71</v>
      </c>
      <c r="G716" s="2">
        <f t="shared" si="11"/>
        <v>3.2053850468781182E-4</v>
      </c>
    </row>
    <row r="717" spans="1:7" x14ac:dyDescent="0.3">
      <c r="A717" s="1">
        <v>42398</v>
      </c>
      <c r="B717">
        <v>124.79</v>
      </c>
      <c r="C717">
        <v>8246145</v>
      </c>
      <c r="D717">
        <v>123.28</v>
      </c>
      <c r="E717">
        <v>124.79</v>
      </c>
      <c r="F717">
        <v>122.96</v>
      </c>
      <c r="G717" s="2">
        <f t="shared" si="11"/>
        <v>2.1027655048273666E-2</v>
      </c>
    </row>
    <row r="718" spans="1:7" x14ac:dyDescent="0.3">
      <c r="A718" s="1">
        <v>42397</v>
      </c>
      <c r="B718">
        <v>122.22</v>
      </c>
      <c r="C718">
        <v>3942527</v>
      </c>
      <c r="D718">
        <v>121.26</v>
      </c>
      <c r="E718">
        <v>122.83</v>
      </c>
      <c r="F718">
        <v>121.01</v>
      </c>
      <c r="G718" s="2">
        <f t="shared" si="11"/>
        <v>1.0416666666666709E-2</v>
      </c>
    </row>
    <row r="719" spans="1:7" x14ac:dyDescent="0.3">
      <c r="A719" s="1">
        <v>42396</v>
      </c>
      <c r="B719">
        <v>120.96</v>
      </c>
      <c r="C719">
        <v>5016159</v>
      </c>
      <c r="D719">
        <v>122.73</v>
      </c>
      <c r="E719">
        <v>123.37</v>
      </c>
      <c r="F719">
        <v>120.65</v>
      </c>
      <c r="G719" s="2">
        <f t="shared" si="11"/>
        <v>-1.3296353699323025E-2</v>
      </c>
    </row>
    <row r="720" spans="1:7" x14ac:dyDescent="0.3">
      <c r="A720" s="1">
        <v>42395</v>
      </c>
      <c r="B720">
        <v>122.59</v>
      </c>
      <c r="C720">
        <v>4614411</v>
      </c>
      <c r="D720">
        <v>122.25</v>
      </c>
      <c r="E720">
        <v>123.61</v>
      </c>
      <c r="F720">
        <v>122.24</v>
      </c>
      <c r="G720" s="2">
        <f t="shared" si="11"/>
        <v>4.1775884665793345E-3</v>
      </c>
    </row>
    <row r="721" spans="1:7" x14ac:dyDescent="0.3">
      <c r="A721" s="1">
        <v>42394</v>
      </c>
      <c r="B721">
        <v>122.08</v>
      </c>
      <c r="C721">
        <v>5442719</v>
      </c>
      <c r="D721">
        <v>122.1</v>
      </c>
      <c r="E721">
        <v>124.23</v>
      </c>
      <c r="F721">
        <v>121.64</v>
      </c>
      <c r="G721" s="2">
        <f t="shared" si="11"/>
        <v>-3.4285714285714427E-3</v>
      </c>
    </row>
    <row r="722" spans="1:7" x14ac:dyDescent="0.3">
      <c r="A722" s="1">
        <v>42391</v>
      </c>
      <c r="B722">
        <v>122.5</v>
      </c>
      <c r="C722">
        <v>9237925</v>
      </c>
      <c r="D722">
        <v>124.67</v>
      </c>
      <c r="E722">
        <v>124.74</v>
      </c>
      <c r="F722">
        <v>121.77</v>
      </c>
      <c r="G722" s="2">
        <f t="shared" si="11"/>
        <v>-3.3357741436823417E-3</v>
      </c>
    </row>
    <row r="723" spans="1:7" x14ac:dyDescent="0.3">
      <c r="A723" s="1">
        <v>42390</v>
      </c>
      <c r="B723">
        <v>122.91</v>
      </c>
      <c r="C723">
        <v>8851281</v>
      </c>
      <c r="D723">
        <v>121.3</v>
      </c>
      <c r="E723">
        <v>125.1</v>
      </c>
      <c r="F723">
        <v>120.57510000000001</v>
      </c>
      <c r="G723" s="2">
        <f t="shared" si="11"/>
        <v>8.6164451009354756E-3</v>
      </c>
    </row>
    <row r="724" spans="1:7" x14ac:dyDescent="0.3">
      <c r="A724" s="1">
        <v>42389</v>
      </c>
      <c r="B724">
        <v>121.86</v>
      </c>
      <c r="C724">
        <v>16157470</v>
      </c>
      <c r="D724">
        <v>118.46</v>
      </c>
      <c r="E724">
        <v>123.99</v>
      </c>
      <c r="F724">
        <v>118</v>
      </c>
      <c r="G724" s="2">
        <f t="shared" si="11"/>
        <v>-4.8786199359925168E-2</v>
      </c>
    </row>
    <row r="725" spans="1:7" x14ac:dyDescent="0.3">
      <c r="A725" s="1">
        <v>42388</v>
      </c>
      <c r="B725">
        <v>128.11000000000001</v>
      </c>
      <c r="C725">
        <v>9834476</v>
      </c>
      <c r="D725">
        <v>130.11000000000001</v>
      </c>
      <c r="E725">
        <v>132.1</v>
      </c>
      <c r="F725">
        <v>128.06</v>
      </c>
      <c r="G725" s="2">
        <f t="shared" si="11"/>
        <v>-1.4765823271552622E-2</v>
      </c>
    </row>
    <row r="726" spans="1:7" x14ac:dyDescent="0.3">
      <c r="A726" s="1">
        <v>42384</v>
      </c>
      <c r="B726">
        <v>130.03</v>
      </c>
      <c r="C726">
        <v>8976154</v>
      </c>
      <c r="D726">
        <v>130.01</v>
      </c>
      <c r="E726">
        <v>130.88</v>
      </c>
      <c r="F726">
        <v>128.87</v>
      </c>
      <c r="G726" s="2">
        <f t="shared" si="11"/>
        <v>-2.1668798435031191E-2</v>
      </c>
    </row>
    <row r="727" spans="1:7" x14ac:dyDescent="0.3">
      <c r="A727" s="1">
        <v>42383</v>
      </c>
      <c r="B727">
        <v>132.91</v>
      </c>
      <c r="C727">
        <v>5708406</v>
      </c>
      <c r="D727">
        <v>131.93</v>
      </c>
      <c r="E727">
        <v>133.79</v>
      </c>
      <c r="F727">
        <v>131.22</v>
      </c>
      <c r="G727" s="2">
        <f t="shared" si="11"/>
        <v>1.3265228329648618E-2</v>
      </c>
    </row>
    <row r="728" spans="1:7" x14ac:dyDescent="0.3">
      <c r="A728" s="1">
        <v>42382</v>
      </c>
      <c r="B728">
        <v>131.16999999999999</v>
      </c>
      <c r="C728">
        <v>4692792</v>
      </c>
      <c r="D728">
        <v>133.5</v>
      </c>
      <c r="E728">
        <v>134.2799</v>
      </c>
      <c r="F728">
        <v>131.1</v>
      </c>
      <c r="G728" s="2">
        <f t="shared" si="11"/>
        <v>-1.3017306245297353E-2</v>
      </c>
    </row>
    <row r="729" spans="1:7" x14ac:dyDescent="0.3">
      <c r="A729" s="1">
        <v>42381</v>
      </c>
      <c r="B729">
        <v>132.9</v>
      </c>
      <c r="C729">
        <v>5075282</v>
      </c>
      <c r="D729">
        <v>133.65</v>
      </c>
      <c r="E729">
        <v>133.78</v>
      </c>
      <c r="F729">
        <v>131.13</v>
      </c>
      <c r="G729" s="2">
        <f t="shared" si="11"/>
        <v>-2.4769196126997232E-3</v>
      </c>
    </row>
    <row r="730" spans="1:7" x14ac:dyDescent="0.3">
      <c r="A730" s="1">
        <v>42380</v>
      </c>
      <c r="B730">
        <v>133.22999999999999</v>
      </c>
      <c r="C730">
        <v>4970242</v>
      </c>
      <c r="D730">
        <v>131.81</v>
      </c>
      <c r="E730">
        <v>133.82</v>
      </c>
      <c r="F730">
        <v>131.76</v>
      </c>
      <c r="G730" s="2">
        <f t="shared" si="11"/>
        <v>1.2155283749904993E-2</v>
      </c>
    </row>
    <row r="731" spans="1:7" x14ac:dyDescent="0.3">
      <c r="A731" s="1">
        <v>42377</v>
      </c>
      <c r="B731">
        <v>131.63</v>
      </c>
      <c r="C731">
        <v>4758257</v>
      </c>
      <c r="D731">
        <v>133.18</v>
      </c>
      <c r="E731">
        <v>133.816</v>
      </c>
      <c r="F731">
        <v>131.32</v>
      </c>
      <c r="G731" s="2">
        <f t="shared" si="11"/>
        <v>-9.2578654222491199E-3</v>
      </c>
    </row>
    <row r="732" spans="1:7" x14ac:dyDescent="0.3">
      <c r="A732" s="1">
        <v>42376</v>
      </c>
      <c r="B732">
        <v>132.86000000000001</v>
      </c>
      <c r="C732">
        <v>7023888</v>
      </c>
      <c r="D732">
        <v>133.69999999999999</v>
      </c>
      <c r="E732">
        <v>135.02000000000001</v>
      </c>
      <c r="F732">
        <v>132.43</v>
      </c>
      <c r="G732" s="2">
        <f t="shared" si="11"/>
        <v>-1.7089590885551335E-2</v>
      </c>
    </row>
    <row r="733" spans="1:7" x14ac:dyDescent="0.3">
      <c r="A733" s="1">
        <v>42375</v>
      </c>
      <c r="B733">
        <v>135.16999999999999</v>
      </c>
      <c r="C733">
        <v>4306874</v>
      </c>
      <c r="D733">
        <v>134.38</v>
      </c>
      <c r="E733">
        <v>135.58000000000001</v>
      </c>
      <c r="F733">
        <v>133.62</v>
      </c>
      <c r="G733" s="2">
        <f t="shared" si="11"/>
        <v>-5.0055207949945297E-3</v>
      </c>
    </row>
    <row r="734" spans="1:7" x14ac:dyDescent="0.3">
      <c r="A734" s="1">
        <v>42374</v>
      </c>
      <c r="B734">
        <v>135.85</v>
      </c>
      <c r="C734">
        <v>3924783</v>
      </c>
      <c r="D734">
        <v>136.76</v>
      </c>
      <c r="E734">
        <v>136.88999999999999</v>
      </c>
      <c r="F734">
        <v>134.8501</v>
      </c>
      <c r="G734" s="2">
        <f t="shared" si="11"/>
        <v>-7.3556454578885125E-4</v>
      </c>
    </row>
    <row r="735" spans="1:7" x14ac:dyDescent="0.3">
      <c r="A735" s="1">
        <v>42373</v>
      </c>
      <c r="B735">
        <v>135.94999999999999</v>
      </c>
      <c r="C735">
        <v>5219709</v>
      </c>
      <c r="D735">
        <v>135.6</v>
      </c>
      <c r="E735">
        <v>135.97</v>
      </c>
      <c r="F735">
        <v>134.24</v>
      </c>
      <c r="G735" s="2">
        <f t="shared" si="11"/>
        <v>-1.2134864118587529E-2</v>
      </c>
    </row>
    <row r="736" spans="1:7" x14ac:dyDescent="0.3">
      <c r="A736" s="1">
        <v>42369</v>
      </c>
      <c r="B736">
        <v>137.62</v>
      </c>
      <c r="C736">
        <v>3461424</v>
      </c>
      <c r="D736">
        <v>139.07</v>
      </c>
      <c r="E736">
        <v>139.1</v>
      </c>
      <c r="F736">
        <v>137.57</v>
      </c>
      <c r="G736" s="2">
        <f t="shared" si="11"/>
        <v>-1.234390699009616E-2</v>
      </c>
    </row>
    <row r="737" spans="1:7" x14ac:dyDescent="0.3">
      <c r="A737" s="1">
        <v>42368</v>
      </c>
      <c r="B737">
        <v>139.34</v>
      </c>
      <c r="C737">
        <v>2985717</v>
      </c>
      <c r="D737">
        <v>139.58000000000001</v>
      </c>
      <c r="E737">
        <v>140.44</v>
      </c>
      <c r="F737">
        <v>139.22</v>
      </c>
      <c r="G737" s="2">
        <f t="shared" si="11"/>
        <v>-3.1478036915152221E-3</v>
      </c>
    </row>
    <row r="738" spans="1:7" x14ac:dyDescent="0.3">
      <c r="A738" s="1">
        <v>42367</v>
      </c>
      <c r="B738">
        <v>139.78</v>
      </c>
      <c r="C738">
        <v>3943676</v>
      </c>
      <c r="D738">
        <v>138.25</v>
      </c>
      <c r="E738">
        <v>140.06</v>
      </c>
      <c r="F738">
        <v>138.19999999999999</v>
      </c>
      <c r="G738" s="2">
        <f t="shared" si="11"/>
        <v>1.5769202819562438E-2</v>
      </c>
    </row>
    <row r="739" spans="1:7" x14ac:dyDescent="0.3">
      <c r="A739" s="1">
        <v>42366</v>
      </c>
      <c r="B739">
        <v>137.61000000000001</v>
      </c>
      <c r="C739">
        <v>3139777</v>
      </c>
      <c r="D739">
        <v>137.74</v>
      </c>
      <c r="E739">
        <v>138.04499999999999</v>
      </c>
      <c r="F739">
        <v>136.54</v>
      </c>
      <c r="G739" s="2">
        <f t="shared" si="11"/>
        <v>-4.6292947558769356E-3</v>
      </c>
    </row>
    <row r="740" spans="1:7" x14ac:dyDescent="0.3">
      <c r="A740" s="1">
        <v>42362</v>
      </c>
      <c r="B740">
        <v>138.25</v>
      </c>
      <c r="C740">
        <v>1495226</v>
      </c>
      <c r="D740">
        <v>138.43</v>
      </c>
      <c r="E740">
        <v>138.88</v>
      </c>
      <c r="F740">
        <v>138.11000000000001</v>
      </c>
      <c r="G740" s="2">
        <f t="shared" si="11"/>
        <v>-2.0932582647610223E-3</v>
      </c>
    </row>
    <row r="741" spans="1:7" x14ac:dyDescent="0.3">
      <c r="A741" s="1">
        <v>42361</v>
      </c>
      <c r="B741">
        <v>138.54</v>
      </c>
      <c r="C741">
        <v>5164909</v>
      </c>
      <c r="D741">
        <v>138.30000000000001</v>
      </c>
      <c r="E741">
        <v>139.30500000000001</v>
      </c>
      <c r="F741">
        <v>138.11000000000001</v>
      </c>
      <c r="G741" s="2">
        <f t="shared" si="11"/>
        <v>4.4225331689986599E-3</v>
      </c>
    </row>
    <row r="742" spans="1:7" x14ac:dyDescent="0.3">
      <c r="A742" s="1">
        <v>42360</v>
      </c>
      <c r="B742">
        <v>137.93</v>
      </c>
      <c r="C742">
        <v>4263538</v>
      </c>
      <c r="D742">
        <v>135.88</v>
      </c>
      <c r="E742">
        <v>138.19</v>
      </c>
      <c r="F742">
        <v>135.65</v>
      </c>
      <c r="G742" s="2">
        <f t="shared" si="11"/>
        <v>1.7933579335793409E-2</v>
      </c>
    </row>
    <row r="743" spans="1:7" x14ac:dyDescent="0.3">
      <c r="A743" s="1">
        <v>42359</v>
      </c>
      <c r="B743">
        <v>135.5</v>
      </c>
      <c r="C743">
        <v>5595538</v>
      </c>
      <c r="D743">
        <v>135.83000000000001</v>
      </c>
      <c r="E743">
        <v>135.83000000000001</v>
      </c>
      <c r="F743">
        <v>134.02000000000001</v>
      </c>
      <c r="G743" s="2">
        <f t="shared" si="11"/>
        <v>4.4477390659747535E-3</v>
      </c>
    </row>
    <row r="744" spans="1:7" x14ac:dyDescent="0.3">
      <c r="A744" s="1">
        <v>42356</v>
      </c>
      <c r="B744">
        <v>134.9</v>
      </c>
      <c r="C744">
        <v>9991752</v>
      </c>
      <c r="D744">
        <v>136.41</v>
      </c>
      <c r="E744">
        <v>136.96</v>
      </c>
      <c r="F744">
        <v>134.27000000000001</v>
      </c>
      <c r="G744" s="2">
        <f t="shared" si="11"/>
        <v>-1.35283363802559E-2</v>
      </c>
    </row>
    <row r="745" spans="1:7" x14ac:dyDescent="0.3">
      <c r="A745" s="1">
        <v>42355</v>
      </c>
      <c r="B745">
        <v>136.75</v>
      </c>
      <c r="C745">
        <v>4088762</v>
      </c>
      <c r="D745">
        <v>139.35</v>
      </c>
      <c r="E745">
        <v>139.5</v>
      </c>
      <c r="F745">
        <v>136.3075</v>
      </c>
      <c r="G745" s="2">
        <f t="shared" si="11"/>
        <v>-1.8235336348625113E-2</v>
      </c>
    </row>
    <row r="746" spans="1:7" x14ac:dyDescent="0.3">
      <c r="A746" s="1">
        <v>42354</v>
      </c>
      <c r="B746">
        <v>139.29</v>
      </c>
      <c r="C746">
        <v>4342627</v>
      </c>
      <c r="D746">
        <v>139.12</v>
      </c>
      <c r="E746">
        <v>139.65</v>
      </c>
      <c r="F746">
        <v>137.79</v>
      </c>
      <c r="G746" s="2">
        <f t="shared" si="11"/>
        <v>1.0886131069018071E-2</v>
      </c>
    </row>
    <row r="747" spans="1:7" x14ac:dyDescent="0.3">
      <c r="A747" s="1">
        <v>42353</v>
      </c>
      <c r="B747">
        <v>137.79</v>
      </c>
      <c r="C747">
        <v>4234341</v>
      </c>
      <c r="D747">
        <v>137.4</v>
      </c>
      <c r="E747">
        <v>138.97</v>
      </c>
      <c r="F747">
        <v>137.28</v>
      </c>
      <c r="G747" s="2">
        <f t="shared" si="11"/>
        <v>1.3683513573162548E-2</v>
      </c>
    </row>
    <row r="748" spans="1:7" x14ac:dyDescent="0.3">
      <c r="A748" s="1">
        <v>42352</v>
      </c>
      <c r="B748">
        <v>135.93</v>
      </c>
      <c r="C748">
        <v>5139876</v>
      </c>
      <c r="D748">
        <v>135.31</v>
      </c>
      <c r="E748">
        <v>136.13999999999999</v>
      </c>
      <c r="F748">
        <v>134.02000000000001</v>
      </c>
      <c r="G748" s="2">
        <f t="shared" si="11"/>
        <v>1.0106264397711331E-2</v>
      </c>
    </row>
    <row r="749" spans="1:7" x14ac:dyDescent="0.3">
      <c r="A749" s="1">
        <v>42349</v>
      </c>
      <c r="B749">
        <v>134.57</v>
      </c>
      <c r="C749">
        <v>5331017</v>
      </c>
      <c r="D749">
        <v>135.22999999999999</v>
      </c>
      <c r="E749">
        <v>135.44</v>
      </c>
      <c r="F749">
        <v>133.91</v>
      </c>
      <c r="G749" s="2">
        <f t="shared" si="11"/>
        <v>-1.6157332943412837E-2</v>
      </c>
    </row>
    <row r="750" spans="1:7" x14ac:dyDescent="0.3">
      <c r="A750" s="1">
        <v>42348</v>
      </c>
      <c r="B750">
        <v>136.78</v>
      </c>
      <c r="C750">
        <v>4221668</v>
      </c>
      <c r="D750">
        <v>137.03</v>
      </c>
      <c r="E750">
        <v>137.85</v>
      </c>
      <c r="F750">
        <v>135.7201</v>
      </c>
      <c r="G750" s="2">
        <f t="shared" si="11"/>
        <v>1.2444184173924858E-3</v>
      </c>
    </row>
    <row r="751" spans="1:7" x14ac:dyDescent="0.3">
      <c r="A751" s="1">
        <v>42347</v>
      </c>
      <c r="B751">
        <v>136.61000000000001</v>
      </c>
      <c r="C751">
        <v>4614971</v>
      </c>
      <c r="D751">
        <v>137.38</v>
      </c>
      <c r="E751">
        <v>139.84</v>
      </c>
      <c r="F751">
        <v>136.22999999999999</v>
      </c>
      <c r="G751" s="2">
        <f t="shared" si="11"/>
        <v>-1.0431003259688501E-2</v>
      </c>
    </row>
    <row r="752" spans="1:7" x14ac:dyDescent="0.3">
      <c r="A752" s="1">
        <v>42346</v>
      </c>
      <c r="B752">
        <v>138.05000000000001</v>
      </c>
      <c r="C752">
        <v>3904753</v>
      </c>
      <c r="D752">
        <v>138.28</v>
      </c>
      <c r="E752">
        <v>139.06</v>
      </c>
      <c r="F752">
        <v>137.53</v>
      </c>
      <c r="G752" s="2">
        <f t="shared" si="11"/>
        <v>-1.0748835542816195E-2</v>
      </c>
    </row>
    <row r="753" spans="1:7" x14ac:dyDescent="0.3">
      <c r="A753" s="1">
        <v>42345</v>
      </c>
      <c r="B753">
        <v>139.55000000000001</v>
      </c>
      <c r="C753">
        <v>3279280</v>
      </c>
      <c r="D753">
        <v>140.16</v>
      </c>
      <c r="E753">
        <v>140.41</v>
      </c>
      <c r="F753">
        <v>138.81</v>
      </c>
      <c r="G753" s="2">
        <f t="shared" si="11"/>
        <v>-6.2664672790713905E-3</v>
      </c>
    </row>
    <row r="754" spans="1:7" x14ac:dyDescent="0.3">
      <c r="A754" s="1">
        <v>42342</v>
      </c>
      <c r="B754">
        <v>140.43</v>
      </c>
      <c r="C754">
        <v>4567252</v>
      </c>
      <c r="D754">
        <v>138.09</v>
      </c>
      <c r="E754">
        <v>141.02000000000001</v>
      </c>
      <c r="F754">
        <v>137.99</v>
      </c>
      <c r="G754" s="2">
        <f t="shared" si="11"/>
        <v>1.0869565217391445E-2</v>
      </c>
    </row>
    <row r="755" spans="1:7" x14ac:dyDescent="0.3">
      <c r="A755" s="1">
        <v>42341</v>
      </c>
      <c r="B755">
        <v>138.91999999999999</v>
      </c>
      <c r="C755">
        <v>5904111</v>
      </c>
      <c r="D755">
        <v>140.1</v>
      </c>
      <c r="E755">
        <v>140.72999999999999</v>
      </c>
      <c r="F755">
        <v>138.19</v>
      </c>
      <c r="G755" s="2">
        <f t="shared" si="11"/>
        <v>-5.583392984967797E-3</v>
      </c>
    </row>
    <row r="756" spans="1:7" x14ac:dyDescent="0.3">
      <c r="A756" s="1">
        <v>42340</v>
      </c>
      <c r="B756">
        <v>139.69999999999999</v>
      </c>
      <c r="C756">
        <v>3717357</v>
      </c>
      <c r="D756">
        <v>140.93</v>
      </c>
      <c r="E756">
        <v>141.21</v>
      </c>
      <c r="F756">
        <v>139.5</v>
      </c>
      <c r="G756" s="2">
        <f t="shared" si="11"/>
        <v>-1.1183465458663736E-2</v>
      </c>
    </row>
    <row r="757" spans="1:7" x14ac:dyDescent="0.3">
      <c r="A757" s="1">
        <v>42339</v>
      </c>
      <c r="B757">
        <v>141.28</v>
      </c>
      <c r="C757">
        <v>4189424</v>
      </c>
      <c r="D757">
        <v>139.58000000000001</v>
      </c>
      <c r="E757">
        <v>141.4</v>
      </c>
      <c r="F757">
        <v>139.58000000000001</v>
      </c>
      <c r="G757" s="2">
        <f t="shared" si="11"/>
        <v>1.3340984076890073E-2</v>
      </c>
    </row>
    <row r="758" spans="1:7" x14ac:dyDescent="0.3">
      <c r="A758" s="1">
        <v>42338</v>
      </c>
      <c r="B758">
        <v>139.41999999999999</v>
      </c>
      <c r="C758">
        <v>4481989</v>
      </c>
      <c r="D758">
        <v>138.61000000000001</v>
      </c>
      <c r="E758">
        <v>139.9</v>
      </c>
      <c r="F758">
        <v>138.52000000000001</v>
      </c>
      <c r="G758" s="2">
        <f t="shared" si="11"/>
        <v>6.9334103712261992E-3</v>
      </c>
    </row>
    <row r="759" spans="1:7" x14ac:dyDescent="0.3">
      <c r="A759" s="1">
        <v>42335</v>
      </c>
      <c r="B759">
        <v>138.46</v>
      </c>
      <c r="C759">
        <v>1415840</v>
      </c>
      <c r="D759">
        <v>138</v>
      </c>
      <c r="E759">
        <v>138.81</v>
      </c>
      <c r="F759">
        <v>137.21</v>
      </c>
      <c r="G759" s="2">
        <f t="shared" si="11"/>
        <v>3.3333333333333908E-3</v>
      </c>
    </row>
    <row r="760" spans="1:7" x14ac:dyDescent="0.3">
      <c r="A760" s="1">
        <v>42333</v>
      </c>
      <c r="B760">
        <v>138</v>
      </c>
      <c r="C760">
        <v>3238166</v>
      </c>
      <c r="D760">
        <v>138.37</v>
      </c>
      <c r="E760">
        <v>138.43</v>
      </c>
      <c r="F760">
        <v>137.375</v>
      </c>
      <c r="G760" s="2">
        <f t="shared" si="11"/>
        <v>-4.3290043290042882E-3</v>
      </c>
    </row>
    <row r="761" spans="1:7" x14ac:dyDescent="0.3">
      <c r="A761" s="1">
        <v>42332</v>
      </c>
      <c r="B761">
        <v>138.6</v>
      </c>
      <c r="C761">
        <v>3407553</v>
      </c>
      <c r="D761">
        <v>137.65</v>
      </c>
      <c r="E761">
        <v>139.34</v>
      </c>
      <c r="F761">
        <v>137.31</v>
      </c>
      <c r="G761" s="2">
        <f t="shared" si="11"/>
        <v>1.0111223458037436E-3</v>
      </c>
    </row>
    <row r="762" spans="1:7" x14ac:dyDescent="0.3">
      <c r="A762" s="1">
        <v>42331</v>
      </c>
      <c r="B762">
        <v>138.46</v>
      </c>
      <c r="C762">
        <v>5137820</v>
      </c>
      <c r="D762">
        <v>138.53</v>
      </c>
      <c r="E762">
        <v>138.87</v>
      </c>
      <c r="F762">
        <v>137.12</v>
      </c>
      <c r="G762" s="2">
        <f t="shared" si="11"/>
        <v>-2.8880866425987035E-4</v>
      </c>
    </row>
    <row r="763" spans="1:7" x14ac:dyDescent="0.3">
      <c r="A763" s="1">
        <v>42328</v>
      </c>
      <c r="B763">
        <v>138.5</v>
      </c>
      <c r="C763">
        <v>5174850</v>
      </c>
      <c r="D763">
        <v>137.37</v>
      </c>
      <c r="E763">
        <v>138.91499999999999</v>
      </c>
      <c r="F763">
        <v>137.25</v>
      </c>
      <c r="G763" s="2">
        <f t="shared" si="11"/>
        <v>1.287114231388029E-2</v>
      </c>
    </row>
    <row r="764" spans="1:7" x14ac:dyDescent="0.3">
      <c r="A764" s="1">
        <v>42327</v>
      </c>
      <c r="B764">
        <v>136.74</v>
      </c>
      <c r="C764">
        <v>4753303</v>
      </c>
      <c r="D764">
        <v>136.21</v>
      </c>
      <c r="E764">
        <v>137.7355</v>
      </c>
      <c r="F764">
        <v>136.01</v>
      </c>
      <c r="G764" s="2">
        <f t="shared" si="11"/>
        <v>6.7736710351937561E-3</v>
      </c>
    </row>
    <row r="765" spans="1:7" x14ac:dyDescent="0.3">
      <c r="A765" s="1">
        <v>42326</v>
      </c>
      <c r="B765">
        <v>135.82</v>
      </c>
      <c r="C765">
        <v>4135085</v>
      </c>
      <c r="D765">
        <v>134.79</v>
      </c>
      <c r="E765">
        <v>135.91</v>
      </c>
      <c r="F765">
        <v>134.26</v>
      </c>
      <c r="G765" s="2">
        <f t="shared" si="11"/>
        <v>1.4945449110745778E-2</v>
      </c>
    </row>
    <row r="766" spans="1:7" x14ac:dyDescent="0.3">
      <c r="A766" s="1">
        <v>42325</v>
      </c>
      <c r="B766">
        <v>133.82</v>
      </c>
      <c r="C766">
        <v>2801192</v>
      </c>
      <c r="D766">
        <v>134.22</v>
      </c>
      <c r="E766">
        <v>134.82</v>
      </c>
      <c r="F766">
        <v>133.31</v>
      </c>
      <c r="G766" s="2">
        <f t="shared" si="11"/>
        <v>8.2267594046806685E-4</v>
      </c>
    </row>
    <row r="767" spans="1:7" x14ac:dyDescent="0.3">
      <c r="A767" s="1">
        <v>42324</v>
      </c>
      <c r="B767">
        <v>133.71</v>
      </c>
      <c r="C767">
        <v>4165133</v>
      </c>
      <c r="D767">
        <v>131.79</v>
      </c>
      <c r="E767">
        <v>134.09</v>
      </c>
      <c r="F767">
        <v>131.79</v>
      </c>
      <c r="G767" s="2">
        <f t="shared" si="11"/>
        <v>1.4876660341556037E-2</v>
      </c>
    </row>
    <row r="768" spans="1:7" x14ac:dyDescent="0.3">
      <c r="A768" s="1">
        <v>42321</v>
      </c>
      <c r="B768">
        <v>131.75</v>
      </c>
      <c r="C768">
        <v>4582895</v>
      </c>
      <c r="D768">
        <v>132.94999999999999</v>
      </c>
      <c r="E768">
        <v>133</v>
      </c>
      <c r="F768">
        <v>131.65</v>
      </c>
      <c r="G768" s="2">
        <f t="shared" si="11"/>
        <v>-9.696331930246483E-3</v>
      </c>
    </row>
    <row r="769" spans="1:7" x14ac:dyDescent="0.3">
      <c r="A769" s="1">
        <v>42320</v>
      </c>
      <c r="B769">
        <v>133.04</v>
      </c>
      <c r="C769">
        <v>4697877</v>
      </c>
      <c r="D769">
        <v>134.69999999999999</v>
      </c>
      <c r="E769">
        <v>134.69999999999999</v>
      </c>
      <c r="F769">
        <v>133.01</v>
      </c>
      <c r="G769" s="2">
        <f t="shared" si="11"/>
        <v>-1.4664494149015094E-2</v>
      </c>
    </row>
    <row r="770" spans="1:7" x14ac:dyDescent="0.3">
      <c r="A770" s="1">
        <v>42319</v>
      </c>
      <c r="B770">
        <v>135.02000000000001</v>
      </c>
      <c r="C770">
        <v>3164095</v>
      </c>
      <c r="D770">
        <v>136.09</v>
      </c>
      <c r="E770">
        <v>136.19999999999999</v>
      </c>
      <c r="F770">
        <v>134.5</v>
      </c>
      <c r="G770" s="2">
        <f t="shared" ref="G770:G833" si="12">(B770-B771)/B771</f>
        <v>-3.3217686572672078E-3</v>
      </c>
    </row>
    <row r="771" spans="1:7" x14ac:dyDescent="0.3">
      <c r="A771" s="1">
        <v>42318</v>
      </c>
      <c r="B771">
        <v>135.47</v>
      </c>
      <c r="C771">
        <v>4448658</v>
      </c>
      <c r="D771">
        <v>135.36000000000001</v>
      </c>
      <c r="E771">
        <v>135.73500000000001</v>
      </c>
      <c r="F771">
        <v>134.12</v>
      </c>
      <c r="G771" s="2">
        <f t="shared" si="12"/>
        <v>1.1824698839701174E-3</v>
      </c>
    </row>
    <row r="772" spans="1:7" x14ac:dyDescent="0.3">
      <c r="A772" s="1">
        <v>42317</v>
      </c>
      <c r="B772">
        <v>135.31</v>
      </c>
      <c r="C772">
        <v>8068693</v>
      </c>
      <c r="D772">
        <v>137.91999999999999</v>
      </c>
      <c r="E772">
        <v>138.08000000000001</v>
      </c>
      <c r="F772">
        <v>134.88</v>
      </c>
      <c r="G772" s="2">
        <f t="shared" si="12"/>
        <v>-2.1265822784810109E-2</v>
      </c>
    </row>
    <row r="773" spans="1:7" x14ac:dyDescent="0.3">
      <c r="A773" s="1">
        <v>42314</v>
      </c>
      <c r="B773">
        <v>138.25</v>
      </c>
      <c r="C773">
        <v>4736805</v>
      </c>
      <c r="D773">
        <v>138.6</v>
      </c>
      <c r="E773">
        <v>139.55000000000001</v>
      </c>
      <c r="F773">
        <v>137.87</v>
      </c>
      <c r="G773" s="2">
        <f t="shared" si="12"/>
        <v>-1.1723497033383276E-2</v>
      </c>
    </row>
    <row r="774" spans="1:7" x14ac:dyDescent="0.3">
      <c r="A774" s="1">
        <v>42313</v>
      </c>
      <c r="B774">
        <v>139.88999999999999</v>
      </c>
      <c r="C774">
        <v>5089561</v>
      </c>
      <c r="D774">
        <v>141.61000000000001</v>
      </c>
      <c r="E774">
        <v>142.38</v>
      </c>
      <c r="F774">
        <v>139.63</v>
      </c>
      <c r="G774" s="2">
        <f t="shared" si="12"/>
        <v>-1.2285532726117413E-2</v>
      </c>
    </row>
    <row r="775" spans="1:7" x14ac:dyDescent="0.3">
      <c r="A775" s="1">
        <v>42312</v>
      </c>
      <c r="B775">
        <v>141.63</v>
      </c>
      <c r="C775">
        <v>3516890</v>
      </c>
      <c r="D775">
        <v>142.55000000000001</v>
      </c>
      <c r="E775">
        <v>142.65</v>
      </c>
      <c r="F775">
        <v>141.30000000000001</v>
      </c>
      <c r="G775" s="2">
        <f t="shared" si="12"/>
        <v>-1.7620524386805752E-3</v>
      </c>
    </row>
    <row r="776" spans="1:7" x14ac:dyDescent="0.3">
      <c r="A776" s="1">
        <v>42311</v>
      </c>
      <c r="B776">
        <v>141.88</v>
      </c>
      <c r="C776">
        <v>4349317</v>
      </c>
      <c r="D776">
        <v>140.02000000000001</v>
      </c>
      <c r="E776">
        <v>142.80000000000001</v>
      </c>
      <c r="F776">
        <v>139.9</v>
      </c>
      <c r="G776" s="2">
        <f t="shared" si="12"/>
        <v>1.0757284320011334E-2</v>
      </c>
    </row>
    <row r="777" spans="1:7" x14ac:dyDescent="0.3">
      <c r="A777" s="1">
        <v>42310</v>
      </c>
      <c r="B777">
        <v>140.37</v>
      </c>
      <c r="C777">
        <v>3822205</v>
      </c>
      <c r="D777">
        <v>140.5</v>
      </c>
      <c r="E777">
        <v>140.51650000000001</v>
      </c>
      <c r="F777">
        <v>139.57</v>
      </c>
      <c r="G777" s="2">
        <f t="shared" si="12"/>
        <v>2.0702455739576814E-3</v>
      </c>
    </row>
    <row r="778" spans="1:7" x14ac:dyDescent="0.3">
      <c r="A778" s="1">
        <v>42307</v>
      </c>
      <c r="B778">
        <v>140.08000000000001</v>
      </c>
      <c r="C778">
        <v>3975336</v>
      </c>
      <c r="D778">
        <v>140.44</v>
      </c>
      <c r="E778">
        <v>141.33000000000001</v>
      </c>
      <c r="F778">
        <v>139.9</v>
      </c>
      <c r="G778" s="2">
        <f t="shared" si="12"/>
        <v>-3.3440056919245738E-3</v>
      </c>
    </row>
    <row r="779" spans="1:7" x14ac:dyDescent="0.3">
      <c r="A779" s="1">
        <v>42306</v>
      </c>
      <c r="B779">
        <v>140.55000000000001</v>
      </c>
      <c r="C779">
        <v>3703215</v>
      </c>
      <c r="D779">
        <v>140.36000000000001</v>
      </c>
      <c r="E779">
        <v>140.82</v>
      </c>
      <c r="F779">
        <v>139.02010000000001</v>
      </c>
      <c r="G779" s="2">
        <f t="shared" si="12"/>
        <v>-1.9882127387630556E-3</v>
      </c>
    </row>
    <row r="780" spans="1:7" x14ac:dyDescent="0.3">
      <c r="A780" s="1">
        <v>42305</v>
      </c>
      <c r="B780">
        <v>140.83000000000001</v>
      </c>
      <c r="C780">
        <v>8502681</v>
      </c>
      <c r="D780">
        <v>137.91999999999999</v>
      </c>
      <c r="E780">
        <v>141.22999999999999</v>
      </c>
      <c r="F780">
        <v>137.5</v>
      </c>
      <c r="G780" s="2">
        <f t="shared" si="12"/>
        <v>2.1543594951399962E-2</v>
      </c>
    </row>
    <row r="781" spans="1:7" x14ac:dyDescent="0.3">
      <c r="A781" s="1">
        <v>42304</v>
      </c>
      <c r="B781">
        <v>137.86000000000001</v>
      </c>
      <c r="C781">
        <v>14997830</v>
      </c>
      <c r="D781">
        <v>143.51</v>
      </c>
      <c r="E781">
        <v>143.83000000000001</v>
      </c>
      <c r="F781">
        <v>137.33000000000001</v>
      </c>
      <c r="G781" s="2">
        <f t="shared" si="12"/>
        <v>-4.0373103160239336E-2</v>
      </c>
    </row>
    <row r="782" spans="1:7" x14ac:dyDescent="0.3">
      <c r="A782" s="1">
        <v>42303</v>
      </c>
      <c r="B782">
        <v>143.66</v>
      </c>
      <c r="C782">
        <v>3485906</v>
      </c>
      <c r="D782">
        <v>144.75</v>
      </c>
      <c r="E782">
        <v>145</v>
      </c>
      <c r="F782">
        <v>143.21</v>
      </c>
      <c r="G782" s="2">
        <f t="shared" si="12"/>
        <v>-7.0500414708322516E-3</v>
      </c>
    </row>
    <row r="783" spans="1:7" x14ac:dyDescent="0.3">
      <c r="A783" s="1">
        <v>42300</v>
      </c>
      <c r="B783">
        <v>144.68</v>
      </c>
      <c r="C783">
        <v>5363390</v>
      </c>
      <c r="D783">
        <v>144.61000000000001</v>
      </c>
      <c r="E783">
        <v>145.49</v>
      </c>
      <c r="F783">
        <v>143.69999999999999</v>
      </c>
      <c r="G783" s="2">
        <f t="shared" si="12"/>
        <v>4.0946630578111137E-3</v>
      </c>
    </row>
    <row r="784" spans="1:7" x14ac:dyDescent="0.3">
      <c r="A784" s="1">
        <v>42299</v>
      </c>
      <c r="B784">
        <v>144.09</v>
      </c>
      <c r="C784">
        <v>5568059</v>
      </c>
      <c r="D784">
        <v>141.74</v>
      </c>
      <c r="E784">
        <v>145.07</v>
      </c>
      <c r="F784">
        <v>141.62</v>
      </c>
      <c r="G784" s="2">
        <f t="shared" si="12"/>
        <v>2.2495032642634232E-2</v>
      </c>
    </row>
    <row r="785" spans="1:7" x14ac:dyDescent="0.3">
      <c r="A785" s="1">
        <v>42298</v>
      </c>
      <c r="B785">
        <v>140.91999999999999</v>
      </c>
      <c r="C785">
        <v>7124230</v>
      </c>
      <c r="D785">
        <v>140.25</v>
      </c>
      <c r="E785">
        <v>142.66</v>
      </c>
      <c r="F785">
        <v>139.30000000000001</v>
      </c>
      <c r="G785" s="2">
        <f t="shared" si="12"/>
        <v>1.9908987485779375E-3</v>
      </c>
    </row>
    <row r="786" spans="1:7" x14ac:dyDescent="0.3">
      <c r="A786" s="1">
        <v>42297</v>
      </c>
      <c r="B786">
        <v>140.63999999999999</v>
      </c>
      <c r="C786">
        <v>15973290</v>
      </c>
      <c r="D786">
        <v>142.49</v>
      </c>
      <c r="E786">
        <v>142.88</v>
      </c>
      <c r="F786">
        <v>140.27000000000001</v>
      </c>
      <c r="G786" s="2">
        <f t="shared" si="12"/>
        <v>-5.7498994772818744E-2</v>
      </c>
    </row>
    <row r="787" spans="1:7" x14ac:dyDescent="0.3">
      <c r="A787" s="1">
        <v>42296</v>
      </c>
      <c r="B787">
        <v>149.22</v>
      </c>
      <c r="C787">
        <v>7784210</v>
      </c>
      <c r="D787">
        <v>149.85</v>
      </c>
      <c r="E787">
        <v>149.97</v>
      </c>
      <c r="F787">
        <v>148.38</v>
      </c>
      <c r="G787" s="2">
        <f t="shared" si="12"/>
        <v>-7.7797725912626342E-3</v>
      </c>
    </row>
    <row r="788" spans="1:7" x14ac:dyDescent="0.3">
      <c r="A788" s="1">
        <v>42293</v>
      </c>
      <c r="B788">
        <v>150.38999999999999</v>
      </c>
      <c r="C788">
        <v>3477632</v>
      </c>
      <c r="D788">
        <v>150.44999999999999</v>
      </c>
      <c r="E788">
        <v>151.19999999999999</v>
      </c>
      <c r="F788">
        <v>149.26</v>
      </c>
      <c r="G788" s="2">
        <f t="shared" si="12"/>
        <v>1.9988007195681453E-3</v>
      </c>
    </row>
    <row r="789" spans="1:7" x14ac:dyDescent="0.3">
      <c r="A789" s="1">
        <v>42292</v>
      </c>
      <c r="B789">
        <v>150.09</v>
      </c>
      <c r="C789">
        <v>3475724</v>
      </c>
      <c r="D789">
        <v>150.91</v>
      </c>
      <c r="E789">
        <v>151.24</v>
      </c>
      <c r="F789">
        <v>148.58000000000001</v>
      </c>
      <c r="G789" s="2">
        <f t="shared" si="12"/>
        <v>5.3329778014807349E-4</v>
      </c>
    </row>
    <row r="790" spans="1:7" x14ac:dyDescent="0.3">
      <c r="A790" s="1">
        <v>42291</v>
      </c>
      <c r="B790">
        <v>150.01</v>
      </c>
      <c r="C790">
        <v>3348472</v>
      </c>
      <c r="D790">
        <v>149.6</v>
      </c>
      <c r="E790">
        <v>150.65</v>
      </c>
      <c r="F790">
        <v>149.02000000000001</v>
      </c>
      <c r="G790" s="2">
        <f t="shared" si="12"/>
        <v>2.6066033952679211E-3</v>
      </c>
    </row>
    <row r="791" spans="1:7" x14ac:dyDescent="0.3">
      <c r="A791" s="1">
        <v>42290</v>
      </c>
      <c r="B791">
        <v>149.62</v>
      </c>
      <c r="C791">
        <v>3915682</v>
      </c>
      <c r="D791">
        <v>150.78</v>
      </c>
      <c r="E791">
        <v>150.78</v>
      </c>
      <c r="F791">
        <v>149.18</v>
      </c>
      <c r="G791" s="2">
        <f t="shared" si="12"/>
        <v>-1.005690088659509E-2</v>
      </c>
    </row>
    <row r="792" spans="1:7" x14ac:dyDescent="0.3">
      <c r="A792" s="1">
        <v>42289</v>
      </c>
      <c r="B792">
        <v>151.13999999999999</v>
      </c>
      <c r="C792">
        <v>3225252</v>
      </c>
      <c r="D792">
        <v>152.4</v>
      </c>
      <c r="E792">
        <v>152.58000000000001</v>
      </c>
      <c r="F792">
        <v>150.85</v>
      </c>
      <c r="G792" s="2">
        <f t="shared" si="12"/>
        <v>-8.2026379683706289E-3</v>
      </c>
    </row>
    <row r="793" spans="1:7" x14ac:dyDescent="0.3">
      <c r="A793" s="1">
        <v>42286</v>
      </c>
      <c r="B793">
        <v>152.38999999999999</v>
      </c>
      <c r="C793">
        <v>3531007</v>
      </c>
      <c r="D793">
        <v>152.46</v>
      </c>
      <c r="E793">
        <v>153.14699999999999</v>
      </c>
      <c r="F793">
        <v>151.27000000000001</v>
      </c>
      <c r="G793" s="2">
        <f t="shared" si="12"/>
        <v>7.2235355923289482E-4</v>
      </c>
    </row>
    <row r="794" spans="1:7" x14ac:dyDescent="0.3">
      <c r="A794" s="1">
        <v>42285</v>
      </c>
      <c r="B794">
        <v>152.28</v>
      </c>
      <c r="C794">
        <v>4781062</v>
      </c>
      <c r="D794">
        <v>149.69</v>
      </c>
      <c r="E794">
        <v>153.01900000000001</v>
      </c>
      <c r="F794">
        <v>149.29</v>
      </c>
      <c r="G794" s="2">
        <f t="shared" si="12"/>
        <v>1.4591245252848276E-2</v>
      </c>
    </row>
    <row r="795" spans="1:7" x14ac:dyDescent="0.3">
      <c r="A795" s="1">
        <v>42284</v>
      </c>
      <c r="B795">
        <v>150.09</v>
      </c>
      <c r="C795">
        <v>2986110</v>
      </c>
      <c r="D795">
        <v>150.04</v>
      </c>
      <c r="E795">
        <v>150.72999999999999</v>
      </c>
      <c r="F795">
        <v>148.85650000000001</v>
      </c>
      <c r="G795" s="2">
        <f t="shared" si="12"/>
        <v>8.8049469014652663E-3</v>
      </c>
    </row>
    <row r="796" spans="1:7" x14ac:dyDescent="0.3">
      <c r="A796" s="1">
        <v>42283</v>
      </c>
      <c r="B796">
        <v>148.78</v>
      </c>
      <c r="C796">
        <v>3011246</v>
      </c>
      <c r="D796">
        <v>149.06</v>
      </c>
      <c r="E796">
        <v>150.15</v>
      </c>
      <c r="F796">
        <v>148.49</v>
      </c>
      <c r="G796" s="2">
        <f t="shared" si="12"/>
        <v>-1.7444981213096545E-3</v>
      </c>
    </row>
    <row r="797" spans="1:7" x14ac:dyDescent="0.3">
      <c r="A797" s="1">
        <v>42282</v>
      </c>
      <c r="B797">
        <v>149.04</v>
      </c>
      <c r="C797">
        <v>5127784</v>
      </c>
      <c r="D797">
        <v>145.82</v>
      </c>
      <c r="E797">
        <v>149.89250000000001</v>
      </c>
      <c r="F797">
        <v>145.82</v>
      </c>
      <c r="G797" s="2">
        <f t="shared" si="12"/>
        <v>3.084797344030972E-2</v>
      </c>
    </row>
    <row r="798" spans="1:7" x14ac:dyDescent="0.3">
      <c r="A798" s="1">
        <v>42279</v>
      </c>
      <c r="B798">
        <v>144.58000000000001</v>
      </c>
      <c r="C798">
        <v>3053628</v>
      </c>
      <c r="D798">
        <v>141.05000000000001</v>
      </c>
      <c r="E798">
        <v>144.59</v>
      </c>
      <c r="F798">
        <v>140.56</v>
      </c>
      <c r="G798" s="2">
        <f t="shared" si="12"/>
        <v>6.8946305453026612E-3</v>
      </c>
    </row>
    <row r="799" spans="1:7" x14ac:dyDescent="0.3">
      <c r="A799" s="1">
        <v>42278</v>
      </c>
      <c r="B799">
        <v>143.59</v>
      </c>
      <c r="C799">
        <v>3876222</v>
      </c>
      <c r="D799">
        <v>145.31</v>
      </c>
      <c r="E799">
        <v>145.66999999999999</v>
      </c>
      <c r="F799">
        <v>141.59</v>
      </c>
      <c r="G799" s="2">
        <f t="shared" si="12"/>
        <v>-9.519210871214703E-3</v>
      </c>
    </row>
    <row r="800" spans="1:7" x14ac:dyDescent="0.3">
      <c r="A800" s="1">
        <v>42277</v>
      </c>
      <c r="B800">
        <v>144.97</v>
      </c>
      <c r="C800">
        <v>3943084</v>
      </c>
      <c r="D800">
        <v>143.69</v>
      </c>
      <c r="E800">
        <v>145.71</v>
      </c>
      <c r="F800">
        <v>143.66</v>
      </c>
      <c r="G800" s="2">
        <f t="shared" si="12"/>
        <v>1.7547553870990384E-2</v>
      </c>
    </row>
    <row r="801" spans="1:7" x14ac:dyDescent="0.3">
      <c r="A801" s="1">
        <v>42276</v>
      </c>
      <c r="B801">
        <v>142.47</v>
      </c>
      <c r="C801">
        <v>4763509</v>
      </c>
      <c r="D801">
        <v>141.99</v>
      </c>
      <c r="E801">
        <v>142.66</v>
      </c>
      <c r="F801">
        <v>141.15010000000001</v>
      </c>
      <c r="G801" s="2">
        <f t="shared" si="12"/>
        <v>-3.5082795397145219E-4</v>
      </c>
    </row>
    <row r="802" spans="1:7" x14ac:dyDescent="0.3">
      <c r="A802" s="1">
        <v>42275</v>
      </c>
      <c r="B802">
        <v>142.52000000000001</v>
      </c>
      <c r="C802">
        <v>4314456</v>
      </c>
      <c r="D802">
        <v>144.41999999999999</v>
      </c>
      <c r="E802">
        <v>145.38</v>
      </c>
      <c r="F802">
        <v>142.47</v>
      </c>
      <c r="G802" s="2">
        <f t="shared" si="12"/>
        <v>-1.9942236281116611E-2</v>
      </c>
    </row>
    <row r="803" spans="1:7" x14ac:dyDescent="0.3">
      <c r="A803" s="1">
        <v>42272</v>
      </c>
      <c r="B803">
        <v>145.41999999999999</v>
      </c>
      <c r="C803">
        <v>3465167</v>
      </c>
      <c r="D803">
        <v>145.55000000000001</v>
      </c>
      <c r="E803">
        <v>146.27000000000001</v>
      </c>
      <c r="F803">
        <v>144.53</v>
      </c>
      <c r="G803" s="2">
        <f t="shared" si="12"/>
        <v>6.9939754864620932E-3</v>
      </c>
    </row>
    <row r="804" spans="1:7" x14ac:dyDescent="0.3">
      <c r="A804" s="1">
        <v>42271</v>
      </c>
      <c r="B804">
        <v>144.41</v>
      </c>
      <c r="C804">
        <v>3266646</v>
      </c>
      <c r="D804">
        <v>142.6</v>
      </c>
      <c r="E804">
        <v>145.07</v>
      </c>
      <c r="F804">
        <v>141.94999999999999</v>
      </c>
      <c r="G804" s="2">
        <f t="shared" si="12"/>
        <v>5.2206598914102745E-3</v>
      </c>
    </row>
    <row r="805" spans="1:7" x14ac:dyDescent="0.3">
      <c r="A805" s="1">
        <v>42270</v>
      </c>
      <c r="B805">
        <v>143.66</v>
      </c>
      <c r="C805">
        <v>2674220</v>
      </c>
      <c r="D805">
        <v>144.21</v>
      </c>
      <c r="E805">
        <v>144.57</v>
      </c>
      <c r="F805">
        <v>142.75</v>
      </c>
      <c r="G805" s="2">
        <f t="shared" si="12"/>
        <v>-5.3313023610054022E-3</v>
      </c>
    </row>
    <row r="806" spans="1:7" x14ac:dyDescent="0.3">
      <c r="A806" s="1">
        <v>42269</v>
      </c>
      <c r="B806">
        <v>144.43</v>
      </c>
      <c r="C806">
        <v>3557686</v>
      </c>
      <c r="D806">
        <v>144.62</v>
      </c>
      <c r="E806">
        <v>145.06</v>
      </c>
      <c r="F806">
        <v>143.76990000000001</v>
      </c>
      <c r="G806" s="2">
        <f t="shared" si="12"/>
        <v>-1.3995084653194861E-2</v>
      </c>
    </row>
    <row r="807" spans="1:7" x14ac:dyDescent="0.3">
      <c r="A807" s="1">
        <v>42268</v>
      </c>
      <c r="B807">
        <v>146.47999999999999</v>
      </c>
      <c r="C807">
        <v>3824258</v>
      </c>
      <c r="D807">
        <v>145.38999999999999</v>
      </c>
      <c r="E807">
        <v>146.97999999999999</v>
      </c>
      <c r="F807">
        <v>144.91999999999999</v>
      </c>
      <c r="G807" s="2">
        <f t="shared" si="12"/>
        <v>1.3632274583073829E-2</v>
      </c>
    </row>
    <row r="808" spans="1:7" x14ac:dyDescent="0.3">
      <c r="A808" s="1">
        <v>42265</v>
      </c>
      <c r="B808">
        <v>144.51</v>
      </c>
      <c r="C808">
        <v>7939583</v>
      </c>
      <c r="D808">
        <v>146.05000000000001</v>
      </c>
      <c r="E808">
        <v>146.38499999999999</v>
      </c>
      <c r="F808">
        <v>143.97999999999999</v>
      </c>
      <c r="G808" s="2">
        <f t="shared" si="12"/>
        <v>-2.4503847711624113E-2</v>
      </c>
    </row>
    <row r="809" spans="1:7" x14ac:dyDescent="0.3">
      <c r="A809" s="1">
        <v>42264</v>
      </c>
      <c r="B809">
        <v>148.13999999999999</v>
      </c>
      <c r="C809">
        <v>3959184</v>
      </c>
      <c r="D809">
        <v>148.1</v>
      </c>
      <c r="E809">
        <v>149.68</v>
      </c>
      <c r="F809">
        <v>147.30000000000001</v>
      </c>
      <c r="G809" s="2">
        <f t="shared" si="12"/>
        <v>-1.8192844147969156E-3</v>
      </c>
    </row>
    <row r="810" spans="1:7" x14ac:dyDescent="0.3">
      <c r="A810" s="1">
        <v>42263</v>
      </c>
      <c r="B810">
        <v>148.41</v>
      </c>
      <c r="C810">
        <v>2799222</v>
      </c>
      <c r="D810">
        <v>147.84</v>
      </c>
      <c r="E810">
        <v>148.88999999999999</v>
      </c>
      <c r="F810">
        <v>147.54</v>
      </c>
      <c r="G810" s="2">
        <f t="shared" si="12"/>
        <v>5.9648884972547649E-3</v>
      </c>
    </row>
    <row r="811" spans="1:7" x14ac:dyDescent="0.3">
      <c r="A811" s="1">
        <v>42262</v>
      </c>
      <c r="B811">
        <v>147.53</v>
      </c>
      <c r="C811">
        <v>2713661</v>
      </c>
      <c r="D811">
        <v>146.6</v>
      </c>
      <c r="E811">
        <v>147.93</v>
      </c>
      <c r="F811">
        <v>145.76</v>
      </c>
      <c r="G811" s="2">
        <f t="shared" si="12"/>
        <v>1.2907655338139343E-2</v>
      </c>
    </row>
    <row r="812" spans="1:7" x14ac:dyDescent="0.3">
      <c r="A812" s="1">
        <v>42261</v>
      </c>
      <c r="B812">
        <v>145.65</v>
      </c>
      <c r="C812">
        <v>3220004</v>
      </c>
      <c r="D812">
        <v>147.37</v>
      </c>
      <c r="E812">
        <v>147.37</v>
      </c>
      <c r="F812">
        <v>145.41</v>
      </c>
      <c r="G812" s="2">
        <f t="shared" si="12"/>
        <v>-1.1671303521747974E-2</v>
      </c>
    </row>
    <row r="813" spans="1:7" x14ac:dyDescent="0.3">
      <c r="A813" s="1">
        <v>42258</v>
      </c>
      <c r="B813">
        <v>147.37</v>
      </c>
      <c r="C813">
        <v>3113803</v>
      </c>
      <c r="D813">
        <v>145.91</v>
      </c>
      <c r="E813">
        <v>147.5</v>
      </c>
      <c r="F813">
        <v>145.66999999999999</v>
      </c>
      <c r="G813" s="2">
        <f t="shared" si="12"/>
        <v>8.0027359781122843E-3</v>
      </c>
    </row>
    <row r="814" spans="1:7" x14ac:dyDescent="0.3">
      <c r="A814" s="1">
        <v>42257</v>
      </c>
      <c r="B814">
        <v>146.19999999999999</v>
      </c>
      <c r="C814">
        <v>3458854</v>
      </c>
      <c r="D814">
        <v>145.85</v>
      </c>
      <c r="E814">
        <v>147.16</v>
      </c>
      <c r="F814">
        <v>144.51</v>
      </c>
      <c r="G814" s="2">
        <f t="shared" si="12"/>
        <v>7.9283005860046694E-3</v>
      </c>
    </row>
    <row r="815" spans="1:7" x14ac:dyDescent="0.3">
      <c r="A815" s="1">
        <v>42256</v>
      </c>
      <c r="B815">
        <v>145.05000000000001</v>
      </c>
      <c r="C815">
        <v>3399297</v>
      </c>
      <c r="D815">
        <v>148.74</v>
      </c>
      <c r="E815">
        <v>149.04</v>
      </c>
      <c r="F815">
        <v>144.85</v>
      </c>
      <c r="G815" s="2">
        <f t="shared" si="12"/>
        <v>-1.4806764925626425E-2</v>
      </c>
    </row>
    <row r="816" spans="1:7" x14ac:dyDescent="0.3">
      <c r="A816" s="1">
        <v>42255</v>
      </c>
      <c r="B816">
        <v>147.22999999999999</v>
      </c>
      <c r="C816">
        <v>3919644</v>
      </c>
      <c r="D816">
        <v>145.86000000000001</v>
      </c>
      <c r="E816">
        <v>147.34</v>
      </c>
      <c r="F816">
        <v>145.66</v>
      </c>
      <c r="G816" s="2">
        <f t="shared" si="12"/>
        <v>2.4565066109951298E-2</v>
      </c>
    </row>
    <row r="817" spans="1:7" x14ac:dyDescent="0.3">
      <c r="A817" s="1">
        <v>42251</v>
      </c>
      <c r="B817">
        <v>143.69999999999999</v>
      </c>
      <c r="C817">
        <v>4192876</v>
      </c>
      <c r="D817">
        <v>144.57</v>
      </c>
      <c r="E817">
        <v>145.4</v>
      </c>
      <c r="F817">
        <v>143.32</v>
      </c>
      <c r="G817" s="2">
        <f t="shared" si="12"/>
        <v>-2.0983785256847066E-2</v>
      </c>
    </row>
    <row r="818" spans="1:7" x14ac:dyDescent="0.3">
      <c r="A818" s="1">
        <v>42250</v>
      </c>
      <c r="B818">
        <v>146.78</v>
      </c>
      <c r="C818">
        <v>3595764</v>
      </c>
      <c r="D818">
        <v>146.05000000000001</v>
      </c>
      <c r="E818">
        <v>148.03</v>
      </c>
      <c r="F818">
        <v>145.77000000000001</v>
      </c>
      <c r="G818" s="2">
        <f t="shared" si="12"/>
        <v>1.1926921751120232E-2</v>
      </c>
    </row>
    <row r="819" spans="1:7" x14ac:dyDescent="0.3">
      <c r="A819" s="1">
        <v>42249</v>
      </c>
      <c r="B819">
        <v>145.05000000000001</v>
      </c>
      <c r="C819">
        <v>4250688</v>
      </c>
      <c r="D819">
        <v>144.74</v>
      </c>
      <c r="E819">
        <v>145.08000000000001</v>
      </c>
      <c r="F819">
        <v>143.18</v>
      </c>
      <c r="G819" s="2">
        <f t="shared" si="12"/>
        <v>1.6610597140454195E-2</v>
      </c>
    </row>
    <row r="820" spans="1:7" x14ac:dyDescent="0.3">
      <c r="A820" s="1">
        <v>42248</v>
      </c>
      <c r="B820">
        <v>142.68</v>
      </c>
      <c r="C820">
        <v>5267687</v>
      </c>
      <c r="D820">
        <v>144.91</v>
      </c>
      <c r="E820">
        <v>144.97999999999999</v>
      </c>
      <c r="F820">
        <v>141.85</v>
      </c>
      <c r="G820" s="2">
        <f t="shared" si="12"/>
        <v>-3.5228886334437624E-2</v>
      </c>
    </row>
    <row r="821" spans="1:7" x14ac:dyDescent="0.3">
      <c r="A821" s="1">
        <v>42247</v>
      </c>
      <c r="B821">
        <v>147.88999999999999</v>
      </c>
      <c r="C821">
        <v>4083861</v>
      </c>
      <c r="D821">
        <v>147.38</v>
      </c>
      <c r="E821">
        <v>148.4</v>
      </c>
      <c r="F821">
        <v>146.26</v>
      </c>
      <c r="G821" s="2">
        <f t="shared" si="12"/>
        <v>-6.0819029598596717E-4</v>
      </c>
    </row>
    <row r="822" spans="1:7" x14ac:dyDescent="0.3">
      <c r="A822" s="1">
        <v>42244</v>
      </c>
      <c r="B822">
        <v>147.97999999999999</v>
      </c>
      <c r="C822">
        <v>4061510</v>
      </c>
      <c r="D822">
        <v>147.75</v>
      </c>
      <c r="E822">
        <v>148.19999999999999</v>
      </c>
      <c r="F822">
        <v>147.18</v>
      </c>
      <c r="G822" s="2">
        <f t="shared" si="12"/>
        <v>-3.7700282752120796E-3</v>
      </c>
    </row>
    <row r="823" spans="1:7" x14ac:dyDescent="0.3">
      <c r="A823" s="1">
        <v>42243</v>
      </c>
      <c r="B823">
        <v>148.54</v>
      </c>
      <c r="C823">
        <v>4792185</v>
      </c>
      <c r="D823">
        <v>148.5</v>
      </c>
      <c r="E823">
        <v>148.97</v>
      </c>
      <c r="F823">
        <v>145.66</v>
      </c>
      <c r="G823" s="2">
        <f t="shared" si="12"/>
        <v>1.2542603953646923E-2</v>
      </c>
    </row>
    <row r="824" spans="1:7" x14ac:dyDescent="0.3">
      <c r="A824" s="1">
        <v>42242</v>
      </c>
      <c r="B824">
        <v>146.69999999999999</v>
      </c>
      <c r="C824">
        <v>6197128</v>
      </c>
      <c r="D824">
        <v>144.09</v>
      </c>
      <c r="E824">
        <v>146.97999999999999</v>
      </c>
      <c r="F824">
        <v>142.13999999999999</v>
      </c>
      <c r="G824" s="2">
        <f t="shared" si="12"/>
        <v>4.0720771850170125E-2</v>
      </c>
    </row>
    <row r="825" spans="1:7" x14ac:dyDescent="0.3">
      <c r="A825" s="1">
        <v>42241</v>
      </c>
      <c r="B825">
        <v>140.96</v>
      </c>
      <c r="C825">
        <v>6898457</v>
      </c>
      <c r="D825">
        <v>146.94</v>
      </c>
      <c r="E825">
        <v>147.11000000000001</v>
      </c>
      <c r="F825">
        <v>140.62</v>
      </c>
      <c r="G825" s="2">
        <f t="shared" si="12"/>
        <v>-1.7494946678748107E-2</v>
      </c>
    </row>
    <row r="826" spans="1:7" x14ac:dyDescent="0.3">
      <c r="A826" s="1">
        <v>42240</v>
      </c>
      <c r="B826">
        <v>143.47</v>
      </c>
      <c r="C826">
        <v>10186520</v>
      </c>
      <c r="D826">
        <v>143.47</v>
      </c>
      <c r="E826">
        <v>147.76</v>
      </c>
      <c r="F826">
        <v>142.32</v>
      </c>
      <c r="G826" s="2">
        <f t="shared" si="12"/>
        <v>-3.6143768894860567E-2</v>
      </c>
    </row>
    <row r="827" spans="1:7" x14ac:dyDescent="0.3">
      <c r="A827" s="1">
        <v>42237</v>
      </c>
      <c r="B827">
        <v>148.85</v>
      </c>
      <c r="C827">
        <v>7344606</v>
      </c>
      <c r="D827">
        <v>151.5</v>
      </c>
      <c r="E827">
        <v>153.19</v>
      </c>
      <c r="F827">
        <v>148.69999999999999</v>
      </c>
      <c r="G827" s="2">
        <f t="shared" si="12"/>
        <v>-2.495742172147257E-2</v>
      </c>
    </row>
    <row r="828" spans="1:7" x14ac:dyDescent="0.3">
      <c r="A828" s="1">
        <v>42236</v>
      </c>
      <c r="B828">
        <v>152.66</v>
      </c>
      <c r="C828">
        <v>3981843</v>
      </c>
      <c r="D828">
        <v>152.74</v>
      </c>
      <c r="E828">
        <v>153.91</v>
      </c>
      <c r="F828">
        <v>152.5</v>
      </c>
      <c r="G828" s="2">
        <f t="shared" si="12"/>
        <v>-8.3149278939846777E-3</v>
      </c>
    </row>
    <row r="829" spans="1:7" x14ac:dyDescent="0.3">
      <c r="A829" s="1">
        <v>42235</v>
      </c>
      <c r="B829">
        <v>153.94</v>
      </c>
      <c r="C829">
        <v>4203777</v>
      </c>
      <c r="D829">
        <v>155.15</v>
      </c>
      <c r="E829">
        <v>155.66999999999999</v>
      </c>
      <c r="F829">
        <v>153.41</v>
      </c>
      <c r="G829" s="2">
        <f t="shared" si="12"/>
        <v>-1.3268380232036366E-2</v>
      </c>
    </row>
    <row r="830" spans="1:7" x14ac:dyDescent="0.3">
      <c r="A830" s="1">
        <v>42234</v>
      </c>
      <c r="B830">
        <v>156.01</v>
      </c>
      <c r="C830">
        <v>2018032</v>
      </c>
      <c r="D830">
        <v>155.51</v>
      </c>
      <c r="E830">
        <v>156.52000000000001</v>
      </c>
      <c r="F830">
        <v>155.25</v>
      </c>
      <c r="G830" s="2">
        <f t="shared" si="12"/>
        <v>-1.9192630030069181E-3</v>
      </c>
    </row>
    <row r="831" spans="1:7" x14ac:dyDescent="0.3">
      <c r="A831" s="1">
        <v>42233</v>
      </c>
      <c r="B831">
        <v>156.31</v>
      </c>
      <c r="C831">
        <v>2243551</v>
      </c>
      <c r="D831">
        <v>155.19999999999999</v>
      </c>
      <c r="E831">
        <v>156.69</v>
      </c>
      <c r="F831">
        <v>154.69999999999999</v>
      </c>
      <c r="G831" s="2">
        <f t="shared" si="12"/>
        <v>3.5955056179775425E-3</v>
      </c>
    </row>
    <row r="832" spans="1:7" x14ac:dyDescent="0.3">
      <c r="A832" s="1">
        <v>42230</v>
      </c>
      <c r="B832">
        <v>155.75</v>
      </c>
      <c r="C832">
        <v>3222424</v>
      </c>
      <c r="D832">
        <v>155</v>
      </c>
      <c r="E832">
        <v>156.21</v>
      </c>
      <c r="F832">
        <v>154.58000000000001</v>
      </c>
      <c r="G832" s="2">
        <f t="shared" si="12"/>
        <v>4.3851163990456365E-3</v>
      </c>
    </row>
    <row r="833" spans="1:7" x14ac:dyDescent="0.3">
      <c r="A833" s="1">
        <v>42229</v>
      </c>
      <c r="B833">
        <v>155.07</v>
      </c>
      <c r="C833">
        <v>2533318</v>
      </c>
      <c r="D833">
        <v>156.06</v>
      </c>
      <c r="E833">
        <v>156.09</v>
      </c>
      <c r="F833">
        <v>154.31710000000001</v>
      </c>
      <c r="G833" s="2">
        <f t="shared" si="12"/>
        <v>-6.9800204918033003E-3</v>
      </c>
    </row>
    <row r="834" spans="1:7" x14ac:dyDescent="0.3">
      <c r="A834" s="1">
        <v>42228</v>
      </c>
      <c r="B834">
        <v>156.16</v>
      </c>
      <c r="C834">
        <v>3621923</v>
      </c>
      <c r="D834">
        <v>154.26</v>
      </c>
      <c r="E834">
        <v>156.52000000000001</v>
      </c>
      <c r="F834">
        <v>153.94999999999999</v>
      </c>
      <c r="G834" s="2">
        <f t="shared" ref="G834:G897" si="13">(B834-B835)/B835</f>
        <v>4.1797955115427032E-3</v>
      </c>
    </row>
    <row r="835" spans="1:7" x14ac:dyDescent="0.3">
      <c r="A835" s="1">
        <v>42227</v>
      </c>
      <c r="B835">
        <v>155.51</v>
      </c>
      <c r="C835">
        <v>3158019</v>
      </c>
      <c r="D835">
        <v>155.96</v>
      </c>
      <c r="E835">
        <v>155.99</v>
      </c>
      <c r="F835">
        <v>154.86000000000001</v>
      </c>
      <c r="G835" s="2">
        <f t="shared" si="13"/>
        <v>-7.9106858054227049E-3</v>
      </c>
    </row>
    <row r="836" spans="1:7" x14ac:dyDescent="0.3">
      <c r="A836" s="1">
        <v>42226</v>
      </c>
      <c r="B836">
        <v>156.75</v>
      </c>
      <c r="C836">
        <v>4610586</v>
      </c>
      <c r="D836">
        <v>156.77000000000001</v>
      </c>
      <c r="E836">
        <v>157.46520000000001</v>
      </c>
      <c r="F836">
        <v>156.12</v>
      </c>
      <c r="G836" s="2">
        <f t="shared" si="13"/>
        <v>1.0507993811242879E-2</v>
      </c>
    </row>
    <row r="837" spans="1:7" x14ac:dyDescent="0.3">
      <c r="A837" s="1">
        <v>42223</v>
      </c>
      <c r="B837">
        <v>155.12</v>
      </c>
      <c r="C837">
        <v>3794472</v>
      </c>
      <c r="D837">
        <v>155.88999999999999</v>
      </c>
      <c r="E837">
        <v>156.25</v>
      </c>
      <c r="F837">
        <v>154.33500000000001</v>
      </c>
      <c r="G837" s="2">
        <f t="shared" si="13"/>
        <v>-7.6765609007164066E-3</v>
      </c>
    </row>
    <row r="838" spans="1:7" x14ac:dyDescent="0.3">
      <c r="A838" s="1">
        <v>42222</v>
      </c>
      <c r="B838">
        <v>156.32</v>
      </c>
      <c r="C838">
        <v>3004487</v>
      </c>
      <c r="D838">
        <v>157.13</v>
      </c>
      <c r="E838">
        <v>157.54</v>
      </c>
      <c r="F838">
        <v>156.18</v>
      </c>
      <c r="G838" s="2">
        <f t="shared" si="13"/>
        <v>-1.0006333122229339E-2</v>
      </c>
    </row>
    <row r="839" spans="1:7" x14ac:dyDescent="0.3">
      <c r="A839" s="1">
        <v>42221</v>
      </c>
      <c r="B839">
        <v>157.9</v>
      </c>
      <c r="C839">
        <v>3469300</v>
      </c>
      <c r="D839">
        <v>159.1</v>
      </c>
      <c r="E839">
        <v>159.54</v>
      </c>
      <c r="F839">
        <v>157.47999999999999</v>
      </c>
      <c r="G839" s="2">
        <f t="shared" si="13"/>
        <v>1.9035532994924581E-3</v>
      </c>
    </row>
    <row r="840" spans="1:7" x14ac:dyDescent="0.3">
      <c r="A840" s="1">
        <v>42220</v>
      </c>
      <c r="B840">
        <v>157.6</v>
      </c>
      <c r="C840">
        <v>5253212</v>
      </c>
      <c r="D840">
        <v>158.4</v>
      </c>
      <c r="E840">
        <v>158.82</v>
      </c>
      <c r="F840">
        <v>156.87</v>
      </c>
      <c r="G840" s="2">
        <f t="shared" si="13"/>
        <v>-6.993888223804509E-3</v>
      </c>
    </row>
    <row r="841" spans="1:7" x14ac:dyDescent="0.3">
      <c r="A841" s="1">
        <v>42219</v>
      </c>
      <c r="B841">
        <v>158.71</v>
      </c>
      <c r="C841">
        <v>4611807</v>
      </c>
      <c r="D841">
        <v>161.69999999999999</v>
      </c>
      <c r="E841">
        <v>161.85</v>
      </c>
      <c r="F841">
        <v>157.9</v>
      </c>
      <c r="G841" s="2">
        <f t="shared" si="13"/>
        <v>-2.0248163466880676E-2</v>
      </c>
    </row>
    <row r="842" spans="1:7" x14ac:dyDescent="0.3">
      <c r="A842" s="1">
        <v>42216</v>
      </c>
      <c r="B842">
        <v>161.99</v>
      </c>
      <c r="C842">
        <v>3580225</v>
      </c>
      <c r="D842">
        <v>161.4</v>
      </c>
      <c r="E842">
        <v>162.06</v>
      </c>
      <c r="F842">
        <v>160.63</v>
      </c>
      <c r="G842" s="2">
        <f t="shared" si="13"/>
        <v>6.3991053677932477E-3</v>
      </c>
    </row>
    <row r="843" spans="1:7" x14ac:dyDescent="0.3">
      <c r="A843" s="1">
        <v>42215</v>
      </c>
      <c r="B843">
        <v>160.96</v>
      </c>
      <c r="C843">
        <v>1994600</v>
      </c>
      <c r="D843">
        <v>160.5</v>
      </c>
      <c r="E843">
        <v>161.4</v>
      </c>
      <c r="F843">
        <v>159.75</v>
      </c>
      <c r="G843" s="2">
        <f t="shared" si="13"/>
        <v>-8.0700229685266281E-4</v>
      </c>
    </row>
    <row r="844" spans="1:7" x14ac:dyDescent="0.3">
      <c r="A844" s="1">
        <v>42214</v>
      </c>
      <c r="B844">
        <v>161.09</v>
      </c>
      <c r="C844">
        <v>3376951</v>
      </c>
      <c r="D844">
        <v>160</v>
      </c>
      <c r="E844">
        <v>161.5</v>
      </c>
      <c r="F844">
        <v>159.38999999999999</v>
      </c>
      <c r="G844" s="2">
        <f t="shared" si="13"/>
        <v>6.4979693845672723E-3</v>
      </c>
    </row>
    <row r="845" spans="1:7" x14ac:dyDescent="0.3">
      <c r="A845" s="1">
        <v>42213</v>
      </c>
      <c r="B845">
        <v>160.05000000000001</v>
      </c>
      <c r="C845">
        <v>2720720</v>
      </c>
      <c r="D845">
        <v>159.91</v>
      </c>
      <c r="E845">
        <v>160.19</v>
      </c>
      <c r="F845">
        <v>158.5</v>
      </c>
      <c r="G845" s="2">
        <f t="shared" si="13"/>
        <v>6.1608097064186724E-3</v>
      </c>
    </row>
    <row r="846" spans="1:7" x14ac:dyDescent="0.3">
      <c r="A846" s="1">
        <v>42212</v>
      </c>
      <c r="B846">
        <v>159.07</v>
      </c>
      <c r="C846">
        <v>3705475</v>
      </c>
      <c r="D846">
        <v>159</v>
      </c>
      <c r="E846">
        <v>160.18</v>
      </c>
      <c r="F846">
        <v>158.6</v>
      </c>
      <c r="G846" s="2">
        <f t="shared" si="13"/>
        <v>-4.2566510172144401E-3</v>
      </c>
    </row>
    <row r="847" spans="1:7" x14ac:dyDescent="0.3">
      <c r="A847" s="1">
        <v>42209</v>
      </c>
      <c r="B847">
        <v>159.75</v>
      </c>
      <c r="C847">
        <v>3770407</v>
      </c>
      <c r="D847">
        <v>161.29</v>
      </c>
      <c r="E847">
        <v>161.93</v>
      </c>
      <c r="F847">
        <v>159.41</v>
      </c>
      <c r="G847" s="2">
        <f t="shared" si="13"/>
        <v>-1.2242626599888642E-2</v>
      </c>
    </row>
    <row r="848" spans="1:7" x14ac:dyDescent="0.3">
      <c r="A848" s="1">
        <v>42208</v>
      </c>
      <c r="B848">
        <v>161.72999999999999</v>
      </c>
      <c r="C848">
        <v>5028356</v>
      </c>
      <c r="D848">
        <v>160.27000000000001</v>
      </c>
      <c r="E848">
        <v>162.75</v>
      </c>
      <c r="F848">
        <v>159.83000000000001</v>
      </c>
      <c r="G848" s="2">
        <f t="shared" si="13"/>
        <v>8.6061739943872496E-3</v>
      </c>
    </row>
    <row r="849" spans="1:7" x14ac:dyDescent="0.3">
      <c r="A849" s="1">
        <v>42207</v>
      </c>
      <c r="B849">
        <v>160.35</v>
      </c>
      <c r="C849">
        <v>7173079</v>
      </c>
      <c r="D849">
        <v>162.72999999999999</v>
      </c>
      <c r="E849">
        <v>163.06950000000001</v>
      </c>
      <c r="F849">
        <v>159.69999999999999</v>
      </c>
      <c r="G849" s="2">
        <f t="shared" si="13"/>
        <v>-1.6679953394247864E-2</v>
      </c>
    </row>
    <row r="850" spans="1:7" x14ac:dyDescent="0.3">
      <c r="A850" s="1">
        <v>42206</v>
      </c>
      <c r="B850">
        <v>163.07</v>
      </c>
      <c r="C850">
        <v>13727110</v>
      </c>
      <c r="D850">
        <v>164.34</v>
      </c>
      <c r="E850">
        <v>166.35</v>
      </c>
      <c r="F850">
        <v>162.02000000000001</v>
      </c>
      <c r="G850" s="2">
        <f t="shared" si="13"/>
        <v>-5.859600508024481E-2</v>
      </c>
    </row>
    <row r="851" spans="1:7" x14ac:dyDescent="0.3">
      <c r="A851" s="1">
        <v>42205</v>
      </c>
      <c r="B851">
        <v>173.22</v>
      </c>
      <c r="C851">
        <v>7251305</v>
      </c>
      <c r="D851">
        <v>172.79</v>
      </c>
      <c r="E851">
        <v>173.78</v>
      </c>
      <c r="F851">
        <v>172.14</v>
      </c>
      <c r="G851" s="2">
        <f t="shared" si="13"/>
        <v>4.1157034374819318E-3</v>
      </c>
    </row>
    <row r="852" spans="1:7" x14ac:dyDescent="0.3">
      <c r="A852" s="1">
        <v>42202</v>
      </c>
      <c r="B852">
        <v>172.51</v>
      </c>
      <c r="C852">
        <v>4346777</v>
      </c>
      <c r="D852">
        <v>170.33</v>
      </c>
      <c r="E852">
        <v>172.52</v>
      </c>
      <c r="F852">
        <v>170.1</v>
      </c>
      <c r="G852" s="2">
        <f t="shared" si="13"/>
        <v>8.830409356725093E-3</v>
      </c>
    </row>
    <row r="853" spans="1:7" x14ac:dyDescent="0.3">
      <c r="A853" s="1">
        <v>42201</v>
      </c>
      <c r="B853">
        <v>171</v>
      </c>
      <c r="C853">
        <v>3529424</v>
      </c>
      <c r="D853">
        <v>169.47</v>
      </c>
      <c r="E853">
        <v>171.09</v>
      </c>
      <c r="F853">
        <v>169.16</v>
      </c>
      <c r="G853" s="2">
        <f t="shared" si="13"/>
        <v>1.4656144306651627E-2</v>
      </c>
    </row>
    <row r="854" spans="1:7" x14ac:dyDescent="0.3">
      <c r="A854" s="1">
        <v>42200</v>
      </c>
      <c r="B854">
        <v>168.53</v>
      </c>
      <c r="C854">
        <v>1997729</v>
      </c>
      <c r="D854">
        <v>168.48</v>
      </c>
      <c r="E854">
        <v>169.27</v>
      </c>
      <c r="F854">
        <v>168</v>
      </c>
      <c r="G854" s="2">
        <f t="shared" si="13"/>
        <v>-4.7446770654179763E-4</v>
      </c>
    </row>
    <row r="855" spans="1:7" x14ac:dyDescent="0.3">
      <c r="A855" s="1">
        <v>42199</v>
      </c>
      <c r="B855">
        <v>168.61</v>
      </c>
      <c r="C855">
        <v>3021166</v>
      </c>
      <c r="D855">
        <v>169.43</v>
      </c>
      <c r="E855">
        <v>169.54</v>
      </c>
      <c r="F855">
        <v>168.24</v>
      </c>
      <c r="G855" s="2">
        <f t="shared" si="13"/>
        <v>-4.5459912622504532E-3</v>
      </c>
    </row>
    <row r="856" spans="1:7" x14ac:dyDescent="0.3">
      <c r="A856" s="1">
        <v>42198</v>
      </c>
      <c r="B856">
        <v>169.38</v>
      </c>
      <c r="C856">
        <v>4225488</v>
      </c>
      <c r="D856">
        <v>167.93</v>
      </c>
      <c r="E856">
        <v>169.89</v>
      </c>
      <c r="F856">
        <v>167.52</v>
      </c>
      <c r="G856" s="2">
        <f t="shared" si="13"/>
        <v>1.4555256064690068E-2</v>
      </c>
    </row>
    <row r="857" spans="1:7" x14ac:dyDescent="0.3">
      <c r="A857" s="1">
        <v>42195</v>
      </c>
      <c r="B857">
        <v>166.95</v>
      </c>
      <c r="C857">
        <v>4538349</v>
      </c>
      <c r="D857">
        <v>165.66</v>
      </c>
      <c r="E857">
        <v>167.4</v>
      </c>
      <c r="F857">
        <v>165.51499999999999</v>
      </c>
      <c r="G857" s="2">
        <f t="shared" si="13"/>
        <v>1.8919743667988979E-2</v>
      </c>
    </row>
    <row r="858" spans="1:7" x14ac:dyDescent="0.3">
      <c r="A858" s="1">
        <v>42194</v>
      </c>
      <c r="B858">
        <v>163.85</v>
      </c>
      <c r="C858">
        <v>4199088</v>
      </c>
      <c r="D858">
        <v>165.34</v>
      </c>
      <c r="E858">
        <v>165.51</v>
      </c>
      <c r="F858">
        <v>163.69999999999999</v>
      </c>
      <c r="G858" s="2">
        <f t="shared" si="13"/>
        <v>4.22897769061043E-3</v>
      </c>
    </row>
    <row r="859" spans="1:7" x14ac:dyDescent="0.3">
      <c r="A859" s="1">
        <v>42193</v>
      </c>
      <c r="B859">
        <v>163.16</v>
      </c>
      <c r="C859">
        <v>2776271</v>
      </c>
      <c r="D859">
        <v>164</v>
      </c>
      <c r="E859">
        <v>164.94</v>
      </c>
      <c r="F859">
        <v>162.68</v>
      </c>
      <c r="G859" s="2">
        <f t="shared" si="13"/>
        <v>-1.1151515151515173E-2</v>
      </c>
    </row>
    <row r="860" spans="1:7" x14ac:dyDescent="0.3">
      <c r="A860" s="1">
        <v>42192</v>
      </c>
      <c r="B860">
        <v>165</v>
      </c>
      <c r="C860">
        <v>3549861</v>
      </c>
      <c r="D860">
        <v>164.94</v>
      </c>
      <c r="E860">
        <v>165.35</v>
      </c>
      <c r="F860">
        <v>162.23169999999999</v>
      </c>
      <c r="G860" s="2">
        <f t="shared" si="13"/>
        <v>1.6390457111637848E-3</v>
      </c>
    </row>
    <row r="861" spans="1:7" x14ac:dyDescent="0.3">
      <c r="A861" s="1">
        <v>42191</v>
      </c>
      <c r="B861">
        <v>164.73</v>
      </c>
      <c r="C861">
        <v>3077410</v>
      </c>
      <c r="D861">
        <v>163.83000000000001</v>
      </c>
      <c r="E861">
        <v>165.23</v>
      </c>
      <c r="F861">
        <v>163.52000000000001</v>
      </c>
      <c r="G861" s="2">
        <f t="shared" si="13"/>
        <v>-2.1806287479557433E-3</v>
      </c>
    </row>
    <row r="862" spans="1:7" x14ac:dyDescent="0.3">
      <c r="A862" s="1">
        <v>42187</v>
      </c>
      <c r="B862">
        <v>165.09</v>
      </c>
      <c r="C862">
        <v>2851396</v>
      </c>
      <c r="D862">
        <v>165.05</v>
      </c>
      <c r="E862">
        <v>165.32</v>
      </c>
      <c r="F862">
        <v>164.42</v>
      </c>
      <c r="G862" s="2">
        <f t="shared" si="13"/>
        <v>3.6476381542950593E-3</v>
      </c>
    </row>
    <row r="863" spans="1:7" x14ac:dyDescent="0.3">
      <c r="A863" s="1">
        <v>42186</v>
      </c>
      <c r="B863">
        <v>164.49</v>
      </c>
      <c r="C863">
        <v>3214437</v>
      </c>
      <c r="D863">
        <v>163.97</v>
      </c>
      <c r="E863">
        <v>165.61</v>
      </c>
      <c r="F863">
        <v>163.6</v>
      </c>
      <c r="G863" s="2">
        <f t="shared" si="13"/>
        <v>1.1250461084470751E-2</v>
      </c>
    </row>
    <row r="864" spans="1:7" x14ac:dyDescent="0.3">
      <c r="A864" s="1">
        <v>42185</v>
      </c>
      <c r="B864">
        <v>162.66</v>
      </c>
      <c r="C864">
        <v>3597257</v>
      </c>
      <c r="D864">
        <v>163.99</v>
      </c>
      <c r="E864">
        <v>164</v>
      </c>
      <c r="F864">
        <v>162.12</v>
      </c>
      <c r="G864" s="2">
        <f t="shared" si="13"/>
        <v>-1.9021905872246565E-3</v>
      </c>
    </row>
    <row r="865" spans="1:7" x14ac:dyDescent="0.3">
      <c r="A865" s="1">
        <v>42184</v>
      </c>
      <c r="B865">
        <v>162.97</v>
      </c>
      <c r="C865">
        <v>3313914</v>
      </c>
      <c r="D865">
        <v>163.92</v>
      </c>
      <c r="E865">
        <v>165.35</v>
      </c>
      <c r="F865">
        <v>162.88999999999999</v>
      </c>
      <c r="G865" s="2">
        <f t="shared" si="13"/>
        <v>-1.5048954430073789E-2</v>
      </c>
    </row>
    <row r="866" spans="1:7" x14ac:dyDescent="0.3">
      <c r="A866" s="1">
        <v>42181</v>
      </c>
      <c r="B866">
        <v>165.46</v>
      </c>
      <c r="C866">
        <v>8925498</v>
      </c>
      <c r="D866">
        <v>166.23</v>
      </c>
      <c r="E866">
        <v>166.8116</v>
      </c>
      <c r="F866">
        <v>165.23</v>
      </c>
      <c r="G866" s="2">
        <f t="shared" si="13"/>
        <v>-3.7331406551060001E-3</v>
      </c>
    </row>
    <row r="867" spans="1:7" x14ac:dyDescent="0.3">
      <c r="A867" s="1">
        <v>42180</v>
      </c>
      <c r="B867">
        <v>166.08</v>
      </c>
      <c r="C867">
        <v>2408705</v>
      </c>
      <c r="D867">
        <v>167.8</v>
      </c>
      <c r="E867">
        <v>168.13</v>
      </c>
      <c r="F867">
        <v>166.08</v>
      </c>
      <c r="G867" s="2">
        <f t="shared" si="13"/>
        <v>-5.3302988560818493E-3</v>
      </c>
    </row>
    <row r="868" spans="1:7" x14ac:dyDescent="0.3">
      <c r="A868" s="1">
        <v>42179</v>
      </c>
      <c r="B868">
        <v>166.97</v>
      </c>
      <c r="C868">
        <v>3548079</v>
      </c>
      <c r="D868">
        <v>168.71</v>
      </c>
      <c r="E868">
        <v>168.84</v>
      </c>
      <c r="F868">
        <v>166.83009999999999</v>
      </c>
      <c r="G868" s="2">
        <f t="shared" si="13"/>
        <v>-9.7853160953623869E-3</v>
      </c>
    </row>
    <row r="869" spans="1:7" x14ac:dyDescent="0.3">
      <c r="A869" s="1">
        <v>42178</v>
      </c>
      <c r="B869">
        <v>168.62</v>
      </c>
      <c r="C869">
        <v>3700989</v>
      </c>
      <c r="D869">
        <v>168.38</v>
      </c>
      <c r="E869">
        <v>169.97</v>
      </c>
      <c r="F869">
        <v>167.57300000000001</v>
      </c>
      <c r="G869" s="2">
        <f t="shared" si="13"/>
        <v>5.3061467835212239E-3</v>
      </c>
    </row>
    <row r="870" spans="1:7" x14ac:dyDescent="0.3">
      <c r="A870" s="1">
        <v>42177</v>
      </c>
      <c r="B870">
        <v>167.73</v>
      </c>
      <c r="C870">
        <v>2335796</v>
      </c>
      <c r="D870">
        <v>167.65</v>
      </c>
      <c r="E870">
        <v>168.34</v>
      </c>
      <c r="F870">
        <v>167.2</v>
      </c>
      <c r="G870" s="2">
        <f t="shared" si="13"/>
        <v>4.4314030780285086E-3</v>
      </c>
    </row>
    <row r="871" spans="1:7" x14ac:dyDescent="0.3">
      <c r="A871" s="1">
        <v>42174</v>
      </c>
      <c r="B871">
        <v>166.99</v>
      </c>
      <c r="C871">
        <v>7015534</v>
      </c>
      <c r="D871">
        <v>167.62</v>
      </c>
      <c r="E871">
        <v>168.42</v>
      </c>
      <c r="F871">
        <v>166.77</v>
      </c>
      <c r="G871" s="2">
        <f t="shared" si="13"/>
        <v>-7.4888558692421453E-3</v>
      </c>
    </row>
    <row r="872" spans="1:7" x14ac:dyDescent="0.3">
      <c r="A872" s="1">
        <v>42173</v>
      </c>
      <c r="B872">
        <v>168.25</v>
      </c>
      <c r="C872">
        <v>3330764</v>
      </c>
      <c r="D872">
        <v>167.05</v>
      </c>
      <c r="E872">
        <v>168.72</v>
      </c>
      <c r="F872">
        <v>167.05</v>
      </c>
      <c r="G872" s="2">
        <f t="shared" si="13"/>
        <v>6.4604893222468896E-3</v>
      </c>
    </row>
    <row r="873" spans="1:7" x14ac:dyDescent="0.3">
      <c r="A873" s="1">
        <v>42172</v>
      </c>
      <c r="B873">
        <v>167.17</v>
      </c>
      <c r="C873">
        <v>2862993</v>
      </c>
      <c r="D873">
        <v>167</v>
      </c>
      <c r="E873">
        <v>167.8476</v>
      </c>
      <c r="F873">
        <v>166.1</v>
      </c>
      <c r="G873" s="2">
        <f t="shared" si="13"/>
        <v>1.9779429393429878E-3</v>
      </c>
    </row>
    <row r="874" spans="1:7" x14ac:dyDescent="0.3">
      <c r="A874" s="1">
        <v>42171</v>
      </c>
      <c r="B874">
        <v>166.84</v>
      </c>
      <c r="C874">
        <v>3249752</v>
      </c>
      <c r="D874">
        <v>166.33</v>
      </c>
      <c r="E874">
        <v>167.4</v>
      </c>
      <c r="F874">
        <v>165.91</v>
      </c>
      <c r="G874" s="2">
        <f t="shared" si="13"/>
        <v>3.4885119692049352E-3</v>
      </c>
    </row>
    <row r="875" spans="1:7" x14ac:dyDescent="0.3">
      <c r="A875" s="1">
        <v>42170</v>
      </c>
      <c r="B875">
        <v>166.26</v>
      </c>
      <c r="C875">
        <v>4242795</v>
      </c>
      <c r="D875">
        <v>165.33</v>
      </c>
      <c r="E875">
        <v>166.44</v>
      </c>
      <c r="F875">
        <v>164.25</v>
      </c>
      <c r="G875" s="2">
        <f t="shared" si="13"/>
        <v>-4.3715192526499677E-3</v>
      </c>
    </row>
    <row r="876" spans="1:7" x14ac:dyDescent="0.3">
      <c r="A876" s="1">
        <v>42167</v>
      </c>
      <c r="B876">
        <v>166.99</v>
      </c>
      <c r="C876">
        <v>3062125</v>
      </c>
      <c r="D876">
        <v>168.23</v>
      </c>
      <c r="E876">
        <v>168.3</v>
      </c>
      <c r="F876">
        <v>166.69</v>
      </c>
      <c r="G876" s="2">
        <f t="shared" si="13"/>
        <v>-1.0605521981277356E-2</v>
      </c>
    </row>
    <row r="877" spans="1:7" x14ac:dyDescent="0.3">
      <c r="A877" s="1">
        <v>42166</v>
      </c>
      <c r="B877">
        <v>168.78</v>
      </c>
      <c r="C877">
        <v>3463893</v>
      </c>
      <c r="D877">
        <v>169.26</v>
      </c>
      <c r="E877">
        <v>170.44</v>
      </c>
      <c r="F877">
        <v>168.54</v>
      </c>
      <c r="G877" s="2">
        <f t="shared" si="13"/>
        <v>-8.2879469571386672E-4</v>
      </c>
    </row>
    <row r="878" spans="1:7" x14ac:dyDescent="0.3">
      <c r="A878" s="1">
        <v>42165</v>
      </c>
      <c r="B878">
        <v>168.92</v>
      </c>
      <c r="C878">
        <v>4680002</v>
      </c>
      <c r="D878">
        <v>166.49</v>
      </c>
      <c r="E878">
        <v>169.39</v>
      </c>
      <c r="F878">
        <v>166.06</v>
      </c>
      <c r="G878" s="2">
        <f t="shared" si="13"/>
        <v>1.9555770159343195E-2</v>
      </c>
    </row>
    <row r="879" spans="1:7" x14ac:dyDescent="0.3">
      <c r="A879" s="1">
        <v>42164</v>
      </c>
      <c r="B879">
        <v>165.68</v>
      </c>
      <c r="C879">
        <v>3394390</v>
      </c>
      <c r="D879">
        <v>165.34</v>
      </c>
      <c r="E879">
        <v>166.02</v>
      </c>
      <c r="F879">
        <v>163.37</v>
      </c>
      <c r="G879" s="2">
        <f t="shared" si="13"/>
        <v>2.0563686948107136E-3</v>
      </c>
    </row>
    <row r="880" spans="1:7" x14ac:dyDescent="0.3">
      <c r="A880" s="1">
        <v>42163</v>
      </c>
      <c r="B880">
        <v>165.34</v>
      </c>
      <c r="C880">
        <v>3758676</v>
      </c>
      <c r="D880">
        <v>167.17</v>
      </c>
      <c r="E880">
        <v>167.28</v>
      </c>
      <c r="F880">
        <v>165.02</v>
      </c>
      <c r="G880" s="2">
        <f t="shared" si="13"/>
        <v>-1.2305854241338126E-2</v>
      </c>
    </row>
    <row r="881" spans="1:7" x14ac:dyDescent="0.3">
      <c r="A881" s="1">
        <v>42160</v>
      </c>
      <c r="B881">
        <v>167.4</v>
      </c>
      <c r="C881">
        <v>3100401</v>
      </c>
      <c r="D881">
        <v>168.25</v>
      </c>
      <c r="E881">
        <v>168.91030000000001</v>
      </c>
      <c r="F881">
        <v>167.2</v>
      </c>
      <c r="G881" s="2">
        <f t="shared" si="13"/>
        <v>-5.8201686661123039E-3</v>
      </c>
    </row>
    <row r="882" spans="1:7" x14ac:dyDescent="0.3">
      <c r="A882" s="1">
        <v>42159</v>
      </c>
      <c r="B882">
        <v>168.38</v>
      </c>
      <c r="C882">
        <v>3076991</v>
      </c>
      <c r="D882">
        <v>169.53</v>
      </c>
      <c r="E882">
        <v>170.6</v>
      </c>
      <c r="F882">
        <v>167.93</v>
      </c>
      <c r="G882" s="2">
        <f t="shared" si="13"/>
        <v>-9.0630885122410087E-3</v>
      </c>
    </row>
    <row r="883" spans="1:7" x14ac:dyDescent="0.3">
      <c r="A883" s="1">
        <v>42158</v>
      </c>
      <c r="B883">
        <v>169.92</v>
      </c>
      <c r="C883">
        <v>2131031</v>
      </c>
      <c r="D883">
        <v>170.5</v>
      </c>
      <c r="E883">
        <v>171.56010000000001</v>
      </c>
      <c r="F883">
        <v>169.63</v>
      </c>
      <c r="G883" s="2">
        <f t="shared" si="13"/>
        <v>1.5915119363394152E-3</v>
      </c>
    </row>
    <row r="884" spans="1:7" x14ac:dyDescent="0.3">
      <c r="A884" s="1">
        <v>42157</v>
      </c>
      <c r="B884">
        <v>169.65</v>
      </c>
      <c r="C884">
        <v>2571662</v>
      </c>
      <c r="D884">
        <v>169.66</v>
      </c>
      <c r="E884">
        <v>170.45</v>
      </c>
      <c r="F884">
        <v>168.43</v>
      </c>
      <c r="G884" s="2">
        <f t="shared" si="13"/>
        <v>-3.1143495122811205E-3</v>
      </c>
    </row>
    <row r="885" spans="1:7" x14ac:dyDescent="0.3">
      <c r="A885" s="1">
        <v>42156</v>
      </c>
      <c r="B885">
        <v>170.18</v>
      </c>
      <c r="C885">
        <v>2982367</v>
      </c>
      <c r="D885">
        <v>170.21</v>
      </c>
      <c r="E885">
        <v>171.04</v>
      </c>
      <c r="F885">
        <v>169.03</v>
      </c>
      <c r="G885" s="2">
        <f t="shared" si="13"/>
        <v>3.1240789861479582E-3</v>
      </c>
    </row>
    <row r="886" spans="1:7" x14ac:dyDescent="0.3">
      <c r="A886" s="1">
        <v>42153</v>
      </c>
      <c r="B886">
        <v>169.65</v>
      </c>
      <c r="C886">
        <v>4075576</v>
      </c>
      <c r="D886">
        <v>171.35</v>
      </c>
      <c r="E886">
        <v>171.35</v>
      </c>
      <c r="F886">
        <v>169.65</v>
      </c>
      <c r="G886" s="2">
        <f t="shared" si="13"/>
        <v>-1.1996971638227256E-2</v>
      </c>
    </row>
    <row r="887" spans="1:7" x14ac:dyDescent="0.3">
      <c r="A887" s="1">
        <v>42152</v>
      </c>
      <c r="B887">
        <v>171.71</v>
      </c>
      <c r="C887">
        <v>1731347</v>
      </c>
      <c r="D887">
        <v>171.45</v>
      </c>
      <c r="E887">
        <v>171.84</v>
      </c>
      <c r="F887">
        <v>170.66</v>
      </c>
      <c r="G887" s="2">
        <f t="shared" si="13"/>
        <v>-1.6860465116278608E-3</v>
      </c>
    </row>
    <row r="888" spans="1:7" x14ac:dyDescent="0.3">
      <c r="A888" s="1">
        <v>42151</v>
      </c>
      <c r="B888">
        <v>172</v>
      </c>
      <c r="C888">
        <v>2764328</v>
      </c>
      <c r="D888">
        <v>171.16</v>
      </c>
      <c r="E888">
        <v>172.48</v>
      </c>
      <c r="F888">
        <v>170.49</v>
      </c>
      <c r="G888" s="2">
        <f t="shared" si="13"/>
        <v>1.0991594662904865E-2</v>
      </c>
    </row>
    <row r="889" spans="1:7" x14ac:dyDescent="0.3">
      <c r="A889" s="1">
        <v>42150</v>
      </c>
      <c r="B889">
        <v>170.13</v>
      </c>
      <c r="C889">
        <v>3841937</v>
      </c>
      <c r="D889">
        <v>172.11</v>
      </c>
      <c r="E889">
        <v>172.12</v>
      </c>
      <c r="F889">
        <v>169.13</v>
      </c>
      <c r="G889" s="2">
        <f t="shared" si="13"/>
        <v>-1.2135640459876921E-2</v>
      </c>
    </row>
    <row r="890" spans="1:7" x14ac:dyDescent="0.3">
      <c r="A890" s="1">
        <v>42146</v>
      </c>
      <c r="B890">
        <v>172.22</v>
      </c>
      <c r="C890">
        <v>2849142</v>
      </c>
      <c r="D890">
        <v>173.04</v>
      </c>
      <c r="E890">
        <v>173.39</v>
      </c>
      <c r="F890">
        <v>172.19</v>
      </c>
      <c r="G890" s="2">
        <f t="shared" si="13"/>
        <v>-6.4612899503865501E-3</v>
      </c>
    </row>
    <row r="891" spans="1:7" x14ac:dyDescent="0.3">
      <c r="A891" s="1">
        <v>42145</v>
      </c>
      <c r="B891">
        <v>173.34</v>
      </c>
      <c r="C891">
        <v>2293645</v>
      </c>
      <c r="D891">
        <v>173.32</v>
      </c>
      <c r="E891">
        <v>174.14</v>
      </c>
      <c r="F891">
        <v>173.035</v>
      </c>
      <c r="G891" s="2">
        <f t="shared" si="13"/>
        <v>-2.4171270718231328E-3</v>
      </c>
    </row>
    <row r="892" spans="1:7" x14ac:dyDescent="0.3">
      <c r="A892" s="1">
        <v>42144</v>
      </c>
      <c r="B892">
        <v>173.76</v>
      </c>
      <c r="C892">
        <v>2300693</v>
      </c>
      <c r="D892">
        <v>173.33</v>
      </c>
      <c r="E892">
        <v>174.44</v>
      </c>
      <c r="F892">
        <v>172.46</v>
      </c>
      <c r="G892" s="2">
        <f t="shared" si="13"/>
        <v>1.6140189070786325E-3</v>
      </c>
    </row>
    <row r="893" spans="1:7" x14ac:dyDescent="0.3">
      <c r="A893" s="1">
        <v>42143</v>
      </c>
      <c r="B893">
        <v>173.48</v>
      </c>
      <c r="C893">
        <v>2522984</v>
      </c>
      <c r="D893">
        <v>172.97</v>
      </c>
      <c r="E893">
        <v>173.75</v>
      </c>
      <c r="F893">
        <v>171.93</v>
      </c>
      <c r="G893" s="2">
        <f t="shared" si="13"/>
        <v>2.4269039639430688E-3</v>
      </c>
    </row>
    <row r="894" spans="1:7" x14ac:dyDescent="0.3">
      <c r="A894" s="1">
        <v>42142</v>
      </c>
      <c r="B894">
        <v>173.06</v>
      </c>
      <c r="C894">
        <v>1930206</v>
      </c>
      <c r="D894">
        <v>173.44</v>
      </c>
      <c r="E894">
        <v>173.49</v>
      </c>
      <c r="F894">
        <v>172.3</v>
      </c>
      <c r="G894" s="2">
        <f t="shared" si="13"/>
        <v>-1.1543345261456114E-3</v>
      </c>
    </row>
    <row r="895" spans="1:7" x14ac:dyDescent="0.3">
      <c r="A895" s="1">
        <v>42139</v>
      </c>
      <c r="B895">
        <v>173.26</v>
      </c>
      <c r="C895">
        <v>2916087</v>
      </c>
      <c r="D895">
        <v>173.91</v>
      </c>
      <c r="E895">
        <v>174.41</v>
      </c>
      <c r="F895">
        <v>172.6</v>
      </c>
      <c r="G895" s="2">
        <f t="shared" si="13"/>
        <v>-4.538925596093194E-3</v>
      </c>
    </row>
    <row r="896" spans="1:7" x14ac:dyDescent="0.3">
      <c r="A896" s="1">
        <v>42138</v>
      </c>
      <c r="B896">
        <v>174.05</v>
      </c>
      <c r="C896">
        <v>2438669</v>
      </c>
      <c r="D896">
        <v>173.5</v>
      </c>
      <c r="E896">
        <v>174.4</v>
      </c>
      <c r="F896">
        <v>173.22</v>
      </c>
      <c r="G896" s="2">
        <f t="shared" si="13"/>
        <v>1.0273972602739786E-2</v>
      </c>
    </row>
    <row r="897" spans="1:7" x14ac:dyDescent="0.3">
      <c r="A897" s="1">
        <v>42137</v>
      </c>
      <c r="B897">
        <v>172.28</v>
      </c>
      <c r="C897">
        <v>2457170</v>
      </c>
      <c r="D897">
        <v>171.24</v>
      </c>
      <c r="E897">
        <v>172.74</v>
      </c>
      <c r="F897">
        <v>170.75</v>
      </c>
      <c r="G897" s="2">
        <f t="shared" si="13"/>
        <v>1.0143652887716152E-2</v>
      </c>
    </row>
    <row r="898" spans="1:7" x14ac:dyDescent="0.3">
      <c r="A898" s="1">
        <v>42136</v>
      </c>
      <c r="B898">
        <v>170.55</v>
      </c>
      <c r="C898">
        <v>2954387</v>
      </c>
      <c r="D898">
        <v>170.55</v>
      </c>
      <c r="E898">
        <v>171.48990000000001</v>
      </c>
      <c r="F898">
        <v>168.84</v>
      </c>
      <c r="G898" s="2">
        <f t="shared" ref="G898:G961" si="14">(B898-B899)/B899</f>
        <v>-3.3309957924263275E-3</v>
      </c>
    </row>
    <row r="899" spans="1:7" x14ac:dyDescent="0.3">
      <c r="A899" s="1">
        <v>42135</v>
      </c>
      <c r="B899">
        <v>171.12</v>
      </c>
      <c r="C899">
        <v>2657123</v>
      </c>
      <c r="D899">
        <v>172.65</v>
      </c>
      <c r="E899">
        <v>172.99</v>
      </c>
      <c r="F899">
        <v>170.86</v>
      </c>
      <c r="G899" s="2">
        <f t="shared" si="14"/>
        <v>-9.034051424600429E-3</v>
      </c>
    </row>
    <row r="900" spans="1:7" x14ac:dyDescent="0.3">
      <c r="A900" s="1">
        <v>42132</v>
      </c>
      <c r="B900">
        <v>172.68</v>
      </c>
      <c r="C900">
        <v>3092479</v>
      </c>
      <c r="D900">
        <v>172.94</v>
      </c>
      <c r="E900">
        <v>173.33</v>
      </c>
      <c r="F900">
        <v>172.24</v>
      </c>
      <c r="G900" s="2">
        <f t="shared" si="14"/>
        <v>9.8836189250833244E-3</v>
      </c>
    </row>
    <row r="901" spans="1:7" x14ac:dyDescent="0.3">
      <c r="A901" s="1">
        <v>42131</v>
      </c>
      <c r="B901">
        <v>170.99</v>
      </c>
      <c r="C901">
        <v>2472627</v>
      </c>
      <c r="D901">
        <v>169.63</v>
      </c>
      <c r="E901">
        <v>171.98</v>
      </c>
      <c r="F901">
        <v>169.04</v>
      </c>
      <c r="G901" s="2">
        <f t="shared" si="14"/>
        <v>5.527785945310189E-3</v>
      </c>
    </row>
    <row r="902" spans="1:7" x14ac:dyDescent="0.3">
      <c r="A902" s="1">
        <v>42130</v>
      </c>
      <c r="B902">
        <v>170.05</v>
      </c>
      <c r="C902">
        <v>3610295</v>
      </c>
      <c r="D902">
        <v>172.9</v>
      </c>
      <c r="E902">
        <v>174.05</v>
      </c>
      <c r="F902">
        <v>168.86</v>
      </c>
      <c r="G902" s="2">
        <f t="shared" si="14"/>
        <v>-1.7506355442569916E-2</v>
      </c>
    </row>
    <row r="903" spans="1:7" x14ac:dyDescent="0.3">
      <c r="A903" s="1">
        <v>42129</v>
      </c>
      <c r="B903">
        <v>173.08</v>
      </c>
      <c r="C903">
        <v>3593415</v>
      </c>
      <c r="D903">
        <v>173.51</v>
      </c>
      <c r="E903">
        <v>174.23</v>
      </c>
      <c r="F903">
        <v>171.96</v>
      </c>
      <c r="G903" s="2">
        <f t="shared" si="14"/>
        <v>-5.11582456745408E-3</v>
      </c>
    </row>
    <row r="904" spans="1:7" x14ac:dyDescent="0.3">
      <c r="A904" s="1">
        <v>42128</v>
      </c>
      <c r="B904">
        <v>173.97</v>
      </c>
      <c r="C904">
        <v>4023794</v>
      </c>
      <c r="D904">
        <v>174.47</v>
      </c>
      <c r="E904">
        <v>176.3</v>
      </c>
      <c r="F904">
        <v>173.7</v>
      </c>
      <c r="G904" s="2">
        <f t="shared" si="14"/>
        <v>1.7274140611505233E-3</v>
      </c>
    </row>
    <row r="905" spans="1:7" x14ac:dyDescent="0.3">
      <c r="A905" s="1">
        <v>42125</v>
      </c>
      <c r="B905">
        <v>173.67</v>
      </c>
      <c r="C905">
        <v>3311743</v>
      </c>
      <c r="D905">
        <v>173.2</v>
      </c>
      <c r="E905">
        <v>174</v>
      </c>
      <c r="F905">
        <v>172.42</v>
      </c>
      <c r="G905" s="2">
        <f t="shared" si="14"/>
        <v>1.3894564773191637E-2</v>
      </c>
    </row>
    <row r="906" spans="1:7" x14ac:dyDescent="0.3">
      <c r="A906" s="1">
        <v>42124</v>
      </c>
      <c r="B906">
        <v>171.29</v>
      </c>
      <c r="C906">
        <v>5058348</v>
      </c>
      <c r="D906">
        <v>173.77</v>
      </c>
      <c r="E906">
        <v>174.28</v>
      </c>
      <c r="F906">
        <v>170.3</v>
      </c>
      <c r="G906" s="2">
        <f t="shared" si="14"/>
        <v>-1.7832568807339529E-2</v>
      </c>
    </row>
    <row r="907" spans="1:7" x14ac:dyDescent="0.3">
      <c r="A907" s="1">
        <v>42123</v>
      </c>
      <c r="B907">
        <v>174.4</v>
      </c>
      <c r="C907">
        <v>4515143</v>
      </c>
      <c r="D907">
        <v>173.4</v>
      </c>
      <c r="E907">
        <v>175.13030000000001</v>
      </c>
      <c r="F907">
        <v>172.8</v>
      </c>
      <c r="G907" s="2">
        <f t="shared" si="14"/>
        <v>2.7598896044159281E-3</v>
      </c>
    </row>
    <row r="908" spans="1:7" x14ac:dyDescent="0.3">
      <c r="A908" s="1">
        <v>42122</v>
      </c>
      <c r="B908">
        <v>173.92</v>
      </c>
      <c r="C908">
        <v>5814978</v>
      </c>
      <c r="D908">
        <v>170.83</v>
      </c>
      <c r="E908">
        <v>174.69</v>
      </c>
      <c r="F908">
        <v>170.02</v>
      </c>
      <c r="G908" s="2">
        <f t="shared" si="14"/>
        <v>1.8684472559011293E-2</v>
      </c>
    </row>
    <row r="909" spans="1:7" x14ac:dyDescent="0.3">
      <c r="A909" s="1">
        <v>42121</v>
      </c>
      <c r="B909">
        <v>170.73</v>
      </c>
      <c r="C909">
        <v>3166588</v>
      </c>
      <c r="D909">
        <v>170.89</v>
      </c>
      <c r="E909">
        <v>171.49</v>
      </c>
      <c r="F909">
        <v>170.3</v>
      </c>
      <c r="G909" s="2">
        <f t="shared" si="14"/>
        <v>5.595476498998637E-3</v>
      </c>
    </row>
    <row r="910" spans="1:7" x14ac:dyDescent="0.3">
      <c r="A910" s="1">
        <v>42118</v>
      </c>
      <c r="B910">
        <v>169.78</v>
      </c>
      <c r="C910">
        <v>3887859</v>
      </c>
      <c r="D910">
        <v>170.23</v>
      </c>
      <c r="E910">
        <v>170.85</v>
      </c>
      <c r="F910">
        <v>168.74</v>
      </c>
      <c r="G910" s="2">
        <f t="shared" si="14"/>
        <v>-2.702067669172979E-3</v>
      </c>
    </row>
    <row r="911" spans="1:7" x14ac:dyDescent="0.3">
      <c r="A911" s="1">
        <v>42117</v>
      </c>
      <c r="B911">
        <v>170.24</v>
      </c>
      <c r="C911">
        <v>8226707</v>
      </c>
      <c r="D911">
        <v>165.23</v>
      </c>
      <c r="E911">
        <v>171.91</v>
      </c>
      <c r="F911">
        <v>165.14</v>
      </c>
      <c r="G911" s="2">
        <f t="shared" si="14"/>
        <v>2.9511369134010614E-2</v>
      </c>
    </row>
    <row r="912" spans="1:7" x14ac:dyDescent="0.3">
      <c r="A912" s="1">
        <v>42116</v>
      </c>
      <c r="B912">
        <v>165.36</v>
      </c>
      <c r="C912">
        <v>4022236</v>
      </c>
      <c r="D912">
        <v>164.39</v>
      </c>
      <c r="E912">
        <v>166</v>
      </c>
      <c r="F912">
        <v>162.88999999999999</v>
      </c>
      <c r="G912" s="2">
        <f t="shared" si="14"/>
        <v>6.6967003530988851E-3</v>
      </c>
    </row>
    <row r="913" spans="1:7" x14ac:dyDescent="0.3">
      <c r="A913" s="1">
        <v>42115</v>
      </c>
      <c r="B913">
        <v>164.26</v>
      </c>
      <c r="C913">
        <v>9681557</v>
      </c>
      <c r="D913">
        <v>166.07</v>
      </c>
      <c r="E913">
        <v>167.38</v>
      </c>
      <c r="F913">
        <v>164.05</v>
      </c>
      <c r="G913" s="2">
        <f t="shared" si="14"/>
        <v>-1.1434761675493534E-2</v>
      </c>
    </row>
    <row r="914" spans="1:7" x14ac:dyDescent="0.3">
      <c r="A914" s="1">
        <v>42114</v>
      </c>
      <c r="B914">
        <v>166.16</v>
      </c>
      <c r="C914">
        <v>9572126</v>
      </c>
      <c r="D914">
        <v>162.1</v>
      </c>
      <c r="E914">
        <v>166.64</v>
      </c>
      <c r="F914">
        <v>161.9</v>
      </c>
      <c r="G914" s="2">
        <f t="shared" si="14"/>
        <v>3.4169415572291091E-2</v>
      </c>
    </row>
    <row r="915" spans="1:7" x14ac:dyDescent="0.3">
      <c r="A915" s="1">
        <v>42111</v>
      </c>
      <c r="B915">
        <v>160.66999999999999</v>
      </c>
      <c r="C915">
        <v>4308880</v>
      </c>
      <c r="D915">
        <v>161.75</v>
      </c>
      <c r="E915">
        <v>161.86000000000001</v>
      </c>
      <c r="F915">
        <v>160.03</v>
      </c>
      <c r="G915" s="2">
        <f t="shared" si="14"/>
        <v>-1.5079997547967927E-2</v>
      </c>
    </row>
    <row r="916" spans="1:7" x14ac:dyDescent="0.3">
      <c r="A916" s="1">
        <v>42110</v>
      </c>
      <c r="B916">
        <v>163.13</v>
      </c>
      <c r="C916">
        <v>3130813</v>
      </c>
      <c r="D916">
        <v>163.31</v>
      </c>
      <c r="E916">
        <v>163.98</v>
      </c>
      <c r="F916">
        <v>162.54</v>
      </c>
      <c r="G916" s="2">
        <f t="shared" si="14"/>
        <v>-6.0927313714738323E-3</v>
      </c>
    </row>
    <row r="917" spans="1:7" x14ac:dyDescent="0.3">
      <c r="A917" s="1">
        <v>42109</v>
      </c>
      <c r="B917">
        <v>164.13</v>
      </c>
      <c r="C917">
        <v>3495848</v>
      </c>
      <c r="D917">
        <v>162.63</v>
      </c>
      <c r="E917">
        <v>164.96</v>
      </c>
      <c r="F917">
        <v>162.5</v>
      </c>
      <c r="G917" s="2">
        <f t="shared" si="14"/>
        <v>1.1275415896487886E-2</v>
      </c>
    </row>
    <row r="918" spans="1:7" x14ac:dyDescent="0.3">
      <c r="A918" s="1">
        <v>42108</v>
      </c>
      <c r="B918">
        <v>162.30000000000001</v>
      </c>
      <c r="C918">
        <v>2716418</v>
      </c>
      <c r="D918">
        <v>162.41999999999999</v>
      </c>
      <c r="E918">
        <v>162.73519999999999</v>
      </c>
      <c r="F918">
        <v>160.79</v>
      </c>
      <c r="G918" s="2">
        <f t="shared" si="14"/>
        <v>-4.9267151126976283E-4</v>
      </c>
    </row>
    <row r="919" spans="1:7" x14ac:dyDescent="0.3">
      <c r="A919" s="1">
        <v>42107</v>
      </c>
      <c r="B919">
        <v>162.38</v>
      </c>
      <c r="C919">
        <v>3868071</v>
      </c>
      <c r="D919">
        <v>162.37</v>
      </c>
      <c r="E919">
        <v>164</v>
      </c>
      <c r="F919">
        <v>162.36000000000001</v>
      </c>
      <c r="G919" s="2">
        <f t="shared" si="14"/>
        <v>-2.9473167137419754E-3</v>
      </c>
    </row>
    <row r="920" spans="1:7" x14ac:dyDescent="0.3">
      <c r="A920" s="1">
        <v>42104</v>
      </c>
      <c r="B920">
        <v>162.86000000000001</v>
      </c>
      <c r="C920">
        <v>2511035</v>
      </c>
      <c r="D920">
        <v>162.34</v>
      </c>
      <c r="E920">
        <v>163.33000000000001</v>
      </c>
      <c r="F920">
        <v>161.25</v>
      </c>
      <c r="G920" s="2">
        <f t="shared" si="14"/>
        <v>3.203153874584269E-3</v>
      </c>
    </row>
    <row r="921" spans="1:7" x14ac:dyDescent="0.3">
      <c r="A921" s="1">
        <v>42103</v>
      </c>
      <c r="B921">
        <v>162.34</v>
      </c>
      <c r="C921">
        <v>2263480</v>
      </c>
      <c r="D921">
        <v>161.69999999999999</v>
      </c>
      <c r="E921">
        <v>162.47</v>
      </c>
      <c r="F921">
        <v>160.72</v>
      </c>
      <c r="G921" s="2">
        <f t="shared" si="14"/>
        <v>3.0274945937597102E-3</v>
      </c>
    </row>
    <row r="922" spans="1:7" x14ac:dyDescent="0.3">
      <c r="A922" s="1">
        <v>42102</v>
      </c>
      <c r="B922">
        <v>161.85</v>
      </c>
      <c r="C922">
        <v>2521583</v>
      </c>
      <c r="D922">
        <v>161.72</v>
      </c>
      <c r="E922">
        <v>163.55000000000001</v>
      </c>
      <c r="F922">
        <v>161.01</v>
      </c>
      <c r="G922" s="2">
        <f t="shared" si="14"/>
        <v>-1.3574381440118399E-3</v>
      </c>
    </row>
    <row r="923" spans="1:7" x14ac:dyDescent="0.3">
      <c r="A923" s="1">
        <v>42101</v>
      </c>
      <c r="B923">
        <v>162.07</v>
      </c>
      <c r="C923">
        <v>3147566</v>
      </c>
      <c r="D923">
        <v>161.66999999999999</v>
      </c>
      <c r="E923">
        <v>163.84</v>
      </c>
      <c r="F923">
        <v>161.62</v>
      </c>
      <c r="G923" s="2">
        <f t="shared" si="14"/>
        <v>1.85139471735381E-4</v>
      </c>
    </row>
    <row r="924" spans="1:7" x14ac:dyDescent="0.3">
      <c r="A924" s="1">
        <v>42100</v>
      </c>
      <c r="B924">
        <v>162.04</v>
      </c>
      <c r="C924">
        <v>3465581</v>
      </c>
      <c r="D924">
        <v>159.69</v>
      </c>
      <c r="E924">
        <v>162.80000000000001</v>
      </c>
      <c r="F924">
        <v>158.702</v>
      </c>
      <c r="G924" s="2">
        <f t="shared" si="14"/>
        <v>9.9096291679651206E-3</v>
      </c>
    </row>
    <row r="925" spans="1:7" x14ac:dyDescent="0.3">
      <c r="A925" s="1">
        <v>42096</v>
      </c>
      <c r="B925">
        <v>160.44999999999999</v>
      </c>
      <c r="C925">
        <v>4671478</v>
      </c>
      <c r="D925">
        <v>159.52000000000001</v>
      </c>
      <c r="E925">
        <v>162.54</v>
      </c>
      <c r="F925">
        <v>158.88999999999999</v>
      </c>
      <c r="G925" s="2">
        <f t="shared" si="14"/>
        <v>7.9783892448798948E-3</v>
      </c>
    </row>
    <row r="926" spans="1:7" x14ac:dyDescent="0.3">
      <c r="A926" s="1">
        <v>42095</v>
      </c>
      <c r="B926">
        <v>159.18</v>
      </c>
      <c r="C926">
        <v>3694519</v>
      </c>
      <c r="D926">
        <v>160.22999999999999</v>
      </c>
      <c r="E926">
        <v>160.62</v>
      </c>
      <c r="F926">
        <v>158.38999999999999</v>
      </c>
      <c r="G926" s="2">
        <f t="shared" si="14"/>
        <v>-8.2242990654205188E-3</v>
      </c>
    </row>
    <row r="927" spans="1:7" x14ac:dyDescent="0.3">
      <c r="A927" s="1">
        <v>42094</v>
      </c>
      <c r="B927">
        <v>160.5</v>
      </c>
      <c r="C927">
        <v>4254808</v>
      </c>
      <c r="D927">
        <v>161.08000000000001</v>
      </c>
      <c r="E927">
        <v>162.33000000000001</v>
      </c>
      <c r="F927">
        <v>160.4</v>
      </c>
      <c r="G927" s="2">
        <f t="shared" si="14"/>
        <v>-1.3339890576012712E-2</v>
      </c>
    </row>
    <row r="928" spans="1:7" x14ac:dyDescent="0.3">
      <c r="A928" s="1">
        <v>42093</v>
      </c>
      <c r="B928">
        <v>162.66999999999999</v>
      </c>
      <c r="C928">
        <v>4137986</v>
      </c>
      <c r="D928">
        <v>161.31</v>
      </c>
      <c r="E928">
        <v>163.6</v>
      </c>
      <c r="F928">
        <v>161.25</v>
      </c>
      <c r="G928" s="2">
        <f t="shared" si="14"/>
        <v>1.4152119700748016E-2</v>
      </c>
    </row>
    <row r="929" spans="1:7" x14ac:dyDescent="0.3">
      <c r="A929" s="1">
        <v>42090</v>
      </c>
      <c r="B929">
        <v>160.4</v>
      </c>
      <c r="C929">
        <v>3477801</v>
      </c>
      <c r="D929">
        <v>160.79</v>
      </c>
      <c r="E929">
        <v>160.9</v>
      </c>
      <c r="F929">
        <v>159.22999999999999</v>
      </c>
      <c r="G929" s="2">
        <f t="shared" si="14"/>
        <v>-1.1831371816426784E-3</v>
      </c>
    </row>
    <row r="930" spans="1:7" x14ac:dyDescent="0.3">
      <c r="A930" s="1">
        <v>42089</v>
      </c>
      <c r="B930">
        <v>160.59</v>
      </c>
      <c r="C930">
        <v>4391017</v>
      </c>
      <c r="D930">
        <v>159.27000000000001</v>
      </c>
      <c r="E930">
        <v>161.25</v>
      </c>
      <c r="F930">
        <v>158.91</v>
      </c>
      <c r="G930" s="2">
        <f t="shared" si="14"/>
        <v>8.731155778894566E-3</v>
      </c>
    </row>
    <row r="931" spans="1:7" x14ac:dyDescent="0.3">
      <c r="A931" s="1">
        <v>42088</v>
      </c>
      <c r="B931">
        <v>159.19999999999999</v>
      </c>
      <c r="C931">
        <v>5428222</v>
      </c>
      <c r="D931">
        <v>163.08000000000001</v>
      </c>
      <c r="E931">
        <v>163.08000000000001</v>
      </c>
      <c r="F931">
        <v>159.19999999999999</v>
      </c>
      <c r="G931" s="2">
        <f t="shared" si="14"/>
        <v>-2.3312883435582892E-2</v>
      </c>
    </row>
    <row r="932" spans="1:7" x14ac:dyDescent="0.3">
      <c r="A932" s="1">
        <v>42087</v>
      </c>
      <c r="B932">
        <v>163</v>
      </c>
      <c r="C932">
        <v>4331090</v>
      </c>
      <c r="D932">
        <v>164.79</v>
      </c>
      <c r="E932">
        <v>164.89</v>
      </c>
      <c r="F932">
        <v>162.9</v>
      </c>
      <c r="G932" s="2">
        <f t="shared" si="14"/>
        <v>-9.9009900990098734E-3</v>
      </c>
    </row>
    <row r="933" spans="1:7" x14ac:dyDescent="0.3">
      <c r="A933" s="1">
        <v>42086</v>
      </c>
      <c r="B933">
        <v>164.63</v>
      </c>
      <c r="C933">
        <v>5929727</v>
      </c>
      <c r="D933">
        <v>162.77000000000001</v>
      </c>
      <c r="E933">
        <v>165.35</v>
      </c>
      <c r="F933">
        <v>162.72999999999999</v>
      </c>
      <c r="G933" s="2">
        <f t="shared" si="14"/>
        <v>1.0744106090373282E-2</v>
      </c>
    </row>
    <row r="934" spans="1:7" x14ac:dyDescent="0.3">
      <c r="A934" s="1">
        <v>42083</v>
      </c>
      <c r="B934">
        <v>162.88</v>
      </c>
      <c r="C934">
        <v>9001842</v>
      </c>
      <c r="D934">
        <v>160.94999999999999</v>
      </c>
      <c r="E934">
        <v>163</v>
      </c>
      <c r="F934">
        <v>160.35</v>
      </c>
      <c r="G934" s="2">
        <f t="shared" si="14"/>
        <v>1.9210312245791835E-2</v>
      </c>
    </row>
    <row r="935" spans="1:7" x14ac:dyDescent="0.3">
      <c r="A935" s="1">
        <v>42082</v>
      </c>
      <c r="B935">
        <v>159.81</v>
      </c>
      <c r="C935">
        <v>3871119</v>
      </c>
      <c r="D935">
        <v>159.69999999999999</v>
      </c>
      <c r="E935">
        <v>160.91999999999999</v>
      </c>
      <c r="F935">
        <v>158.81</v>
      </c>
      <c r="G935" s="2">
        <f t="shared" si="14"/>
        <v>0</v>
      </c>
    </row>
    <row r="936" spans="1:7" x14ac:dyDescent="0.3">
      <c r="A936" s="1">
        <v>42081</v>
      </c>
      <c r="B936">
        <v>159.81</v>
      </c>
      <c r="C936">
        <v>5737794</v>
      </c>
      <c r="D936">
        <v>156.85</v>
      </c>
      <c r="E936">
        <v>160.69999999999999</v>
      </c>
      <c r="F936">
        <v>155.80000000000001</v>
      </c>
      <c r="G936" s="2">
        <f t="shared" si="14"/>
        <v>1.8157492354740023E-2</v>
      </c>
    </row>
    <row r="937" spans="1:7" x14ac:dyDescent="0.3">
      <c r="A937" s="1">
        <v>42080</v>
      </c>
      <c r="B937">
        <v>156.96</v>
      </c>
      <c r="C937">
        <v>3311792</v>
      </c>
      <c r="D937">
        <v>156.19999999999999</v>
      </c>
      <c r="E937">
        <v>157.29</v>
      </c>
      <c r="F937">
        <v>155.37</v>
      </c>
      <c r="G937" s="2">
        <f t="shared" si="14"/>
        <v>-7.6394194041255758E-4</v>
      </c>
    </row>
    <row r="938" spans="1:7" x14ac:dyDescent="0.3">
      <c r="A938" s="1">
        <v>42079</v>
      </c>
      <c r="B938">
        <v>157.08000000000001</v>
      </c>
      <c r="C938">
        <v>3749638</v>
      </c>
      <c r="D938">
        <v>155.05000000000001</v>
      </c>
      <c r="E938">
        <v>157.09</v>
      </c>
      <c r="F938">
        <v>154.80000000000001</v>
      </c>
      <c r="G938" s="2">
        <f t="shared" si="14"/>
        <v>1.814882032667884E-2</v>
      </c>
    </row>
    <row r="939" spans="1:7" x14ac:dyDescent="0.3">
      <c r="A939" s="1">
        <v>42076</v>
      </c>
      <c r="B939">
        <v>154.28</v>
      </c>
      <c r="C939">
        <v>6057170</v>
      </c>
      <c r="D939">
        <v>157.46</v>
      </c>
      <c r="E939">
        <v>157.52000000000001</v>
      </c>
      <c r="F939">
        <v>153.4</v>
      </c>
      <c r="G939" s="2">
        <f t="shared" si="14"/>
        <v>-2.3420686162805349E-2</v>
      </c>
    </row>
    <row r="940" spans="1:7" x14ac:dyDescent="0.3">
      <c r="A940" s="1">
        <v>42075</v>
      </c>
      <c r="B940">
        <v>157.97999999999999</v>
      </c>
      <c r="C940">
        <v>4566291</v>
      </c>
      <c r="D940">
        <v>156.27000000000001</v>
      </c>
      <c r="E940">
        <v>158.72</v>
      </c>
      <c r="F940">
        <v>156.27000000000001</v>
      </c>
      <c r="G940" s="2">
        <f t="shared" si="14"/>
        <v>7.5255102040814948E-3</v>
      </c>
    </row>
    <row r="941" spans="1:7" x14ac:dyDescent="0.3">
      <c r="A941" s="1">
        <v>42074</v>
      </c>
      <c r="B941">
        <v>156.80000000000001</v>
      </c>
      <c r="C941">
        <v>5709280</v>
      </c>
      <c r="D941">
        <v>158.57</v>
      </c>
      <c r="E941">
        <v>159.13999999999999</v>
      </c>
      <c r="F941">
        <v>155.935</v>
      </c>
      <c r="G941" s="2">
        <f t="shared" si="14"/>
        <v>-6.4001013877446984E-3</v>
      </c>
    </row>
    <row r="942" spans="1:7" x14ac:dyDescent="0.3">
      <c r="A942" s="1">
        <v>42073</v>
      </c>
      <c r="B942">
        <v>157.81</v>
      </c>
      <c r="C942">
        <v>4600260</v>
      </c>
      <c r="D942">
        <v>159.6</v>
      </c>
      <c r="E942">
        <v>160.22999999999999</v>
      </c>
      <c r="F942">
        <v>157.81</v>
      </c>
      <c r="G942" s="2">
        <f t="shared" si="14"/>
        <v>-1.8411395160788754E-2</v>
      </c>
    </row>
    <row r="943" spans="1:7" x14ac:dyDescent="0.3">
      <c r="A943" s="1">
        <v>42072</v>
      </c>
      <c r="B943">
        <v>160.77000000000001</v>
      </c>
      <c r="C943">
        <v>5193874</v>
      </c>
      <c r="D943">
        <v>158.19999999999999</v>
      </c>
      <c r="E943">
        <v>161.15</v>
      </c>
      <c r="F943">
        <v>158.19999999999999</v>
      </c>
      <c r="G943" s="2">
        <f t="shared" si="14"/>
        <v>1.432176656151426E-2</v>
      </c>
    </row>
    <row r="944" spans="1:7" x14ac:dyDescent="0.3">
      <c r="A944" s="1">
        <v>42069</v>
      </c>
      <c r="B944">
        <v>158.5</v>
      </c>
      <c r="C944">
        <v>4538724</v>
      </c>
      <c r="D944">
        <v>160.19</v>
      </c>
      <c r="E944">
        <v>161.44</v>
      </c>
      <c r="F944">
        <v>158.06</v>
      </c>
      <c r="G944" s="2">
        <f t="shared" si="14"/>
        <v>-1.662737312321632E-2</v>
      </c>
    </row>
    <row r="945" spans="1:7" x14ac:dyDescent="0.3">
      <c r="A945" s="1">
        <v>42068</v>
      </c>
      <c r="B945">
        <v>161.18</v>
      </c>
      <c r="C945">
        <v>3787426</v>
      </c>
      <c r="D945">
        <v>159.86000000000001</v>
      </c>
      <c r="E945">
        <v>161.5</v>
      </c>
      <c r="F945">
        <v>159.703</v>
      </c>
      <c r="G945" s="2">
        <f t="shared" si="14"/>
        <v>1.1040020072763891E-2</v>
      </c>
    </row>
    <row r="946" spans="1:7" x14ac:dyDescent="0.3">
      <c r="A946" s="1">
        <v>42067</v>
      </c>
      <c r="B946">
        <v>159.41999999999999</v>
      </c>
      <c r="C946">
        <v>3633335</v>
      </c>
      <c r="D946">
        <v>160.54</v>
      </c>
      <c r="E946">
        <v>160.56</v>
      </c>
      <c r="F946">
        <v>158.72</v>
      </c>
      <c r="G946" s="2">
        <f t="shared" si="14"/>
        <v>-9.998136993106959E-3</v>
      </c>
    </row>
    <row r="947" spans="1:7" x14ac:dyDescent="0.3">
      <c r="A947" s="1">
        <v>42066</v>
      </c>
      <c r="B947">
        <v>161.03</v>
      </c>
      <c r="C947">
        <v>3234006</v>
      </c>
      <c r="D947">
        <v>160.27000000000001</v>
      </c>
      <c r="E947">
        <v>161.75</v>
      </c>
      <c r="F947">
        <v>160</v>
      </c>
      <c r="G947" s="2">
        <f t="shared" si="14"/>
        <v>3.4272183449651759E-3</v>
      </c>
    </row>
    <row r="948" spans="1:7" x14ac:dyDescent="0.3">
      <c r="A948" s="1">
        <v>42065</v>
      </c>
      <c r="B948">
        <v>160.47999999999999</v>
      </c>
      <c r="C948">
        <v>5910972</v>
      </c>
      <c r="D948">
        <v>161.68</v>
      </c>
      <c r="E948">
        <v>161.88999999999999</v>
      </c>
      <c r="F948">
        <v>159.81010000000001</v>
      </c>
      <c r="G948" s="2">
        <f t="shared" si="14"/>
        <v>-9.0156848215388902E-3</v>
      </c>
    </row>
    <row r="949" spans="1:7" x14ac:dyDescent="0.3">
      <c r="A949" s="1">
        <v>42062</v>
      </c>
      <c r="B949">
        <v>161.94</v>
      </c>
      <c r="C949">
        <v>4403866</v>
      </c>
      <c r="D949">
        <v>161.05000000000001</v>
      </c>
      <c r="E949">
        <v>162.29</v>
      </c>
      <c r="F949">
        <v>160.16</v>
      </c>
      <c r="G949" s="2">
        <f t="shared" si="14"/>
        <v>6.6513333747746199E-3</v>
      </c>
    </row>
    <row r="950" spans="1:7" x14ac:dyDescent="0.3">
      <c r="A950" s="1">
        <v>42061</v>
      </c>
      <c r="B950">
        <v>160.87</v>
      </c>
      <c r="C950">
        <v>7107766</v>
      </c>
      <c r="D950">
        <v>163.74</v>
      </c>
      <c r="E950">
        <v>164.14</v>
      </c>
      <c r="F950">
        <v>159.77000000000001</v>
      </c>
      <c r="G950" s="2">
        <f t="shared" si="14"/>
        <v>-1.1915729992015218E-2</v>
      </c>
    </row>
    <row r="951" spans="1:7" x14ac:dyDescent="0.3">
      <c r="A951" s="1">
        <v>42060</v>
      </c>
      <c r="B951">
        <v>162.81</v>
      </c>
      <c r="C951">
        <v>4003088</v>
      </c>
      <c r="D951">
        <v>164.94</v>
      </c>
      <c r="E951">
        <v>164.96</v>
      </c>
      <c r="F951">
        <v>162.58000000000001</v>
      </c>
      <c r="G951" s="2">
        <f t="shared" si="14"/>
        <v>-1.2255050658254019E-2</v>
      </c>
    </row>
    <row r="952" spans="1:7" x14ac:dyDescent="0.3">
      <c r="A952" s="1">
        <v>42059</v>
      </c>
      <c r="B952">
        <v>164.83</v>
      </c>
      <c r="C952">
        <v>4048109</v>
      </c>
      <c r="D952">
        <v>162.49</v>
      </c>
      <c r="E952">
        <v>164.99</v>
      </c>
      <c r="F952">
        <v>161.51</v>
      </c>
      <c r="G952" s="2">
        <f t="shared" si="14"/>
        <v>1.1785648517586495E-2</v>
      </c>
    </row>
    <row r="953" spans="1:7" x14ac:dyDescent="0.3">
      <c r="A953" s="1">
        <v>42058</v>
      </c>
      <c r="B953">
        <v>162.91</v>
      </c>
      <c r="C953">
        <v>2712218</v>
      </c>
      <c r="D953">
        <v>164.23</v>
      </c>
      <c r="E953">
        <v>164.4</v>
      </c>
      <c r="F953">
        <v>162.5</v>
      </c>
      <c r="G953" s="2">
        <f t="shared" si="14"/>
        <v>-4.5218454017721304E-3</v>
      </c>
    </row>
    <row r="954" spans="1:7" x14ac:dyDescent="0.3">
      <c r="A954" s="1">
        <v>42055</v>
      </c>
      <c r="B954">
        <v>163.65</v>
      </c>
      <c r="C954">
        <v>3346955</v>
      </c>
      <c r="D954">
        <v>163.63999999999999</v>
      </c>
      <c r="E954">
        <v>164.34</v>
      </c>
      <c r="F954">
        <v>162.09</v>
      </c>
      <c r="G954" s="2">
        <f t="shared" si="14"/>
        <v>-1.4643968515466513E-3</v>
      </c>
    </row>
    <row r="955" spans="1:7" x14ac:dyDescent="0.3">
      <c r="A955" s="1">
        <v>42054</v>
      </c>
      <c r="B955">
        <v>163.89</v>
      </c>
      <c r="C955">
        <v>3504269</v>
      </c>
      <c r="D955">
        <v>162.05000000000001</v>
      </c>
      <c r="E955">
        <v>164.49</v>
      </c>
      <c r="F955">
        <v>161.44</v>
      </c>
      <c r="G955" s="2">
        <f t="shared" si="14"/>
        <v>1.0481534003329358E-2</v>
      </c>
    </row>
    <row r="956" spans="1:7" x14ac:dyDescent="0.3">
      <c r="A956" s="1">
        <v>42053</v>
      </c>
      <c r="B956">
        <v>162.19</v>
      </c>
      <c r="C956">
        <v>4358252</v>
      </c>
      <c r="D956">
        <v>161.86000000000001</v>
      </c>
      <c r="E956">
        <v>162.47</v>
      </c>
      <c r="F956">
        <v>160.63999999999999</v>
      </c>
      <c r="G956" s="2">
        <f t="shared" si="14"/>
        <v>7.6416500994035148E-3</v>
      </c>
    </row>
    <row r="957" spans="1:7" x14ac:dyDescent="0.3">
      <c r="A957" s="1">
        <v>42052</v>
      </c>
      <c r="B957">
        <v>160.96</v>
      </c>
      <c r="C957">
        <v>2892929</v>
      </c>
      <c r="D957">
        <v>159.75</v>
      </c>
      <c r="E957">
        <v>161.41</v>
      </c>
      <c r="F957">
        <v>159.72999999999999</v>
      </c>
      <c r="G957" s="2">
        <f t="shared" si="14"/>
        <v>3.4912718204488918E-3</v>
      </c>
    </row>
    <row r="958" spans="1:7" x14ac:dyDescent="0.3">
      <c r="A958" s="1">
        <v>42048</v>
      </c>
      <c r="B958">
        <v>160.4</v>
      </c>
      <c r="C958">
        <v>3706909</v>
      </c>
      <c r="D958">
        <v>158.78</v>
      </c>
      <c r="E958">
        <v>160.80000000000001</v>
      </c>
      <c r="F958">
        <v>158.63999999999999</v>
      </c>
      <c r="G958" s="2">
        <f t="shared" si="14"/>
        <v>1.1859702245773375E-2</v>
      </c>
    </row>
    <row r="959" spans="1:7" x14ac:dyDescent="0.3">
      <c r="A959" s="1">
        <v>42047</v>
      </c>
      <c r="B959">
        <v>158.52000000000001</v>
      </c>
      <c r="C959">
        <v>3331904</v>
      </c>
      <c r="D959">
        <v>158.72</v>
      </c>
      <c r="E959">
        <v>159.5</v>
      </c>
      <c r="F959">
        <v>158.09</v>
      </c>
      <c r="G959" s="2">
        <f t="shared" si="14"/>
        <v>2.0227560050570265E-3</v>
      </c>
    </row>
    <row r="960" spans="1:7" x14ac:dyDescent="0.3">
      <c r="A960" s="1">
        <v>42046</v>
      </c>
      <c r="B960">
        <v>158.19999999999999</v>
      </c>
      <c r="C960">
        <v>3626629</v>
      </c>
      <c r="D960">
        <v>157.76</v>
      </c>
      <c r="E960">
        <v>159.09</v>
      </c>
      <c r="F960">
        <v>157.16999999999999</v>
      </c>
      <c r="G960" s="2">
        <f t="shared" si="14"/>
        <v>-2.2704339051464028E-3</v>
      </c>
    </row>
    <row r="961" spans="1:7" x14ac:dyDescent="0.3">
      <c r="A961" s="1">
        <v>42045</v>
      </c>
      <c r="B961">
        <v>158.56</v>
      </c>
      <c r="C961">
        <v>4440579</v>
      </c>
      <c r="D961">
        <v>156.74</v>
      </c>
      <c r="E961">
        <v>158.56</v>
      </c>
      <c r="F961">
        <v>155.08000000000001</v>
      </c>
      <c r="G961" s="2">
        <f t="shared" si="14"/>
        <v>1.804173354735154E-2</v>
      </c>
    </row>
    <row r="962" spans="1:7" x14ac:dyDescent="0.3">
      <c r="A962" s="1">
        <v>42044</v>
      </c>
      <c r="B962">
        <v>155.75</v>
      </c>
      <c r="C962">
        <v>2981444</v>
      </c>
      <c r="D962">
        <v>156</v>
      </c>
      <c r="E962">
        <v>157.5</v>
      </c>
      <c r="F962">
        <v>155.4</v>
      </c>
      <c r="G962" s="2">
        <f t="shared" ref="G962:G1025" si="15">(B962-B963)/B963</f>
        <v>-6.1893823379275065E-3</v>
      </c>
    </row>
    <row r="963" spans="1:7" x14ac:dyDescent="0.3">
      <c r="A963" s="1">
        <v>42041</v>
      </c>
      <c r="B963">
        <v>156.72</v>
      </c>
      <c r="C963">
        <v>3256440</v>
      </c>
      <c r="D963">
        <v>157.34</v>
      </c>
      <c r="E963">
        <v>158.08000000000001</v>
      </c>
      <c r="F963">
        <v>156.22999999999999</v>
      </c>
      <c r="G963" s="2">
        <f t="shared" si="15"/>
        <v>-7.5359381926413636E-3</v>
      </c>
    </row>
    <row r="964" spans="1:7" x14ac:dyDescent="0.3">
      <c r="A964" s="1">
        <v>42040</v>
      </c>
      <c r="B964">
        <v>157.91</v>
      </c>
      <c r="C964">
        <v>5253628</v>
      </c>
      <c r="D964">
        <v>157.29</v>
      </c>
      <c r="E964">
        <v>158.59</v>
      </c>
      <c r="F964">
        <v>157.15010000000001</v>
      </c>
      <c r="G964" s="2">
        <f t="shared" si="15"/>
        <v>6.0524974515799475E-3</v>
      </c>
    </row>
    <row r="965" spans="1:7" x14ac:dyDescent="0.3">
      <c r="A965" s="1">
        <v>42039</v>
      </c>
      <c r="B965">
        <v>156.96</v>
      </c>
      <c r="C965">
        <v>3676106</v>
      </c>
      <c r="D965">
        <v>157.21</v>
      </c>
      <c r="E965">
        <v>158.71</v>
      </c>
      <c r="F965">
        <v>156.69999999999999</v>
      </c>
      <c r="G965" s="2">
        <f t="shared" si="15"/>
        <v>-9.5286174039249764E-3</v>
      </c>
    </row>
    <row r="966" spans="1:7" x14ac:dyDescent="0.3">
      <c r="A966" s="1">
        <v>42038</v>
      </c>
      <c r="B966">
        <v>158.47</v>
      </c>
      <c r="C966">
        <v>5536804</v>
      </c>
      <c r="D966">
        <v>154.75</v>
      </c>
      <c r="E966">
        <v>158.6</v>
      </c>
      <c r="F966">
        <v>154.75</v>
      </c>
      <c r="G966" s="2">
        <f t="shared" si="15"/>
        <v>2.4634682529419388E-2</v>
      </c>
    </row>
    <row r="967" spans="1:7" x14ac:dyDescent="0.3">
      <c r="A967" s="1">
        <v>42037</v>
      </c>
      <c r="B967">
        <v>154.66</v>
      </c>
      <c r="C967">
        <v>4711986</v>
      </c>
      <c r="D967">
        <v>154</v>
      </c>
      <c r="E967">
        <v>154.66</v>
      </c>
      <c r="F967">
        <v>151.51</v>
      </c>
      <c r="G967" s="2">
        <f t="shared" si="15"/>
        <v>8.8056878220598416E-3</v>
      </c>
    </row>
    <row r="968" spans="1:7" x14ac:dyDescent="0.3">
      <c r="A968" s="1">
        <v>42034</v>
      </c>
      <c r="B968">
        <v>153.31</v>
      </c>
      <c r="C968">
        <v>6563442</v>
      </c>
      <c r="D968">
        <v>153.91</v>
      </c>
      <c r="E968">
        <v>155.24</v>
      </c>
      <c r="F968">
        <v>153.04</v>
      </c>
      <c r="G968" s="2">
        <f t="shared" si="15"/>
        <v>-1.3956779006946151E-2</v>
      </c>
    </row>
    <row r="969" spans="1:7" x14ac:dyDescent="0.3">
      <c r="A969" s="1">
        <v>42033</v>
      </c>
      <c r="B969">
        <v>155.47999999999999</v>
      </c>
      <c r="C969">
        <v>8312100</v>
      </c>
      <c r="D969">
        <v>151.38</v>
      </c>
      <c r="E969">
        <v>155.58000000000001</v>
      </c>
      <c r="F969">
        <v>149.52000000000001</v>
      </c>
      <c r="G969" s="2">
        <f t="shared" si="15"/>
        <v>2.5932035631804542E-2</v>
      </c>
    </row>
    <row r="970" spans="1:7" x14ac:dyDescent="0.3">
      <c r="A970" s="1">
        <v>42032</v>
      </c>
      <c r="B970">
        <v>151.55000000000001</v>
      </c>
      <c r="C970">
        <v>4493190</v>
      </c>
      <c r="D970">
        <v>154</v>
      </c>
      <c r="E970">
        <v>154.53</v>
      </c>
      <c r="F970">
        <v>151.55000000000001</v>
      </c>
      <c r="G970" s="2">
        <f t="shared" si="15"/>
        <v>-1.3795796186633541E-2</v>
      </c>
    </row>
    <row r="971" spans="1:7" x14ac:dyDescent="0.3">
      <c r="A971" s="1">
        <v>42031</v>
      </c>
      <c r="B971">
        <v>153.66999999999999</v>
      </c>
      <c r="C971">
        <v>5659328</v>
      </c>
      <c r="D971">
        <v>154.94</v>
      </c>
      <c r="E971">
        <v>155.09</v>
      </c>
      <c r="F971">
        <v>152.59</v>
      </c>
      <c r="G971" s="2">
        <f t="shared" si="15"/>
        <v>-1.7203888462522549E-2</v>
      </c>
    </row>
    <row r="972" spans="1:7" x14ac:dyDescent="0.3">
      <c r="A972" s="1">
        <v>42030</v>
      </c>
      <c r="B972">
        <v>156.36000000000001</v>
      </c>
      <c r="C972">
        <v>7887907</v>
      </c>
      <c r="D972">
        <v>158.26</v>
      </c>
      <c r="E972">
        <v>159.46</v>
      </c>
      <c r="F972">
        <v>155.77000000000001</v>
      </c>
      <c r="G972" s="2">
        <f t="shared" si="15"/>
        <v>3.143645345480266E-3</v>
      </c>
    </row>
    <row r="973" spans="1:7" x14ac:dyDescent="0.3">
      <c r="A973" s="1">
        <v>42027</v>
      </c>
      <c r="B973">
        <v>155.87</v>
      </c>
      <c r="C973">
        <v>4830128</v>
      </c>
      <c r="D973">
        <v>155.03</v>
      </c>
      <c r="E973">
        <v>157.6</v>
      </c>
      <c r="F973">
        <v>154.88999999999999</v>
      </c>
      <c r="G973" s="2">
        <f t="shared" si="15"/>
        <v>3.089001866272078E-3</v>
      </c>
    </row>
    <row r="974" spans="1:7" x14ac:dyDescent="0.3">
      <c r="A974" s="1">
        <v>42026</v>
      </c>
      <c r="B974">
        <v>155.38999999999999</v>
      </c>
      <c r="C974">
        <v>6118450</v>
      </c>
      <c r="D974">
        <v>151.94</v>
      </c>
      <c r="E974">
        <v>155.72</v>
      </c>
      <c r="F974">
        <v>151.76</v>
      </c>
      <c r="G974" s="2">
        <f t="shared" si="15"/>
        <v>2.1697679005851685E-2</v>
      </c>
    </row>
    <row r="975" spans="1:7" x14ac:dyDescent="0.3">
      <c r="A975" s="1">
        <v>42025</v>
      </c>
      <c r="B975">
        <v>152.09</v>
      </c>
      <c r="C975">
        <v>11891690</v>
      </c>
      <c r="D975">
        <v>153.03</v>
      </c>
      <c r="E975">
        <v>154.5</v>
      </c>
      <c r="F975">
        <v>151.07</v>
      </c>
      <c r="G975" s="2">
        <f t="shared" si="15"/>
        <v>-3.0965275565466618E-2</v>
      </c>
    </row>
    <row r="976" spans="1:7" x14ac:dyDescent="0.3">
      <c r="A976" s="1">
        <v>42024</v>
      </c>
      <c r="B976">
        <v>156.94999999999999</v>
      </c>
      <c r="C976">
        <v>8368458</v>
      </c>
      <c r="D976">
        <v>156.69999999999999</v>
      </c>
      <c r="E976">
        <v>157.33000000000001</v>
      </c>
      <c r="F976">
        <v>154.03</v>
      </c>
      <c r="G976" s="2">
        <f t="shared" si="15"/>
        <v>-1.2091128929616758E-3</v>
      </c>
    </row>
    <row r="977" spans="1:7" x14ac:dyDescent="0.3">
      <c r="A977" s="1">
        <v>42020</v>
      </c>
      <c r="B977">
        <v>157.13999999999999</v>
      </c>
      <c r="C977">
        <v>5755866</v>
      </c>
      <c r="D977">
        <v>153.82</v>
      </c>
      <c r="E977">
        <v>157.63</v>
      </c>
      <c r="F977">
        <v>153.82</v>
      </c>
      <c r="G977" s="2">
        <f t="shared" si="15"/>
        <v>1.6626771042246188E-2</v>
      </c>
    </row>
    <row r="978" spans="1:7" x14ac:dyDescent="0.3">
      <c r="A978" s="1">
        <v>42019</v>
      </c>
      <c r="B978">
        <v>154.57</v>
      </c>
      <c r="C978">
        <v>4251472</v>
      </c>
      <c r="D978">
        <v>156.69</v>
      </c>
      <c r="E978">
        <v>156.97</v>
      </c>
      <c r="F978">
        <v>154.16</v>
      </c>
      <c r="G978" s="2">
        <f t="shared" si="15"/>
        <v>-7.8947368421053796E-3</v>
      </c>
    </row>
    <row r="979" spans="1:7" x14ac:dyDescent="0.3">
      <c r="A979" s="1">
        <v>42018</v>
      </c>
      <c r="B979">
        <v>155.80000000000001</v>
      </c>
      <c r="C979">
        <v>4679570</v>
      </c>
      <c r="D979">
        <v>154.86000000000001</v>
      </c>
      <c r="E979">
        <v>156.49</v>
      </c>
      <c r="F979">
        <v>153.74</v>
      </c>
      <c r="G979" s="2">
        <f t="shared" si="15"/>
        <v>-6.4409157579235436E-3</v>
      </c>
    </row>
    <row r="980" spans="1:7" x14ac:dyDescent="0.3">
      <c r="A980" s="1">
        <v>42017</v>
      </c>
      <c r="B980">
        <v>156.81</v>
      </c>
      <c r="C980">
        <v>4376654</v>
      </c>
      <c r="D980">
        <v>157.26</v>
      </c>
      <c r="E980">
        <v>159.97</v>
      </c>
      <c r="F980">
        <v>155.68</v>
      </c>
      <c r="G980" s="2">
        <f t="shared" si="15"/>
        <v>2.3651240092048362E-3</v>
      </c>
    </row>
    <row r="981" spans="1:7" x14ac:dyDescent="0.3">
      <c r="A981" s="1">
        <v>42016</v>
      </c>
      <c r="B981">
        <v>156.44</v>
      </c>
      <c r="C981">
        <v>4185540</v>
      </c>
      <c r="D981">
        <v>159</v>
      </c>
      <c r="E981">
        <v>159.25</v>
      </c>
      <c r="F981">
        <v>155.76</v>
      </c>
      <c r="G981" s="2">
        <f t="shared" si="15"/>
        <v>-1.6780843441644246E-2</v>
      </c>
    </row>
    <row r="982" spans="1:7" x14ac:dyDescent="0.3">
      <c r="A982" s="1">
        <v>42013</v>
      </c>
      <c r="B982">
        <v>159.11000000000001</v>
      </c>
      <c r="C982">
        <v>4485123</v>
      </c>
      <c r="D982">
        <v>158.41999999999999</v>
      </c>
      <c r="E982">
        <v>160.34</v>
      </c>
      <c r="F982">
        <v>157.25</v>
      </c>
      <c r="G982" s="2">
        <f t="shared" si="15"/>
        <v>4.3555106678451342E-3</v>
      </c>
    </row>
    <row r="983" spans="1:7" x14ac:dyDescent="0.3">
      <c r="A983" s="1">
        <v>42012</v>
      </c>
      <c r="B983">
        <v>158.41999999999999</v>
      </c>
      <c r="C983">
        <v>4240432</v>
      </c>
      <c r="D983">
        <v>156.24</v>
      </c>
      <c r="E983">
        <v>159.04400000000001</v>
      </c>
      <c r="F983">
        <v>155.55000000000001</v>
      </c>
      <c r="G983" s="2">
        <f t="shared" si="15"/>
        <v>2.1734924217994039E-2</v>
      </c>
    </row>
    <row r="984" spans="1:7" x14ac:dyDescent="0.3">
      <c r="A984" s="1">
        <v>42011</v>
      </c>
      <c r="B984">
        <v>155.05000000000001</v>
      </c>
      <c r="C984">
        <v>4694891</v>
      </c>
      <c r="D984">
        <v>157.19999999999999</v>
      </c>
      <c r="E984">
        <v>157.19999999999999</v>
      </c>
      <c r="F984">
        <v>154.03</v>
      </c>
      <c r="G984" s="2">
        <f t="shared" si="15"/>
        <v>-6.5355289293264679E-3</v>
      </c>
    </row>
    <row r="985" spans="1:7" x14ac:dyDescent="0.3">
      <c r="A985" s="1">
        <v>42010</v>
      </c>
      <c r="B985">
        <v>156.07</v>
      </c>
      <c r="C985">
        <v>6140885</v>
      </c>
      <c r="D985">
        <v>159.66999999999999</v>
      </c>
      <c r="E985">
        <v>159.96</v>
      </c>
      <c r="F985">
        <v>155.16999999999999</v>
      </c>
      <c r="G985" s="2">
        <f t="shared" si="15"/>
        <v>-2.1566046015923754E-2</v>
      </c>
    </row>
    <row r="986" spans="1:7" x14ac:dyDescent="0.3">
      <c r="A986" s="1">
        <v>42009</v>
      </c>
      <c r="B986">
        <v>159.51</v>
      </c>
      <c r="C986">
        <v>4877949</v>
      </c>
      <c r="D986">
        <v>161.27000000000001</v>
      </c>
      <c r="E986">
        <v>161.27000000000001</v>
      </c>
      <c r="F986">
        <v>159.19</v>
      </c>
      <c r="G986" s="2">
        <f t="shared" si="15"/>
        <v>-1.5734912995187037E-2</v>
      </c>
    </row>
    <row r="987" spans="1:7" x14ac:dyDescent="0.3">
      <c r="A987" s="1">
        <v>42006</v>
      </c>
      <c r="B987">
        <v>162.06</v>
      </c>
      <c r="C987">
        <v>5521275</v>
      </c>
      <c r="D987">
        <v>161.31</v>
      </c>
      <c r="E987">
        <v>163.31</v>
      </c>
      <c r="F987">
        <v>161</v>
      </c>
      <c r="G987" s="2">
        <f t="shared" si="15"/>
        <v>1.0097232610321643E-2</v>
      </c>
    </row>
    <row r="988" spans="1:7" x14ac:dyDescent="0.3">
      <c r="A988" s="1">
        <v>42004</v>
      </c>
      <c r="B988">
        <v>160.44</v>
      </c>
      <c r="C988">
        <v>4007568</v>
      </c>
      <c r="D988">
        <v>160.41</v>
      </c>
      <c r="E988">
        <v>161.5</v>
      </c>
      <c r="F988">
        <v>160.38</v>
      </c>
      <c r="G988" s="2">
        <f t="shared" si="15"/>
        <v>2.4367385192126606E-3</v>
      </c>
    </row>
    <row r="989" spans="1:7" x14ac:dyDescent="0.3">
      <c r="A989" s="1">
        <v>42003</v>
      </c>
      <c r="B989">
        <v>160.05000000000001</v>
      </c>
      <c r="C989">
        <v>2820875</v>
      </c>
      <c r="D989">
        <v>160.02000000000001</v>
      </c>
      <c r="E989">
        <v>160.82</v>
      </c>
      <c r="F989">
        <v>159.79</v>
      </c>
      <c r="G989" s="2">
        <f t="shared" si="15"/>
        <v>-2.8658650551366244E-3</v>
      </c>
    </row>
    <row r="990" spans="1:7" x14ac:dyDescent="0.3">
      <c r="A990" s="1">
        <v>42002</v>
      </c>
      <c r="B990">
        <v>160.51</v>
      </c>
      <c r="C990">
        <v>3328597</v>
      </c>
      <c r="D990">
        <v>162</v>
      </c>
      <c r="E990">
        <v>162.34</v>
      </c>
      <c r="F990">
        <v>159.44999999999999</v>
      </c>
      <c r="G990" s="2">
        <f t="shared" si="15"/>
        <v>-1.1272637674017571E-2</v>
      </c>
    </row>
    <row r="991" spans="1:7" x14ac:dyDescent="0.3">
      <c r="A991" s="1">
        <v>41999</v>
      </c>
      <c r="B991">
        <v>162.34</v>
      </c>
      <c r="C991">
        <v>1912278</v>
      </c>
      <c r="D991">
        <v>162.27000000000001</v>
      </c>
      <c r="E991">
        <v>163.09</v>
      </c>
      <c r="F991">
        <v>162.01</v>
      </c>
      <c r="G991" s="2">
        <f t="shared" si="15"/>
        <v>3.2134470399209632E-3</v>
      </c>
    </row>
    <row r="992" spans="1:7" x14ac:dyDescent="0.3">
      <c r="A992" s="1">
        <v>41997</v>
      </c>
      <c r="B992">
        <v>161.82</v>
      </c>
      <c r="C992">
        <v>1869977</v>
      </c>
      <c r="D992">
        <v>162.88</v>
      </c>
      <c r="E992">
        <v>162.99</v>
      </c>
      <c r="F992">
        <v>161.61000000000001</v>
      </c>
      <c r="G992" s="2">
        <f t="shared" si="15"/>
        <v>-2.5887573964498019E-3</v>
      </c>
    </row>
    <row r="993" spans="1:7" x14ac:dyDescent="0.3">
      <c r="A993" s="1">
        <v>41996</v>
      </c>
      <c r="B993">
        <v>162.24</v>
      </c>
      <c r="C993">
        <v>4044120</v>
      </c>
      <c r="D993">
        <v>162.22999999999999</v>
      </c>
      <c r="E993">
        <v>162.9</v>
      </c>
      <c r="F993">
        <v>161.61000000000001</v>
      </c>
      <c r="G993" s="2">
        <f t="shared" si="15"/>
        <v>4.9554013875124587E-3</v>
      </c>
    </row>
    <row r="994" spans="1:7" x14ac:dyDescent="0.3">
      <c r="A994" s="1">
        <v>41995</v>
      </c>
      <c r="B994">
        <v>161.44</v>
      </c>
      <c r="C994">
        <v>4671176</v>
      </c>
      <c r="D994">
        <v>158.33000000000001</v>
      </c>
      <c r="E994">
        <v>161.91</v>
      </c>
      <c r="F994">
        <v>158.33000000000001</v>
      </c>
      <c r="G994" s="2">
        <f t="shared" si="15"/>
        <v>1.8484638193173978E-2</v>
      </c>
    </row>
    <row r="995" spans="1:7" x14ac:dyDescent="0.3">
      <c r="A995" s="1">
        <v>41992</v>
      </c>
      <c r="B995">
        <v>158.51</v>
      </c>
      <c r="C995">
        <v>8863708</v>
      </c>
      <c r="D995">
        <v>157.49</v>
      </c>
      <c r="E995">
        <v>160.41</v>
      </c>
      <c r="F995">
        <v>157.49</v>
      </c>
      <c r="G995" s="2">
        <f t="shared" si="15"/>
        <v>5.2638254693048205E-3</v>
      </c>
    </row>
    <row r="996" spans="1:7" x14ac:dyDescent="0.3">
      <c r="A996" s="1">
        <v>41991</v>
      </c>
      <c r="B996">
        <v>157.68</v>
      </c>
      <c r="C996">
        <v>7289467</v>
      </c>
      <c r="D996">
        <v>153.58000000000001</v>
      </c>
      <c r="E996">
        <v>157.68</v>
      </c>
      <c r="F996">
        <v>153.30000000000001</v>
      </c>
      <c r="G996" s="2">
        <f t="shared" si="15"/>
        <v>3.7846376620812215E-2</v>
      </c>
    </row>
    <row r="997" spans="1:7" x14ac:dyDescent="0.3">
      <c r="A997" s="1">
        <v>41990</v>
      </c>
      <c r="B997">
        <v>151.93</v>
      </c>
      <c r="C997">
        <v>5135799</v>
      </c>
      <c r="D997">
        <v>151.52000000000001</v>
      </c>
      <c r="E997">
        <v>153.30799999999999</v>
      </c>
      <c r="F997">
        <v>151.11000000000001</v>
      </c>
      <c r="G997" s="2">
        <f t="shared" si="15"/>
        <v>3.4343834621227806E-3</v>
      </c>
    </row>
    <row r="998" spans="1:7" x14ac:dyDescent="0.3">
      <c r="A998" s="1">
        <v>41989</v>
      </c>
      <c r="B998">
        <v>151.41</v>
      </c>
      <c r="C998">
        <v>6781567</v>
      </c>
      <c r="D998">
        <v>152.03</v>
      </c>
      <c r="E998">
        <v>154.88999999999999</v>
      </c>
      <c r="F998">
        <v>150.5</v>
      </c>
      <c r="G998" s="2">
        <f t="shared" si="15"/>
        <v>-1.0780086240689962E-2</v>
      </c>
    </row>
    <row r="999" spans="1:7" x14ac:dyDescent="0.3">
      <c r="A999" s="1">
        <v>41988</v>
      </c>
      <c r="B999">
        <v>153.06</v>
      </c>
      <c r="C999">
        <v>6489279</v>
      </c>
      <c r="D999">
        <v>155.93</v>
      </c>
      <c r="E999">
        <v>156.739</v>
      </c>
      <c r="F999">
        <v>152.84</v>
      </c>
      <c r="G999" s="2">
        <f t="shared" si="15"/>
        <v>-1.493113656841288E-2</v>
      </c>
    </row>
    <row r="1000" spans="1:7" x14ac:dyDescent="0.3">
      <c r="A1000" s="1">
        <v>41985</v>
      </c>
      <c r="B1000">
        <v>155.38</v>
      </c>
      <c r="C1000">
        <v>8603486</v>
      </c>
      <c r="D1000">
        <v>160.25</v>
      </c>
      <c r="E1000">
        <v>160.5</v>
      </c>
      <c r="F1000">
        <v>155.33000000000001</v>
      </c>
      <c r="G1000" s="2">
        <f t="shared" si="15"/>
        <v>-3.5326255665238705E-2</v>
      </c>
    </row>
    <row r="1001" spans="1:7" x14ac:dyDescent="0.3">
      <c r="A1001" s="1">
        <v>41984</v>
      </c>
      <c r="B1001">
        <v>161.07</v>
      </c>
      <c r="C1001">
        <v>3987625</v>
      </c>
      <c r="D1001">
        <v>160.82</v>
      </c>
      <c r="E1001">
        <v>162.93</v>
      </c>
      <c r="F1001">
        <v>160.52000000000001</v>
      </c>
      <c r="G1001" s="2">
        <f t="shared" si="15"/>
        <v>3.488879197557799E-3</v>
      </c>
    </row>
    <row r="1002" spans="1:7" x14ac:dyDescent="0.3">
      <c r="A1002" s="1">
        <v>41983</v>
      </c>
      <c r="B1002">
        <v>160.51</v>
      </c>
      <c r="C1002">
        <v>4081495</v>
      </c>
      <c r="D1002">
        <v>163.01</v>
      </c>
      <c r="E1002">
        <v>163.33000000000001</v>
      </c>
      <c r="F1002">
        <v>160.03</v>
      </c>
      <c r="G1002" s="2">
        <f t="shared" si="15"/>
        <v>-1.5215657402294729E-2</v>
      </c>
    </row>
    <row r="1003" spans="1:7" x14ac:dyDescent="0.3">
      <c r="A1003" s="1">
        <v>41982</v>
      </c>
      <c r="B1003">
        <v>162.99</v>
      </c>
      <c r="C1003">
        <v>3865355</v>
      </c>
      <c r="D1003">
        <v>160.84</v>
      </c>
      <c r="E1003">
        <v>163.02000000000001</v>
      </c>
      <c r="F1003">
        <v>160.80000000000001</v>
      </c>
      <c r="G1003" s="2">
        <f t="shared" si="15"/>
        <v>6.9813419004077313E-3</v>
      </c>
    </row>
    <row r="1004" spans="1:7" x14ac:dyDescent="0.3">
      <c r="A1004" s="1">
        <v>41981</v>
      </c>
      <c r="B1004">
        <v>161.86000000000001</v>
      </c>
      <c r="C1004">
        <v>2851383</v>
      </c>
      <c r="D1004">
        <v>163.29</v>
      </c>
      <c r="E1004">
        <v>163.29</v>
      </c>
      <c r="F1004">
        <v>161.54</v>
      </c>
      <c r="G1004" s="2">
        <f t="shared" si="15"/>
        <v>-8.6360017149506741E-3</v>
      </c>
    </row>
    <row r="1005" spans="1:7" x14ac:dyDescent="0.3">
      <c r="A1005" s="1">
        <v>41978</v>
      </c>
      <c r="B1005">
        <v>163.27000000000001</v>
      </c>
      <c r="C1005">
        <v>3013455</v>
      </c>
      <c r="D1005">
        <v>163.61000000000001</v>
      </c>
      <c r="E1005">
        <v>164.5</v>
      </c>
      <c r="F1005">
        <v>162.91</v>
      </c>
      <c r="G1005" s="2">
        <f t="shared" si="15"/>
        <v>-4.7546479731789158E-3</v>
      </c>
    </row>
    <row r="1006" spans="1:7" x14ac:dyDescent="0.3">
      <c r="A1006" s="1">
        <v>41977</v>
      </c>
      <c r="B1006">
        <v>164.05</v>
      </c>
      <c r="C1006">
        <v>3860288</v>
      </c>
      <c r="D1006">
        <v>164.01</v>
      </c>
      <c r="E1006">
        <v>164.5</v>
      </c>
      <c r="F1006">
        <v>163.01</v>
      </c>
      <c r="G1006" s="2">
        <f t="shared" si="15"/>
        <v>-2.8567955263797645E-3</v>
      </c>
    </row>
    <row r="1007" spans="1:7" x14ac:dyDescent="0.3">
      <c r="A1007" s="1">
        <v>41976</v>
      </c>
      <c r="B1007">
        <v>164.52</v>
      </c>
      <c r="C1007">
        <v>6432090</v>
      </c>
      <c r="D1007">
        <v>162.47</v>
      </c>
      <c r="E1007">
        <v>164.52</v>
      </c>
      <c r="F1007">
        <v>162</v>
      </c>
      <c r="G1007" s="2">
        <f t="shared" si="15"/>
        <v>1.137271777217694E-2</v>
      </c>
    </row>
    <row r="1008" spans="1:7" x14ac:dyDescent="0.3">
      <c r="A1008" s="1">
        <v>41975</v>
      </c>
      <c r="B1008">
        <v>162.66999999999999</v>
      </c>
      <c r="C1008">
        <v>3465647</v>
      </c>
      <c r="D1008">
        <v>162.47</v>
      </c>
      <c r="E1008">
        <v>162.72999999999999</v>
      </c>
      <c r="F1008">
        <v>161.63999999999999</v>
      </c>
      <c r="G1008" s="2">
        <f t="shared" si="15"/>
        <v>6.9951714745573575E-3</v>
      </c>
    </row>
    <row r="1009" spans="1:7" x14ac:dyDescent="0.3">
      <c r="A1009" s="1">
        <v>41974</v>
      </c>
      <c r="B1009">
        <v>161.54</v>
      </c>
      <c r="C1009">
        <v>4165523</v>
      </c>
      <c r="D1009">
        <v>161.63999999999999</v>
      </c>
      <c r="E1009">
        <v>163.315</v>
      </c>
      <c r="F1009">
        <v>161.35</v>
      </c>
      <c r="G1009" s="2">
        <f t="shared" si="15"/>
        <v>-3.8848122340753252E-3</v>
      </c>
    </row>
    <row r="1010" spans="1:7" x14ac:dyDescent="0.3">
      <c r="A1010" s="1">
        <v>41971</v>
      </c>
      <c r="B1010">
        <v>162.16999999999999</v>
      </c>
      <c r="C1010">
        <v>2405512</v>
      </c>
      <c r="D1010">
        <v>162.75</v>
      </c>
      <c r="E1010">
        <v>163.37</v>
      </c>
      <c r="F1010">
        <v>161.44</v>
      </c>
      <c r="G1010" s="2">
        <f t="shared" si="15"/>
        <v>1.3584439641864704E-3</v>
      </c>
    </row>
    <row r="1011" spans="1:7" x14ac:dyDescent="0.3">
      <c r="A1011" s="1">
        <v>41969</v>
      </c>
      <c r="B1011">
        <v>161.94999999999999</v>
      </c>
      <c r="C1011">
        <v>3966022</v>
      </c>
      <c r="D1011">
        <v>161.93</v>
      </c>
      <c r="E1011">
        <v>162.1</v>
      </c>
      <c r="F1011">
        <v>161.01</v>
      </c>
      <c r="G1011" s="2">
        <f t="shared" si="15"/>
        <v>1.1745796241345063E-3</v>
      </c>
    </row>
    <row r="1012" spans="1:7" x14ac:dyDescent="0.3">
      <c r="A1012" s="1">
        <v>41968</v>
      </c>
      <c r="B1012">
        <v>161.76</v>
      </c>
      <c r="C1012">
        <v>4062338</v>
      </c>
      <c r="D1012">
        <v>162.65</v>
      </c>
      <c r="E1012">
        <v>163.5</v>
      </c>
      <c r="F1012">
        <v>161.56</v>
      </c>
      <c r="G1012" s="2">
        <f t="shared" si="15"/>
        <v>-2.4051803885292307E-3</v>
      </c>
    </row>
    <row r="1013" spans="1:7" x14ac:dyDescent="0.3">
      <c r="A1013" s="1">
        <v>41967</v>
      </c>
      <c r="B1013">
        <v>162.15</v>
      </c>
      <c r="C1013">
        <v>6615896</v>
      </c>
      <c r="D1013">
        <v>161.54</v>
      </c>
      <c r="E1013">
        <v>163.86</v>
      </c>
      <c r="F1013">
        <v>161.06</v>
      </c>
      <c r="G1013" s="2">
        <f t="shared" si="15"/>
        <v>7.6435495898584281E-3</v>
      </c>
    </row>
    <row r="1014" spans="1:7" x14ac:dyDescent="0.3">
      <c r="A1014" s="1">
        <v>41964</v>
      </c>
      <c r="B1014">
        <v>160.91999999999999</v>
      </c>
      <c r="C1014">
        <v>4076193</v>
      </c>
      <c r="D1014">
        <v>161.83000000000001</v>
      </c>
      <c r="E1014">
        <v>161.94999999999999</v>
      </c>
      <c r="F1014">
        <v>160.75</v>
      </c>
      <c r="G1014" s="2">
        <f t="shared" si="15"/>
        <v>1.7430278884462223E-3</v>
      </c>
    </row>
    <row r="1015" spans="1:7" x14ac:dyDescent="0.3">
      <c r="A1015" s="1">
        <v>41963</v>
      </c>
      <c r="B1015">
        <v>160.63999999999999</v>
      </c>
      <c r="C1015">
        <v>4182186</v>
      </c>
      <c r="D1015">
        <v>160.94999999999999</v>
      </c>
      <c r="E1015">
        <v>161.5</v>
      </c>
      <c r="F1015">
        <v>159.80000000000001</v>
      </c>
      <c r="G1015" s="2">
        <f t="shared" si="15"/>
        <v>-4.8937620021063024E-3</v>
      </c>
    </row>
    <row r="1016" spans="1:7" x14ac:dyDescent="0.3">
      <c r="A1016" s="1">
        <v>41962</v>
      </c>
      <c r="B1016">
        <v>161.43</v>
      </c>
      <c r="C1016">
        <v>3801179</v>
      </c>
      <c r="D1016">
        <v>162.05000000000001</v>
      </c>
      <c r="E1016">
        <v>162.1</v>
      </c>
      <c r="F1016">
        <v>160.96</v>
      </c>
      <c r="G1016" s="2">
        <f t="shared" si="15"/>
        <v>-2.8414355426522923E-3</v>
      </c>
    </row>
    <row r="1017" spans="1:7" x14ac:dyDescent="0.3">
      <c r="A1017" s="1">
        <v>41961</v>
      </c>
      <c r="B1017">
        <v>161.88999999999999</v>
      </c>
      <c r="C1017">
        <v>5410056</v>
      </c>
      <c r="D1017">
        <v>164.73</v>
      </c>
      <c r="E1017">
        <v>164.75</v>
      </c>
      <c r="F1017">
        <v>161.88999999999999</v>
      </c>
      <c r="G1017" s="2">
        <f t="shared" si="15"/>
        <v>-1.382797270955172E-2</v>
      </c>
    </row>
    <row r="1018" spans="1:7" x14ac:dyDescent="0.3">
      <c r="A1018" s="1">
        <v>41960</v>
      </c>
      <c r="B1018">
        <v>164.16</v>
      </c>
      <c r="C1018">
        <v>4795042</v>
      </c>
      <c r="D1018">
        <v>164.16</v>
      </c>
      <c r="E1018">
        <v>164.97</v>
      </c>
      <c r="F1018">
        <v>163.72</v>
      </c>
      <c r="G1018" s="2">
        <f t="shared" si="15"/>
        <v>0</v>
      </c>
    </row>
    <row r="1019" spans="1:7" x14ac:dyDescent="0.3">
      <c r="A1019" s="1">
        <v>41957</v>
      </c>
      <c r="B1019">
        <v>164.16</v>
      </c>
      <c r="C1019">
        <v>4974605</v>
      </c>
      <c r="D1019">
        <v>162.1</v>
      </c>
      <c r="E1019">
        <v>164.49</v>
      </c>
      <c r="F1019">
        <v>161.69</v>
      </c>
      <c r="G1019" s="2">
        <f t="shared" si="15"/>
        <v>8.4157503532158277E-3</v>
      </c>
    </row>
    <row r="1020" spans="1:7" x14ac:dyDescent="0.3">
      <c r="A1020" s="1">
        <v>41956</v>
      </c>
      <c r="B1020">
        <v>162.79</v>
      </c>
      <c r="C1020">
        <v>3239343</v>
      </c>
      <c r="D1020">
        <v>162</v>
      </c>
      <c r="E1020">
        <v>162.80000000000001</v>
      </c>
      <c r="F1020">
        <v>161.80000000000001</v>
      </c>
      <c r="G1020" s="2">
        <f t="shared" si="15"/>
        <v>5.3730237154150486E-3</v>
      </c>
    </row>
    <row r="1021" spans="1:7" x14ac:dyDescent="0.3">
      <c r="A1021" s="1">
        <v>41955</v>
      </c>
      <c r="B1021">
        <v>161.91999999999999</v>
      </c>
      <c r="C1021">
        <v>3377542</v>
      </c>
      <c r="D1021">
        <v>162.28</v>
      </c>
      <c r="E1021">
        <v>163</v>
      </c>
      <c r="F1021">
        <v>161.76</v>
      </c>
      <c r="G1021" s="2">
        <f t="shared" si="15"/>
        <v>-8.4507042253522575E-3</v>
      </c>
    </row>
    <row r="1022" spans="1:7" x14ac:dyDescent="0.3">
      <c r="A1022" s="1">
        <v>41954</v>
      </c>
      <c r="B1022">
        <v>163.30000000000001</v>
      </c>
      <c r="C1022">
        <v>3534400</v>
      </c>
      <c r="D1022">
        <v>163.69999999999999</v>
      </c>
      <c r="E1022">
        <v>163.9</v>
      </c>
      <c r="F1022">
        <v>162.6</v>
      </c>
      <c r="G1022" s="2">
        <f t="shared" si="15"/>
        <v>-1.1621505902501543E-3</v>
      </c>
    </row>
    <row r="1023" spans="1:7" x14ac:dyDescent="0.3">
      <c r="A1023" s="1">
        <v>41953</v>
      </c>
      <c r="B1023">
        <v>163.49</v>
      </c>
      <c r="C1023">
        <v>4956409</v>
      </c>
      <c r="D1023">
        <v>161.9</v>
      </c>
      <c r="E1023">
        <v>164.47</v>
      </c>
      <c r="F1023">
        <v>161.61000000000001</v>
      </c>
      <c r="G1023" s="2">
        <f t="shared" si="15"/>
        <v>8.7616462022583816E-3</v>
      </c>
    </row>
    <row r="1024" spans="1:7" x14ac:dyDescent="0.3">
      <c r="A1024" s="1">
        <v>41950</v>
      </c>
      <c r="B1024">
        <v>162.07</v>
      </c>
      <c r="C1024">
        <v>3491874</v>
      </c>
      <c r="D1024">
        <v>161.41999999999999</v>
      </c>
      <c r="E1024">
        <v>162.20689999999999</v>
      </c>
      <c r="F1024">
        <v>160.85</v>
      </c>
      <c r="G1024" s="2">
        <f t="shared" si="15"/>
        <v>3.7780255171558602E-3</v>
      </c>
    </row>
    <row r="1025" spans="1:7" x14ac:dyDescent="0.3">
      <c r="A1025" s="1">
        <v>41949</v>
      </c>
      <c r="B1025">
        <v>161.46</v>
      </c>
      <c r="C1025">
        <v>4067487</v>
      </c>
      <c r="D1025">
        <v>161.28</v>
      </c>
      <c r="E1025">
        <v>161.53</v>
      </c>
      <c r="F1025">
        <v>160.05000000000001</v>
      </c>
      <c r="G1025" s="2">
        <f t="shared" si="15"/>
        <v>-2.2246941045605318E-3</v>
      </c>
    </row>
    <row r="1026" spans="1:7" x14ac:dyDescent="0.3">
      <c r="A1026" s="1">
        <v>41948</v>
      </c>
      <c r="B1026">
        <v>161.82</v>
      </c>
      <c r="C1026">
        <v>4102438</v>
      </c>
      <c r="D1026">
        <v>163.13</v>
      </c>
      <c r="E1026">
        <v>163.54</v>
      </c>
      <c r="F1026">
        <v>161.56</v>
      </c>
      <c r="G1026" s="2">
        <f t="shared" ref="G1026:G1089" si="16">(B1026-B1027)/B1027</f>
        <v>-5.1029818628958654E-3</v>
      </c>
    </row>
    <row r="1027" spans="1:7" x14ac:dyDescent="0.3">
      <c r="A1027" s="1">
        <v>41947</v>
      </c>
      <c r="B1027">
        <v>162.65</v>
      </c>
      <c r="C1027">
        <v>4241264</v>
      </c>
      <c r="D1027">
        <v>164.34</v>
      </c>
      <c r="E1027">
        <v>164.36</v>
      </c>
      <c r="F1027">
        <v>162.24</v>
      </c>
      <c r="G1027" s="2">
        <f t="shared" si="16"/>
        <v>-1.0403991238744267E-2</v>
      </c>
    </row>
    <row r="1028" spans="1:7" x14ac:dyDescent="0.3">
      <c r="A1028" s="1">
        <v>41946</v>
      </c>
      <c r="B1028">
        <v>164.36</v>
      </c>
      <c r="C1028">
        <v>4683808</v>
      </c>
      <c r="D1028">
        <v>164.25</v>
      </c>
      <c r="E1028">
        <v>164.54</v>
      </c>
      <c r="F1028">
        <v>163.375</v>
      </c>
      <c r="G1028" s="2">
        <f t="shared" si="16"/>
        <v>-2.433090024330416E-4</v>
      </c>
    </row>
    <row r="1029" spans="1:7" x14ac:dyDescent="0.3">
      <c r="A1029" s="1">
        <v>41943</v>
      </c>
      <c r="B1029">
        <v>164.4</v>
      </c>
      <c r="C1029">
        <v>5817961</v>
      </c>
      <c r="D1029">
        <v>165.48</v>
      </c>
      <c r="E1029">
        <v>165.59</v>
      </c>
      <c r="F1029">
        <v>163.6165</v>
      </c>
      <c r="G1029" s="2">
        <f t="shared" si="16"/>
        <v>3.0422878004266119E-4</v>
      </c>
    </row>
    <row r="1030" spans="1:7" x14ac:dyDescent="0.3">
      <c r="A1030" s="1">
        <v>41942</v>
      </c>
      <c r="B1030">
        <v>164.35</v>
      </c>
      <c r="C1030">
        <v>3895869</v>
      </c>
      <c r="D1030">
        <v>163.5</v>
      </c>
      <c r="E1030">
        <v>164.62</v>
      </c>
      <c r="F1030">
        <v>163.02000000000001</v>
      </c>
      <c r="G1030" s="2">
        <f t="shared" si="16"/>
        <v>5.4447571271258183E-3</v>
      </c>
    </row>
    <row r="1031" spans="1:7" x14ac:dyDescent="0.3">
      <c r="A1031" s="1">
        <v>41941</v>
      </c>
      <c r="B1031">
        <v>163.46</v>
      </c>
      <c r="C1031">
        <v>4738734</v>
      </c>
      <c r="D1031">
        <v>164.33</v>
      </c>
      <c r="E1031">
        <v>164.61500000000001</v>
      </c>
      <c r="F1031">
        <v>162.76</v>
      </c>
      <c r="G1031" s="2">
        <f t="shared" si="16"/>
        <v>-8.5574572127131024E-4</v>
      </c>
    </row>
    <row r="1032" spans="1:7" x14ac:dyDescent="0.3">
      <c r="A1032" s="1">
        <v>41940</v>
      </c>
      <c r="B1032">
        <v>163.6</v>
      </c>
      <c r="C1032">
        <v>7894973</v>
      </c>
      <c r="D1032">
        <v>162</v>
      </c>
      <c r="E1032">
        <v>163.6</v>
      </c>
      <c r="F1032">
        <v>161.80000000000001</v>
      </c>
      <c r="G1032" s="2">
        <f t="shared" si="16"/>
        <v>1.0687588805831778E-2</v>
      </c>
    </row>
    <row r="1033" spans="1:7" x14ac:dyDescent="0.3">
      <c r="A1033" s="1">
        <v>41939</v>
      </c>
      <c r="B1033">
        <v>161.87</v>
      </c>
      <c r="C1033">
        <v>4989112</v>
      </c>
      <c r="D1033">
        <v>162</v>
      </c>
      <c r="E1033">
        <v>162.91</v>
      </c>
      <c r="F1033">
        <v>161.81</v>
      </c>
      <c r="G1033" s="2">
        <f t="shared" si="16"/>
        <v>-1.2956564659427933E-3</v>
      </c>
    </row>
    <row r="1034" spans="1:7" x14ac:dyDescent="0.3">
      <c r="A1034" s="1">
        <v>41936</v>
      </c>
      <c r="B1034">
        <v>162.08000000000001</v>
      </c>
      <c r="C1034">
        <v>6652126</v>
      </c>
      <c r="D1034">
        <v>162.08000000000001</v>
      </c>
      <c r="E1034">
        <v>162.44</v>
      </c>
      <c r="F1034">
        <v>161.44999999999999</v>
      </c>
      <c r="G1034" s="2">
        <f t="shared" si="16"/>
        <v>-6.1659884079414426E-4</v>
      </c>
    </row>
    <row r="1035" spans="1:7" x14ac:dyDescent="0.3">
      <c r="A1035" s="1">
        <v>41935</v>
      </c>
      <c r="B1035">
        <v>162.18</v>
      </c>
      <c r="C1035">
        <v>7599154</v>
      </c>
      <c r="D1035">
        <v>162.12</v>
      </c>
      <c r="E1035">
        <v>162.83000000000001</v>
      </c>
      <c r="F1035">
        <v>161.54</v>
      </c>
      <c r="G1035" s="2">
        <f t="shared" si="16"/>
        <v>2.4105321713333012E-3</v>
      </c>
    </row>
    <row r="1036" spans="1:7" x14ac:dyDescent="0.3">
      <c r="A1036" s="1">
        <v>41934</v>
      </c>
      <c r="B1036">
        <v>161.79</v>
      </c>
      <c r="C1036">
        <v>11084830</v>
      </c>
      <c r="D1036">
        <v>162.41</v>
      </c>
      <c r="E1036">
        <v>165.41</v>
      </c>
      <c r="F1036">
        <v>161.1</v>
      </c>
      <c r="G1036" s="2">
        <f t="shared" si="16"/>
        <v>-8.8219077375482312E-3</v>
      </c>
    </row>
    <row r="1037" spans="1:7" x14ac:dyDescent="0.3">
      <c r="A1037" s="1">
        <v>41933</v>
      </c>
      <c r="B1037">
        <v>163.22999999999999</v>
      </c>
      <c r="C1037">
        <v>20947830</v>
      </c>
      <c r="D1037">
        <v>166.4</v>
      </c>
      <c r="E1037">
        <v>166.68</v>
      </c>
      <c r="F1037">
        <v>161.68</v>
      </c>
      <c r="G1037" s="2">
        <f t="shared" si="16"/>
        <v>-3.4713187463039648E-2</v>
      </c>
    </row>
    <row r="1038" spans="1:7" x14ac:dyDescent="0.3">
      <c r="A1038" s="1">
        <v>41932</v>
      </c>
      <c r="B1038">
        <v>169.1</v>
      </c>
      <c r="C1038">
        <v>23393800</v>
      </c>
      <c r="D1038">
        <v>166.845</v>
      </c>
      <c r="E1038">
        <v>170.33099999999999</v>
      </c>
      <c r="F1038">
        <v>166.69</v>
      </c>
      <c r="G1038" s="2">
        <f t="shared" si="16"/>
        <v>-7.1134303762702647E-2</v>
      </c>
    </row>
    <row r="1039" spans="1:7" x14ac:dyDescent="0.3">
      <c r="A1039" s="1">
        <v>41929</v>
      </c>
      <c r="B1039">
        <v>182.05</v>
      </c>
      <c r="C1039">
        <v>4350238</v>
      </c>
      <c r="D1039">
        <v>181.24</v>
      </c>
      <c r="E1039">
        <v>182.84</v>
      </c>
      <c r="F1039">
        <v>180.22</v>
      </c>
      <c r="G1039" s="2">
        <f t="shared" si="16"/>
        <v>1.2288701067615702E-2</v>
      </c>
    </row>
    <row r="1040" spans="1:7" x14ac:dyDescent="0.3">
      <c r="A1040" s="1">
        <v>41928</v>
      </c>
      <c r="B1040">
        <v>179.84</v>
      </c>
      <c r="C1040">
        <v>5578469</v>
      </c>
      <c r="D1040">
        <v>179.8</v>
      </c>
      <c r="E1040">
        <v>181.48</v>
      </c>
      <c r="F1040">
        <v>178.69</v>
      </c>
      <c r="G1040" s="2">
        <f t="shared" si="16"/>
        <v>-1.0508940852819788E-2</v>
      </c>
    </row>
    <row r="1041" spans="1:7" x14ac:dyDescent="0.3">
      <c r="A1041" s="1">
        <v>41927</v>
      </c>
      <c r="B1041">
        <v>181.75</v>
      </c>
      <c r="C1041">
        <v>6895843</v>
      </c>
      <c r="D1041">
        <v>182.46</v>
      </c>
      <c r="E1041">
        <v>183.79</v>
      </c>
      <c r="F1041">
        <v>178.74879999999999</v>
      </c>
      <c r="G1041" s="2">
        <f t="shared" si="16"/>
        <v>-1.115342763873782E-2</v>
      </c>
    </row>
    <row r="1042" spans="1:7" x14ac:dyDescent="0.3">
      <c r="A1042" s="1">
        <v>41926</v>
      </c>
      <c r="B1042">
        <v>183.8</v>
      </c>
      <c r="C1042">
        <v>3924621</v>
      </c>
      <c r="D1042">
        <v>184.89</v>
      </c>
      <c r="E1042">
        <v>185.72</v>
      </c>
      <c r="F1042">
        <v>183.59</v>
      </c>
      <c r="G1042" s="2">
        <f t="shared" si="16"/>
        <v>1.5257192676547575E-3</v>
      </c>
    </row>
    <row r="1043" spans="1:7" x14ac:dyDescent="0.3">
      <c r="A1043" s="1">
        <v>41925</v>
      </c>
      <c r="B1043">
        <v>183.52</v>
      </c>
      <c r="C1043">
        <v>3596738</v>
      </c>
      <c r="D1043">
        <v>185.49</v>
      </c>
      <c r="E1043">
        <v>186.65</v>
      </c>
      <c r="F1043">
        <v>183.42</v>
      </c>
      <c r="G1043" s="2">
        <f t="shared" si="16"/>
        <v>-1.2961867369440093E-2</v>
      </c>
    </row>
    <row r="1044" spans="1:7" x14ac:dyDescent="0.3">
      <c r="A1044" s="1">
        <v>41922</v>
      </c>
      <c r="B1044">
        <v>185.93</v>
      </c>
      <c r="C1044">
        <v>5090174</v>
      </c>
      <c r="D1044">
        <v>185.86</v>
      </c>
      <c r="E1044">
        <v>187.74</v>
      </c>
      <c r="F1044">
        <v>185.1</v>
      </c>
      <c r="G1044" s="2">
        <f t="shared" si="16"/>
        <v>-2.6284733397703075E-3</v>
      </c>
    </row>
    <row r="1045" spans="1:7" x14ac:dyDescent="0.3">
      <c r="A1045" s="1">
        <v>41921</v>
      </c>
      <c r="B1045">
        <v>186.42</v>
      </c>
      <c r="C1045">
        <v>2625359</v>
      </c>
      <c r="D1045">
        <v>189.12</v>
      </c>
      <c r="E1045">
        <v>189.5</v>
      </c>
      <c r="F1045">
        <v>186.09</v>
      </c>
      <c r="G1045" s="2">
        <f t="shared" si="16"/>
        <v>-1.5525982256020416E-2</v>
      </c>
    </row>
    <row r="1046" spans="1:7" x14ac:dyDescent="0.3">
      <c r="A1046" s="1">
        <v>41920</v>
      </c>
      <c r="B1046">
        <v>189.36</v>
      </c>
      <c r="C1046">
        <v>2982451</v>
      </c>
      <c r="D1046">
        <v>185.97</v>
      </c>
      <c r="E1046">
        <v>189.6</v>
      </c>
      <c r="F1046">
        <v>185.61</v>
      </c>
      <c r="G1046" s="2">
        <f t="shared" si="16"/>
        <v>1.9654299714608827E-2</v>
      </c>
    </row>
    <row r="1047" spans="1:7" x14ac:dyDescent="0.3">
      <c r="A1047" s="1">
        <v>41919</v>
      </c>
      <c r="B1047">
        <v>185.71</v>
      </c>
      <c r="C1047">
        <v>2990954</v>
      </c>
      <c r="D1047">
        <v>187.77</v>
      </c>
      <c r="E1047">
        <v>188.12</v>
      </c>
      <c r="F1047">
        <v>185.54</v>
      </c>
      <c r="G1047" s="2">
        <f t="shared" si="16"/>
        <v>-1.7615319509098521E-2</v>
      </c>
    </row>
    <row r="1048" spans="1:7" x14ac:dyDescent="0.3">
      <c r="A1048" s="1">
        <v>41918</v>
      </c>
      <c r="B1048">
        <v>189.04</v>
      </c>
      <c r="C1048">
        <v>2099525</v>
      </c>
      <c r="D1048">
        <v>189.69</v>
      </c>
      <c r="E1048">
        <v>190.89</v>
      </c>
      <c r="F1048">
        <v>188.71</v>
      </c>
      <c r="G1048" s="2">
        <f t="shared" si="16"/>
        <v>1.9610960937086158E-3</v>
      </c>
    </row>
    <row r="1049" spans="1:7" x14ac:dyDescent="0.3">
      <c r="A1049" s="1">
        <v>41915</v>
      </c>
      <c r="B1049">
        <v>188.67</v>
      </c>
      <c r="C1049">
        <v>3071521</v>
      </c>
      <c r="D1049">
        <v>188.11</v>
      </c>
      <c r="E1049">
        <v>189.37</v>
      </c>
      <c r="F1049">
        <v>187.56</v>
      </c>
      <c r="G1049" s="2">
        <f t="shared" si="16"/>
        <v>9.4162966133432714E-3</v>
      </c>
    </row>
    <row r="1050" spans="1:7" x14ac:dyDescent="0.3">
      <c r="A1050" s="1">
        <v>41914</v>
      </c>
      <c r="B1050">
        <v>186.91</v>
      </c>
      <c r="C1050">
        <v>2281749</v>
      </c>
      <c r="D1050">
        <v>187.66</v>
      </c>
      <c r="E1050">
        <v>187.78</v>
      </c>
      <c r="F1050">
        <v>186.24</v>
      </c>
      <c r="G1050" s="2">
        <f t="shared" si="16"/>
        <v>-1.389111502911743E-3</v>
      </c>
    </row>
    <row r="1051" spans="1:7" x14ac:dyDescent="0.3">
      <c r="A1051" s="1">
        <v>41913</v>
      </c>
      <c r="B1051">
        <v>187.17</v>
      </c>
      <c r="C1051">
        <v>3705432</v>
      </c>
      <c r="D1051">
        <v>189.91</v>
      </c>
      <c r="E1051">
        <v>190.4</v>
      </c>
      <c r="F1051">
        <v>186.79</v>
      </c>
      <c r="G1051" s="2">
        <f t="shared" si="16"/>
        <v>-1.401253753358281E-2</v>
      </c>
    </row>
    <row r="1052" spans="1:7" x14ac:dyDescent="0.3">
      <c r="A1052" s="1">
        <v>41912</v>
      </c>
      <c r="B1052">
        <v>189.83</v>
      </c>
      <c r="C1052">
        <v>2870283</v>
      </c>
      <c r="D1052">
        <v>189.64</v>
      </c>
      <c r="E1052">
        <v>190.85</v>
      </c>
      <c r="F1052">
        <v>189.15</v>
      </c>
      <c r="G1052" s="2">
        <f t="shared" si="16"/>
        <v>1.0018983336850145E-3</v>
      </c>
    </row>
    <row r="1053" spans="1:7" x14ac:dyDescent="0.3">
      <c r="A1053" s="1">
        <v>41911</v>
      </c>
      <c r="B1053">
        <v>189.64</v>
      </c>
      <c r="C1053">
        <v>2336317</v>
      </c>
      <c r="D1053">
        <v>188.51</v>
      </c>
      <c r="E1053">
        <v>189.96</v>
      </c>
      <c r="F1053">
        <v>188.12</v>
      </c>
      <c r="G1053" s="2">
        <f t="shared" si="16"/>
        <v>-2.2098284752184358E-3</v>
      </c>
    </row>
    <row r="1054" spans="1:7" x14ac:dyDescent="0.3">
      <c r="A1054" s="1">
        <v>41908</v>
      </c>
      <c r="B1054">
        <v>190.06</v>
      </c>
      <c r="C1054">
        <v>2493862</v>
      </c>
      <c r="D1054">
        <v>188.93</v>
      </c>
      <c r="E1054">
        <v>190.33</v>
      </c>
      <c r="F1054">
        <v>188.61</v>
      </c>
      <c r="G1054" s="2">
        <f t="shared" si="16"/>
        <v>5.5552616263690353E-3</v>
      </c>
    </row>
    <row r="1055" spans="1:7" x14ac:dyDescent="0.3">
      <c r="A1055" s="1">
        <v>41907</v>
      </c>
      <c r="B1055">
        <v>189.01</v>
      </c>
      <c r="C1055">
        <v>4151355</v>
      </c>
      <c r="D1055">
        <v>192.05</v>
      </c>
      <c r="E1055">
        <v>192.5</v>
      </c>
      <c r="F1055">
        <v>188.97</v>
      </c>
      <c r="G1055" s="2">
        <f t="shared" si="16"/>
        <v>-1.7159794082471071E-2</v>
      </c>
    </row>
    <row r="1056" spans="1:7" x14ac:dyDescent="0.3">
      <c r="A1056" s="1">
        <v>41906</v>
      </c>
      <c r="B1056">
        <v>192.31</v>
      </c>
      <c r="C1056">
        <v>3082583</v>
      </c>
      <c r="D1056">
        <v>191</v>
      </c>
      <c r="E1056">
        <v>192.45</v>
      </c>
      <c r="F1056">
        <v>189.88</v>
      </c>
      <c r="G1056" s="2">
        <f t="shared" si="16"/>
        <v>3.6008767352050815E-3</v>
      </c>
    </row>
    <row r="1057" spans="1:7" x14ac:dyDescent="0.3">
      <c r="A1057" s="1">
        <v>41905</v>
      </c>
      <c r="B1057">
        <v>191.62</v>
      </c>
      <c r="C1057">
        <v>3300715</v>
      </c>
      <c r="D1057">
        <v>192.75</v>
      </c>
      <c r="E1057">
        <v>193.07</v>
      </c>
      <c r="F1057">
        <v>191.52</v>
      </c>
      <c r="G1057" s="2">
        <f t="shared" si="16"/>
        <v>-7.7158096421729013E-3</v>
      </c>
    </row>
    <row r="1058" spans="1:7" x14ac:dyDescent="0.3">
      <c r="A1058" s="1">
        <v>41904</v>
      </c>
      <c r="B1058">
        <v>193.11</v>
      </c>
      <c r="C1058">
        <v>3288454</v>
      </c>
      <c r="D1058">
        <v>193.72</v>
      </c>
      <c r="E1058">
        <v>194.14</v>
      </c>
      <c r="F1058">
        <v>192.63</v>
      </c>
      <c r="G1058" s="2">
        <f t="shared" si="16"/>
        <v>-4.5876288659793115E-3</v>
      </c>
    </row>
    <row r="1059" spans="1:7" x14ac:dyDescent="0.3">
      <c r="A1059" s="1">
        <v>41901</v>
      </c>
      <c r="B1059">
        <v>194</v>
      </c>
      <c r="C1059">
        <v>8847306</v>
      </c>
      <c r="D1059">
        <v>194.54</v>
      </c>
      <c r="E1059">
        <v>195</v>
      </c>
      <c r="F1059">
        <v>193.19</v>
      </c>
      <c r="G1059" s="2">
        <f t="shared" si="16"/>
        <v>1.2903225806451613E-3</v>
      </c>
    </row>
    <row r="1060" spans="1:7" x14ac:dyDescent="0.3">
      <c r="A1060" s="1">
        <v>41900</v>
      </c>
      <c r="B1060">
        <v>193.75</v>
      </c>
      <c r="C1060">
        <v>2963346</v>
      </c>
      <c r="D1060">
        <v>192.79</v>
      </c>
      <c r="E1060">
        <v>194.13</v>
      </c>
      <c r="F1060">
        <v>192.71</v>
      </c>
      <c r="G1060" s="2">
        <f t="shared" si="16"/>
        <v>4.9273858921161234E-3</v>
      </c>
    </row>
    <row r="1061" spans="1:7" x14ac:dyDescent="0.3">
      <c r="A1061" s="1">
        <v>41899</v>
      </c>
      <c r="B1061">
        <v>192.8</v>
      </c>
      <c r="C1061">
        <v>3126159</v>
      </c>
      <c r="D1061">
        <v>193.22</v>
      </c>
      <c r="E1061">
        <v>193.64</v>
      </c>
      <c r="F1061">
        <v>192.3</v>
      </c>
      <c r="G1061" s="2">
        <f t="shared" si="16"/>
        <v>-8.291873963515577E-4</v>
      </c>
    </row>
    <row r="1062" spans="1:7" x14ac:dyDescent="0.3">
      <c r="A1062" s="1">
        <v>41898</v>
      </c>
      <c r="B1062">
        <v>192.96</v>
      </c>
      <c r="C1062">
        <v>2561528</v>
      </c>
      <c r="D1062">
        <v>191.25</v>
      </c>
      <c r="E1062">
        <v>193.57</v>
      </c>
      <c r="F1062">
        <v>190.82</v>
      </c>
      <c r="G1062" s="2">
        <f t="shared" si="16"/>
        <v>5.9955163964340004E-3</v>
      </c>
    </row>
    <row r="1063" spans="1:7" x14ac:dyDescent="0.3">
      <c r="A1063" s="1">
        <v>41897</v>
      </c>
      <c r="B1063">
        <v>191.81</v>
      </c>
      <c r="C1063">
        <v>2456411</v>
      </c>
      <c r="D1063">
        <v>191.42</v>
      </c>
      <c r="E1063">
        <v>192.49</v>
      </c>
      <c r="F1063">
        <v>190.58</v>
      </c>
      <c r="G1063" s="2">
        <f t="shared" si="16"/>
        <v>2.7708071936428332E-3</v>
      </c>
    </row>
    <row r="1064" spans="1:7" x14ac:dyDescent="0.3">
      <c r="A1064" s="1">
        <v>41894</v>
      </c>
      <c r="B1064">
        <v>191.28</v>
      </c>
      <c r="C1064">
        <v>2900953</v>
      </c>
      <c r="D1064">
        <v>191.47</v>
      </c>
      <c r="E1064">
        <v>191.6</v>
      </c>
      <c r="F1064">
        <v>190.57</v>
      </c>
      <c r="G1064" s="2">
        <f t="shared" si="16"/>
        <v>-2.2950135614437602E-3</v>
      </c>
    </row>
    <row r="1065" spans="1:7" x14ac:dyDescent="0.3">
      <c r="A1065" s="1">
        <v>41893</v>
      </c>
      <c r="B1065">
        <v>191.72</v>
      </c>
      <c r="C1065">
        <v>2297955</v>
      </c>
      <c r="D1065">
        <v>191.08</v>
      </c>
      <c r="E1065">
        <v>192.78</v>
      </c>
      <c r="F1065">
        <v>190.12</v>
      </c>
      <c r="G1065" s="2">
        <f t="shared" si="16"/>
        <v>9.3975148793989157E-4</v>
      </c>
    </row>
    <row r="1066" spans="1:7" x14ac:dyDescent="0.3">
      <c r="A1066" s="1">
        <v>41892</v>
      </c>
      <c r="B1066">
        <v>191.54</v>
      </c>
      <c r="C1066">
        <v>2763994</v>
      </c>
      <c r="D1066">
        <v>190.12</v>
      </c>
      <c r="E1066">
        <v>192.15</v>
      </c>
      <c r="F1066">
        <v>190.1</v>
      </c>
      <c r="G1066" s="2">
        <f t="shared" si="16"/>
        <v>8.1583241223221366E-3</v>
      </c>
    </row>
    <row r="1067" spans="1:7" x14ac:dyDescent="0.3">
      <c r="A1067" s="1">
        <v>41891</v>
      </c>
      <c r="B1067">
        <v>189.99</v>
      </c>
      <c r="C1067">
        <v>2390391</v>
      </c>
      <c r="D1067">
        <v>190.34</v>
      </c>
      <c r="E1067">
        <v>190.74</v>
      </c>
      <c r="F1067">
        <v>189.78</v>
      </c>
      <c r="G1067" s="2">
        <f t="shared" si="16"/>
        <v>-7.888923950771919E-4</v>
      </c>
    </row>
    <row r="1068" spans="1:7" x14ac:dyDescent="0.3">
      <c r="A1068" s="1">
        <v>41890</v>
      </c>
      <c r="B1068">
        <v>190.14</v>
      </c>
      <c r="C1068">
        <v>2524233</v>
      </c>
      <c r="D1068">
        <v>190.75</v>
      </c>
      <c r="E1068">
        <v>191.2</v>
      </c>
      <c r="F1068">
        <v>189.51</v>
      </c>
      <c r="G1068" s="2">
        <f t="shared" si="16"/>
        <v>-5.543933054393318E-3</v>
      </c>
    </row>
    <row r="1069" spans="1:7" x14ac:dyDescent="0.3">
      <c r="A1069" s="1">
        <v>41887</v>
      </c>
      <c r="B1069">
        <v>191.2</v>
      </c>
      <c r="C1069">
        <v>2260202</v>
      </c>
      <c r="D1069">
        <v>190.53</v>
      </c>
      <c r="E1069">
        <v>191.75</v>
      </c>
      <c r="F1069">
        <v>190.09</v>
      </c>
      <c r="G1069" s="2">
        <f t="shared" si="16"/>
        <v>2.7270820222361119E-3</v>
      </c>
    </row>
    <row r="1070" spans="1:7" x14ac:dyDescent="0.3">
      <c r="A1070" s="1">
        <v>41886</v>
      </c>
      <c r="B1070">
        <v>190.68</v>
      </c>
      <c r="C1070">
        <v>2864944</v>
      </c>
      <c r="D1070">
        <v>191.69</v>
      </c>
      <c r="E1070">
        <v>192.69</v>
      </c>
      <c r="F1070">
        <v>190.06</v>
      </c>
      <c r="G1070" s="2">
        <f t="shared" si="16"/>
        <v>-6.616306329773284E-3</v>
      </c>
    </row>
    <row r="1071" spans="1:7" x14ac:dyDescent="0.3">
      <c r="A1071" s="1">
        <v>41885</v>
      </c>
      <c r="B1071">
        <v>191.95</v>
      </c>
      <c r="C1071">
        <v>1822765</v>
      </c>
      <c r="D1071">
        <v>192.39</v>
      </c>
      <c r="E1071">
        <v>192.95</v>
      </c>
      <c r="F1071">
        <v>191.86</v>
      </c>
      <c r="G1071" s="2">
        <f t="shared" si="16"/>
        <v>2.0359156400082813E-3</v>
      </c>
    </row>
    <row r="1072" spans="1:7" x14ac:dyDescent="0.3">
      <c r="A1072" s="1">
        <v>41884</v>
      </c>
      <c r="B1072">
        <v>191.56</v>
      </c>
      <c r="C1072">
        <v>2679529</v>
      </c>
      <c r="D1072">
        <v>192.68</v>
      </c>
      <c r="E1072">
        <v>192.97</v>
      </c>
      <c r="F1072">
        <v>190.93</v>
      </c>
      <c r="G1072" s="2">
        <f t="shared" si="16"/>
        <v>-3.8481539261570933E-3</v>
      </c>
    </row>
    <row r="1073" spans="1:7" x14ac:dyDescent="0.3">
      <c r="A1073" s="1">
        <v>41880</v>
      </c>
      <c r="B1073">
        <v>192.3</v>
      </c>
      <c r="C1073">
        <v>2909422</v>
      </c>
      <c r="D1073">
        <v>192.28</v>
      </c>
      <c r="E1073">
        <v>192.75</v>
      </c>
      <c r="F1073">
        <v>191.14</v>
      </c>
      <c r="G1073" s="2">
        <f t="shared" si="16"/>
        <v>1.5625000000000593E-3</v>
      </c>
    </row>
    <row r="1074" spans="1:7" x14ac:dyDescent="0.3">
      <c r="A1074" s="1">
        <v>41879</v>
      </c>
      <c r="B1074">
        <v>192</v>
      </c>
      <c r="C1074">
        <v>1503582</v>
      </c>
      <c r="D1074">
        <v>191.47</v>
      </c>
      <c r="E1074">
        <v>192.29859999999999</v>
      </c>
      <c r="F1074">
        <v>190.66</v>
      </c>
      <c r="G1074" s="2">
        <f t="shared" si="16"/>
        <v>-1.3003901170351106E-3</v>
      </c>
    </row>
    <row r="1075" spans="1:7" x14ac:dyDescent="0.3">
      <c r="A1075" s="1">
        <v>41878</v>
      </c>
      <c r="B1075">
        <v>192.25</v>
      </c>
      <c r="C1075">
        <v>2190185</v>
      </c>
      <c r="D1075">
        <v>193.03</v>
      </c>
      <c r="E1075">
        <v>194.13300000000001</v>
      </c>
      <c r="F1075">
        <v>191.56</v>
      </c>
      <c r="G1075" s="2">
        <f t="shared" si="16"/>
        <v>-3.8343955645370694E-3</v>
      </c>
    </row>
    <row r="1076" spans="1:7" x14ac:dyDescent="0.3">
      <c r="A1076" s="1">
        <v>41877</v>
      </c>
      <c r="B1076">
        <v>192.99</v>
      </c>
      <c r="C1076">
        <v>3158767</v>
      </c>
      <c r="D1076">
        <v>191.02</v>
      </c>
      <c r="E1076">
        <v>193.53</v>
      </c>
      <c r="F1076">
        <v>191.02</v>
      </c>
      <c r="G1076" s="2">
        <f t="shared" si="16"/>
        <v>9.5731324544884519E-3</v>
      </c>
    </row>
    <row r="1077" spans="1:7" x14ac:dyDescent="0.3">
      <c r="A1077" s="1">
        <v>41876</v>
      </c>
      <c r="B1077">
        <v>191.16</v>
      </c>
      <c r="C1077">
        <v>1723557</v>
      </c>
      <c r="D1077">
        <v>191.39</v>
      </c>
      <c r="E1077">
        <v>191.81</v>
      </c>
      <c r="F1077">
        <v>190.71</v>
      </c>
      <c r="G1077" s="2">
        <f t="shared" si="16"/>
        <v>3.9388687568930204E-3</v>
      </c>
    </row>
    <row r="1078" spans="1:7" x14ac:dyDescent="0.3">
      <c r="A1078" s="1">
        <v>41873</v>
      </c>
      <c r="B1078">
        <v>190.41</v>
      </c>
      <c r="C1078">
        <v>1940334</v>
      </c>
      <c r="D1078">
        <v>190.77</v>
      </c>
      <c r="E1078">
        <v>191.88</v>
      </c>
      <c r="F1078">
        <v>190.29</v>
      </c>
      <c r="G1078" s="2">
        <f t="shared" si="16"/>
        <v>-4.2880301207969106E-3</v>
      </c>
    </row>
    <row r="1079" spans="1:7" x14ac:dyDescent="0.3">
      <c r="A1079" s="1">
        <v>41872</v>
      </c>
      <c r="B1079">
        <v>191.23</v>
      </c>
      <c r="C1079">
        <v>2496475</v>
      </c>
      <c r="D1079">
        <v>190.9</v>
      </c>
      <c r="E1079">
        <v>192.07</v>
      </c>
      <c r="F1079">
        <v>190.5</v>
      </c>
      <c r="G1079" s="2">
        <f t="shared" si="16"/>
        <v>5.9442398737506339E-3</v>
      </c>
    </row>
    <row r="1080" spans="1:7" x14ac:dyDescent="0.3">
      <c r="A1080" s="1">
        <v>41871</v>
      </c>
      <c r="B1080">
        <v>190.1</v>
      </c>
      <c r="C1080">
        <v>2177642</v>
      </c>
      <c r="D1080">
        <v>189.86</v>
      </c>
      <c r="E1080">
        <v>190.39</v>
      </c>
      <c r="F1080">
        <v>189.25</v>
      </c>
      <c r="G1080" s="2">
        <f t="shared" si="16"/>
        <v>1.5783658652076149E-4</v>
      </c>
    </row>
    <row r="1081" spans="1:7" x14ac:dyDescent="0.3">
      <c r="A1081" s="1">
        <v>41870</v>
      </c>
      <c r="B1081">
        <v>190.07</v>
      </c>
      <c r="C1081">
        <v>2038470</v>
      </c>
      <c r="D1081">
        <v>190.04</v>
      </c>
      <c r="E1081">
        <v>190.25</v>
      </c>
      <c r="F1081">
        <v>189.36</v>
      </c>
      <c r="G1081" s="2">
        <f t="shared" si="16"/>
        <v>3.7494719053653334E-3</v>
      </c>
    </row>
    <row r="1082" spans="1:7" x14ac:dyDescent="0.3">
      <c r="A1082" s="1">
        <v>41869</v>
      </c>
      <c r="B1082">
        <v>189.36</v>
      </c>
      <c r="C1082">
        <v>2418687</v>
      </c>
      <c r="D1082">
        <v>188.1</v>
      </c>
      <c r="E1082">
        <v>189.81</v>
      </c>
      <c r="F1082">
        <v>187.76</v>
      </c>
      <c r="G1082" s="2">
        <f t="shared" si="16"/>
        <v>1.0566762728146111E-2</v>
      </c>
    </row>
    <row r="1083" spans="1:7" x14ac:dyDescent="0.3">
      <c r="A1083" s="1">
        <v>41866</v>
      </c>
      <c r="B1083">
        <v>187.38</v>
      </c>
      <c r="C1083">
        <v>2814815</v>
      </c>
      <c r="D1083">
        <v>187.85</v>
      </c>
      <c r="E1083">
        <v>188.88</v>
      </c>
      <c r="F1083">
        <v>186.79</v>
      </c>
      <c r="G1083" s="2">
        <f t="shared" si="16"/>
        <v>-2.6612731530764318E-3</v>
      </c>
    </row>
    <row r="1084" spans="1:7" x14ac:dyDescent="0.3">
      <c r="A1084" s="1">
        <v>41865</v>
      </c>
      <c r="B1084">
        <v>187.88</v>
      </c>
      <c r="C1084">
        <v>1929422</v>
      </c>
      <c r="D1084">
        <v>187.57</v>
      </c>
      <c r="E1084">
        <v>188.17</v>
      </c>
      <c r="F1084">
        <v>186.93</v>
      </c>
      <c r="G1084" s="2">
        <f t="shared" si="16"/>
        <v>-3.724394785846937E-4</v>
      </c>
    </row>
    <row r="1085" spans="1:7" x14ac:dyDescent="0.3">
      <c r="A1085" s="1">
        <v>41864</v>
      </c>
      <c r="B1085">
        <v>187.95</v>
      </c>
      <c r="C1085">
        <v>1794941</v>
      </c>
      <c r="D1085">
        <v>188</v>
      </c>
      <c r="E1085">
        <v>188.48</v>
      </c>
      <c r="F1085">
        <v>187.37</v>
      </c>
      <c r="G1085" s="2">
        <f t="shared" si="16"/>
        <v>3.2561118821393467E-3</v>
      </c>
    </row>
    <row r="1086" spans="1:7" x14ac:dyDescent="0.3">
      <c r="A1086" s="1">
        <v>41863</v>
      </c>
      <c r="B1086">
        <v>187.34</v>
      </c>
      <c r="C1086">
        <v>1858635</v>
      </c>
      <c r="D1086">
        <v>187.45</v>
      </c>
      <c r="E1086">
        <v>188.69</v>
      </c>
      <c r="F1086">
        <v>186.81</v>
      </c>
      <c r="G1086" s="2">
        <f t="shared" si="16"/>
        <v>-6.9344428441881606E-4</v>
      </c>
    </row>
    <row r="1087" spans="1:7" x14ac:dyDescent="0.3">
      <c r="A1087" s="1">
        <v>41862</v>
      </c>
      <c r="B1087">
        <v>187.47</v>
      </c>
      <c r="C1087">
        <v>2527208</v>
      </c>
      <c r="D1087">
        <v>187.81</v>
      </c>
      <c r="E1087">
        <v>188.36</v>
      </c>
      <c r="F1087">
        <v>186.28</v>
      </c>
      <c r="G1087" s="2">
        <f t="shared" si="16"/>
        <v>4.500884102234386E-3</v>
      </c>
    </row>
    <row r="1088" spans="1:7" x14ac:dyDescent="0.3">
      <c r="A1088" s="1">
        <v>41859</v>
      </c>
      <c r="B1088">
        <v>186.63</v>
      </c>
      <c r="C1088">
        <v>2781486</v>
      </c>
      <c r="D1088">
        <v>184.4</v>
      </c>
      <c r="E1088">
        <v>186.67</v>
      </c>
      <c r="F1088">
        <v>183.58</v>
      </c>
      <c r="G1088" s="2">
        <f t="shared" si="16"/>
        <v>1.2642430819316245E-2</v>
      </c>
    </row>
    <row r="1089" spans="1:7" x14ac:dyDescent="0.3">
      <c r="A1089" s="1">
        <v>41858</v>
      </c>
      <c r="B1089">
        <v>184.3</v>
      </c>
      <c r="C1089">
        <v>2708590</v>
      </c>
      <c r="D1089">
        <v>186.64</v>
      </c>
      <c r="E1089">
        <v>186.68</v>
      </c>
      <c r="F1089">
        <v>183.58</v>
      </c>
      <c r="G1089" s="2">
        <f t="shared" si="16"/>
        <v>-8.9799430015593245E-3</v>
      </c>
    </row>
    <row r="1090" spans="1:7" x14ac:dyDescent="0.3">
      <c r="A1090" s="1">
        <v>41857</v>
      </c>
      <c r="B1090">
        <v>185.97</v>
      </c>
      <c r="C1090">
        <v>3847041</v>
      </c>
      <c r="D1090">
        <v>185.36</v>
      </c>
      <c r="E1090">
        <v>186.88</v>
      </c>
      <c r="F1090">
        <v>184.44</v>
      </c>
      <c r="G1090" s="2">
        <f t="shared" ref="G1090:G1153" si="17">(B1090-B1091)/B1091</f>
        <v>-6.039551042223386E-3</v>
      </c>
    </row>
    <row r="1091" spans="1:7" x14ac:dyDescent="0.3">
      <c r="A1091" s="1">
        <v>41856</v>
      </c>
      <c r="B1091">
        <v>187.1</v>
      </c>
      <c r="C1091">
        <v>3307945</v>
      </c>
      <c r="D1091">
        <v>188.75</v>
      </c>
      <c r="E1091">
        <v>189.196</v>
      </c>
      <c r="F1091">
        <v>186.44</v>
      </c>
      <c r="G1091" s="2">
        <f t="shared" si="17"/>
        <v>-1.3393798776629362E-2</v>
      </c>
    </row>
    <row r="1092" spans="1:7" x14ac:dyDescent="0.3">
      <c r="A1092" s="1">
        <v>41855</v>
      </c>
      <c r="B1092">
        <v>189.64</v>
      </c>
      <c r="C1092">
        <v>2125035</v>
      </c>
      <c r="D1092">
        <v>189.35</v>
      </c>
      <c r="E1092">
        <v>189.95</v>
      </c>
      <c r="F1092">
        <v>188.6</v>
      </c>
      <c r="G1092" s="2">
        <f t="shared" si="17"/>
        <v>2.5905366111550654E-3</v>
      </c>
    </row>
    <row r="1093" spans="1:7" x14ac:dyDescent="0.3">
      <c r="A1093" s="1">
        <v>41852</v>
      </c>
      <c r="B1093">
        <v>189.15</v>
      </c>
      <c r="C1093">
        <v>5178022</v>
      </c>
      <c r="D1093">
        <v>190.5</v>
      </c>
      <c r="E1093">
        <v>191.5</v>
      </c>
      <c r="F1093">
        <v>188.86</v>
      </c>
      <c r="G1093" s="2">
        <f t="shared" si="17"/>
        <v>-1.3147597433088026E-2</v>
      </c>
    </row>
    <row r="1094" spans="1:7" x14ac:dyDescent="0.3">
      <c r="A1094" s="1">
        <v>41851</v>
      </c>
      <c r="B1094">
        <v>191.67</v>
      </c>
      <c r="C1094">
        <v>4207339</v>
      </c>
      <c r="D1094">
        <v>192.84</v>
      </c>
      <c r="E1094">
        <v>194.29</v>
      </c>
      <c r="F1094">
        <v>191.54</v>
      </c>
      <c r="G1094" s="2">
        <f t="shared" si="17"/>
        <v>-1.2010309278350581E-2</v>
      </c>
    </row>
    <row r="1095" spans="1:7" x14ac:dyDescent="0.3">
      <c r="A1095" s="1">
        <v>41850</v>
      </c>
      <c r="B1095">
        <v>194</v>
      </c>
      <c r="C1095">
        <v>3943779</v>
      </c>
      <c r="D1095">
        <v>195.2</v>
      </c>
      <c r="E1095">
        <v>195.99</v>
      </c>
      <c r="F1095">
        <v>192.9</v>
      </c>
      <c r="G1095" s="2">
        <f t="shared" si="17"/>
        <v>-2.9295369275838682E-3</v>
      </c>
    </row>
    <row r="1096" spans="1:7" x14ac:dyDescent="0.3">
      <c r="A1096" s="1">
        <v>41849</v>
      </c>
      <c r="B1096">
        <v>194.57</v>
      </c>
      <c r="C1096">
        <v>3264124</v>
      </c>
      <c r="D1096">
        <v>195.3</v>
      </c>
      <c r="E1096">
        <v>195.89</v>
      </c>
      <c r="F1096">
        <v>194.54</v>
      </c>
      <c r="G1096" s="2">
        <f t="shared" si="17"/>
        <v>-6.1804065788129943E-3</v>
      </c>
    </row>
    <row r="1097" spans="1:7" x14ac:dyDescent="0.3">
      <c r="A1097" s="1">
        <v>41848</v>
      </c>
      <c r="B1097">
        <v>195.78</v>
      </c>
      <c r="C1097">
        <v>3242107</v>
      </c>
      <c r="D1097">
        <v>194.3</v>
      </c>
      <c r="E1097">
        <v>196.4</v>
      </c>
      <c r="F1097">
        <v>193.65</v>
      </c>
      <c r="G1097" s="2">
        <f t="shared" si="17"/>
        <v>7.0987654320987421E-3</v>
      </c>
    </row>
    <row r="1098" spans="1:7" x14ac:dyDescent="0.3">
      <c r="A1098" s="1">
        <v>41845</v>
      </c>
      <c r="B1098">
        <v>194.4</v>
      </c>
      <c r="C1098">
        <v>3376430</v>
      </c>
      <c r="D1098">
        <v>195.3</v>
      </c>
      <c r="E1098">
        <v>195.9</v>
      </c>
      <c r="F1098">
        <v>193.7901</v>
      </c>
      <c r="G1098" s="2">
        <f t="shared" si="17"/>
        <v>-4.302397049784897E-3</v>
      </c>
    </row>
    <row r="1099" spans="1:7" x14ac:dyDescent="0.3">
      <c r="A1099" s="1">
        <v>41844</v>
      </c>
      <c r="B1099">
        <v>195.24</v>
      </c>
      <c r="C1099">
        <v>3503667</v>
      </c>
      <c r="D1099">
        <v>193.95</v>
      </c>
      <c r="E1099">
        <v>195.62</v>
      </c>
      <c r="F1099">
        <v>193.75</v>
      </c>
      <c r="G1099" s="2">
        <f t="shared" si="17"/>
        <v>8.3148272478438968E-3</v>
      </c>
    </row>
    <row r="1100" spans="1:7" x14ac:dyDescent="0.3">
      <c r="A1100" s="1">
        <v>41843</v>
      </c>
      <c r="B1100">
        <v>193.63</v>
      </c>
      <c r="C1100">
        <v>3584165</v>
      </c>
      <c r="D1100">
        <v>194.11</v>
      </c>
      <c r="E1100">
        <v>194.9</v>
      </c>
      <c r="F1100">
        <v>193.57</v>
      </c>
      <c r="G1100" s="2">
        <f t="shared" si="17"/>
        <v>-2.3700345200680507E-3</v>
      </c>
    </row>
    <row r="1101" spans="1:7" x14ac:dyDescent="0.3">
      <c r="A1101" s="1">
        <v>41842</v>
      </c>
      <c r="B1101">
        <v>194.09</v>
      </c>
      <c r="C1101">
        <v>4851325</v>
      </c>
      <c r="D1101">
        <v>191.59</v>
      </c>
      <c r="E1101">
        <v>194.72</v>
      </c>
      <c r="F1101">
        <v>191.56</v>
      </c>
      <c r="G1101" s="2">
        <f t="shared" si="17"/>
        <v>1.6976683259104057E-2</v>
      </c>
    </row>
    <row r="1102" spans="1:7" x14ac:dyDescent="0.3">
      <c r="A1102" s="1">
        <v>41841</v>
      </c>
      <c r="B1102">
        <v>190.85</v>
      </c>
      <c r="C1102">
        <v>4154446</v>
      </c>
      <c r="D1102">
        <v>191.3</v>
      </c>
      <c r="E1102">
        <v>191.7</v>
      </c>
      <c r="F1102">
        <v>189.25</v>
      </c>
      <c r="G1102" s="2">
        <f t="shared" si="17"/>
        <v>-8.5714285714286013E-3</v>
      </c>
    </row>
    <row r="1103" spans="1:7" x14ac:dyDescent="0.3">
      <c r="A1103" s="1">
        <v>41838</v>
      </c>
      <c r="B1103">
        <v>192.5</v>
      </c>
      <c r="C1103">
        <v>8165628</v>
      </c>
      <c r="D1103">
        <v>191.96</v>
      </c>
      <c r="E1103">
        <v>193.44</v>
      </c>
      <c r="F1103">
        <v>190</v>
      </c>
      <c r="G1103" s="2">
        <f t="shared" si="17"/>
        <v>5.1950750688300193E-5</v>
      </c>
    </row>
    <row r="1104" spans="1:7" x14ac:dyDescent="0.3">
      <c r="A1104" s="1">
        <v>41837</v>
      </c>
      <c r="B1104">
        <v>192.49</v>
      </c>
      <c r="C1104">
        <v>8827453</v>
      </c>
      <c r="D1104">
        <v>192.36</v>
      </c>
      <c r="E1104">
        <v>195.95</v>
      </c>
      <c r="F1104">
        <v>192</v>
      </c>
      <c r="G1104" s="2">
        <f t="shared" si="17"/>
        <v>6.7581617799956039E-4</v>
      </c>
    </row>
    <row r="1105" spans="1:7" x14ac:dyDescent="0.3">
      <c r="A1105" s="1">
        <v>41836</v>
      </c>
      <c r="B1105">
        <v>192.36</v>
      </c>
      <c r="C1105">
        <v>7811181</v>
      </c>
      <c r="D1105">
        <v>192.24</v>
      </c>
      <c r="E1105">
        <v>193.36</v>
      </c>
      <c r="F1105">
        <v>190.76</v>
      </c>
      <c r="G1105" s="2">
        <f t="shared" si="17"/>
        <v>2.0531593187967555E-2</v>
      </c>
    </row>
    <row r="1106" spans="1:7" x14ac:dyDescent="0.3">
      <c r="A1106" s="1">
        <v>41835</v>
      </c>
      <c r="B1106">
        <v>188.49</v>
      </c>
      <c r="C1106">
        <v>4858779</v>
      </c>
      <c r="D1106">
        <v>189.54</v>
      </c>
      <c r="E1106">
        <v>190.08</v>
      </c>
      <c r="F1106">
        <v>188.21</v>
      </c>
      <c r="G1106" s="2">
        <f t="shared" si="17"/>
        <v>-7.2158432529232297E-3</v>
      </c>
    </row>
    <row r="1107" spans="1:7" x14ac:dyDescent="0.3">
      <c r="A1107" s="1">
        <v>41834</v>
      </c>
      <c r="B1107">
        <v>189.86</v>
      </c>
      <c r="C1107">
        <v>4501073</v>
      </c>
      <c r="D1107">
        <v>188.55</v>
      </c>
      <c r="E1107">
        <v>190.44</v>
      </c>
      <c r="F1107">
        <v>188.53</v>
      </c>
      <c r="G1107" s="2">
        <f t="shared" si="17"/>
        <v>9.8936170212766683E-3</v>
      </c>
    </row>
    <row r="1108" spans="1:7" x14ac:dyDescent="0.3">
      <c r="A1108" s="1">
        <v>41831</v>
      </c>
      <c r="B1108">
        <v>188</v>
      </c>
      <c r="C1108">
        <v>2402540</v>
      </c>
      <c r="D1108">
        <v>187.73</v>
      </c>
      <c r="E1108">
        <v>188.35</v>
      </c>
      <c r="F1108">
        <v>186.70500000000001</v>
      </c>
      <c r="G1108" s="2">
        <f t="shared" si="17"/>
        <v>1.5982951518381E-3</v>
      </c>
    </row>
    <row r="1109" spans="1:7" x14ac:dyDescent="0.3">
      <c r="A1109" s="1">
        <v>41830</v>
      </c>
      <c r="B1109">
        <v>187.7</v>
      </c>
      <c r="C1109">
        <v>3177816</v>
      </c>
      <c r="D1109">
        <v>186.44</v>
      </c>
      <c r="E1109">
        <v>188.05</v>
      </c>
      <c r="F1109">
        <v>186.21</v>
      </c>
      <c r="G1109" s="2">
        <f t="shared" si="17"/>
        <v>-3.8212503980469105E-3</v>
      </c>
    </row>
    <row r="1110" spans="1:7" x14ac:dyDescent="0.3">
      <c r="A1110" s="1">
        <v>41829</v>
      </c>
      <c r="B1110">
        <v>188.42</v>
      </c>
      <c r="C1110">
        <v>3309559</v>
      </c>
      <c r="D1110">
        <v>187.68</v>
      </c>
      <c r="E1110">
        <v>188.9</v>
      </c>
      <c r="F1110">
        <v>186.89</v>
      </c>
      <c r="G1110" s="2">
        <f t="shared" si="17"/>
        <v>6.4095716269628707E-3</v>
      </c>
    </row>
    <row r="1111" spans="1:7" x14ac:dyDescent="0.3">
      <c r="A1111" s="1">
        <v>41828</v>
      </c>
      <c r="B1111">
        <v>187.22</v>
      </c>
      <c r="C1111">
        <v>3135115</v>
      </c>
      <c r="D1111">
        <v>187.65</v>
      </c>
      <c r="E1111">
        <v>188.08</v>
      </c>
      <c r="F1111">
        <v>186.37</v>
      </c>
      <c r="G1111" s="2">
        <f t="shared" si="17"/>
        <v>-4.3607743033396784E-3</v>
      </c>
    </row>
    <row r="1112" spans="1:7" x14ac:dyDescent="0.3">
      <c r="A1112" s="1">
        <v>41827</v>
      </c>
      <c r="B1112">
        <v>188.04</v>
      </c>
      <c r="C1112">
        <v>2958707</v>
      </c>
      <c r="D1112">
        <v>187.61</v>
      </c>
      <c r="E1112">
        <v>188.27</v>
      </c>
      <c r="F1112">
        <v>187.44</v>
      </c>
      <c r="G1112" s="2">
        <f t="shared" si="17"/>
        <v>-2.5990558531799133E-3</v>
      </c>
    </row>
    <row r="1113" spans="1:7" x14ac:dyDescent="0.3">
      <c r="A1113" s="1">
        <v>41823</v>
      </c>
      <c r="B1113">
        <v>188.53</v>
      </c>
      <c r="C1113">
        <v>2422363</v>
      </c>
      <c r="D1113">
        <v>188.39</v>
      </c>
      <c r="E1113">
        <v>188.80600000000001</v>
      </c>
      <c r="F1113">
        <v>187.35</v>
      </c>
      <c r="G1113" s="2">
        <f t="shared" si="17"/>
        <v>7.431392324434141E-4</v>
      </c>
    </row>
    <row r="1114" spans="1:7" x14ac:dyDescent="0.3">
      <c r="A1114" s="1">
        <v>41822</v>
      </c>
      <c r="B1114">
        <v>188.39</v>
      </c>
      <c r="C1114">
        <v>5092954</v>
      </c>
      <c r="D1114">
        <v>186.34</v>
      </c>
      <c r="E1114">
        <v>188.99</v>
      </c>
      <c r="F1114">
        <v>186.17</v>
      </c>
      <c r="G1114" s="2">
        <f t="shared" si="17"/>
        <v>1.0947142473839508E-2</v>
      </c>
    </row>
    <row r="1115" spans="1:7" x14ac:dyDescent="0.3">
      <c r="A1115" s="1">
        <v>41821</v>
      </c>
      <c r="B1115">
        <v>186.35</v>
      </c>
      <c r="C1115">
        <v>6643078</v>
      </c>
      <c r="D1115">
        <v>181.7</v>
      </c>
      <c r="E1115">
        <v>187.27</v>
      </c>
      <c r="F1115">
        <v>181.7</v>
      </c>
      <c r="G1115" s="2">
        <f t="shared" si="17"/>
        <v>2.8024493848954508E-2</v>
      </c>
    </row>
    <row r="1116" spans="1:7" x14ac:dyDescent="0.3">
      <c r="A1116" s="1">
        <v>41820</v>
      </c>
      <c r="B1116">
        <v>181.27</v>
      </c>
      <c r="C1116">
        <v>4223820</v>
      </c>
      <c r="D1116">
        <v>181.33</v>
      </c>
      <c r="E1116">
        <v>181.93</v>
      </c>
      <c r="F1116">
        <v>180.26</v>
      </c>
      <c r="G1116" s="2">
        <f t="shared" si="17"/>
        <v>-2.4214407572505513E-3</v>
      </c>
    </row>
    <row r="1117" spans="1:7" x14ac:dyDescent="0.3">
      <c r="A1117" s="1">
        <v>41817</v>
      </c>
      <c r="B1117">
        <v>181.71</v>
      </c>
      <c r="C1117">
        <v>4575380</v>
      </c>
      <c r="D1117">
        <v>179.77</v>
      </c>
      <c r="E1117">
        <v>182.46</v>
      </c>
      <c r="F1117">
        <v>179.66</v>
      </c>
      <c r="G1117" s="2">
        <f t="shared" si="17"/>
        <v>7.4291733658590859E-3</v>
      </c>
    </row>
    <row r="1118" spans="1:7" x14ac:dyDescent="0.3">
      <c r="A1118" s="1">
        <v>41816</v>
      </c>
      <c r="B1118">
        <v>180.37</v>
      </c>
      <c r="C1118">
        <v>3258470</v>
      </c>
      <c r="D1118">
        <v>180.87</v>
      </c>
      <c r="E1118">
        <v>181.37</v>
      </c>
      <c r="F1118">
        <v>179.27</v>
      </c>
      <c r="G1118" s="2">
        <f t="shared" si="17"/>
        <v>-1.9366976538290966E-3</v>
      </c>
    </row>
    <row r="1119" spans="1:7" x14ac:dyDescent="0.3">
      <c r="A1119" s="1">
        <v>41815</v>
      </c>
      <c r="B1119">
        <v>180.72</v>
      </c>
      <c r="C1119">
        <v>2762820</v>
      </c>
      <c r="D1119">
        <v>180.25</v>
      </c>
      <c r="E1119">
        <v>180.97</v>
      </c>
      <c r="F1119">
        <v>180.06</v>
      </c>
      <c r="G1119" s="2">
        <f t="shared" si="17"/>
        <v>-8.8456435205659331E-4</v>
      </c>
    </row>
    <row r="1120" spans="1:7" x14ac:dyDescent="0.3">
      <c r="A1120" s="1">
        <v>41814</v>
      </c>
      <c r="B1120">
        <v>180.88</v>
      </c>
      <c r="C1120">
        <v>3875358</v>
      </c>
      <c r="D1120">
        <v>181.5</v>
      </c>
      <c r="E1120">
        <v>183</v>
      </c>
      <c r="F1120">
        <v>180.65</v>
      </c>
      <c r="G1120" s="2">
        <f t="shared" si="17"/>
        <v>-6.9177555726363839E-3</v>
      </c>
    </row>
    <row r="1121" spans="1:7" x14ac:dyDescent="0.3">
      <c r="A1121" s="1">
        <v>41813</v>
      </c>
      <c r="B1121">
        <v>182.14</v>
      </c>
      <c r="C1121">
        <v>3231689</v>
      </c>
      <c r="D1121">
        <v>181.92</v>
      </c>
      <c r="E1121">
        <v>182.25</v>
      </c>
      <c r="F1121">
        <v>181</v>
      </c>
      <c r="G1121" s="2">
        <f t="shared" si="17"/>
        <v>3.2497934453317267E-3</v>
      </c>
    </row>
    <row r="1122" spans="1:7" x14ac:dyDescent="0.3">
      <c r="A1122" s="1">
        <v>41810</v>
      </c>
      <c r="B1122">
        <v>181.55</v>
      </c>
      <c r="C1122">
        <v>10686760</v>
      </c>
      <c r="D1122">
        <v>182.59</v>
      </c>
      <c r="E1122">
        <v>182.67</v>
      </c>
      <c r="F1122">
        <v>181.4</v>
      </c>
      <c r="G1122" s="2">
        <f t="shared" si="17"/>
        <v>-6.9467235532216492E-3</v>
      </c>
    </row>
    <row r="1123" spans="1:7" x14ac:dyDescent="0.3">
      <c r="A1123" s="1">
        <v>41809</v>
      </c>
      <c r="B1123">
        <v>182.82</v>
      </c>
      <c r="C1123">
        <v>3551005</v>
      </c>
      <c r="D1123">
        <v>184.12</v>
      </c>
      <c r="E1123">
        <v>184.47</v>
      </c>
      <c r="F1123">
        <v>182.35599999999999</v>
      </c>
      <c r="G1123" s="2">
        <f t="shared" si="17"/>
        <v>-4.248366013071902E-3</v>
      </c>
    </row>
    <row r="1124" spans="1:7" x14ac:dyDescent="0.3">
      <c r="A1124" s="1">
        <v>41808</v>
      </c>
      <c r="B1124">
        <v>183.6</v>
      </c>
      <c r="C1124">
        <v>3925158</v>
      </c>
      <c r="D1124">
        <v>182.04</v>
      </c>
      <c r="E1124">
        <v>183.61</v>
      </c>
      <c r="F1124">
        <v>181.79</v>
      </c>
      <c r="G1124" s="2">
        <f t="shared" si="17"/>
        <v>7.3521343136179274E-3</v>
      </c>
    </row>
    <row r="1125" spans="1:7" x14ac:dyDescent="0.3">
      <c r="A1125" s="1">
        <v>41807</v>
      </c>
      <c r="B1125">
        <v>182.26</v>
      </c>
      <c r="C1125">
        <v>2445357</v>
      </c>
      <c r="D1125">
        <v>181.9</v>
      </c>
      <c r="E1125">
        <v>182.81</v>
      </c>
      <c r="F1125">
        <v>181.56</v>
      </c>
      <c r="G1125" s="2">
        <f t="shared" si="17"/>
        <v>-4.935563476830459E-4</v>
      </c>
    </row>
    <row r="1126" spans="1:7" x14ac:dyDescent="0.3">
      <c r="A1126" s="1">
        <v>41806</v>
      </c>
      <c r="B1126">
        <v>182.35</v>
      </c>
      <c r="C1126">
        <v>3538718</v>
      </c>
      <c r="D1126">
        <v>182.4</v>
      </c>
      <c r="E1126">
        <v>182.71</v>
      </c>
      <c r="F1126">
        <v>181.23500000000001</v>
      </c>
      <c r="G1126" s="2">
        <f t="shared" si="17"/>
        <v>-1.1503067484663013E-3</v>
      </c>
    </row>
    <row r="1127" spans="1:7" x14ac:dyDescent="0.3">
      <c r="A1127" s="1">
        <v>41803</v>
      </c>
      <c r="B1127">
        <v>182.56</v>
      </c>
      <c r="C1127">
        <v>2773423</v>
      </c>
      <c r="D1127">
        <v>182</v>
      </c>
      <c r="E1127">
        <v>183</v>
      </c>
      <c r="F1127">
        <v>181.52</v>
      </c>
      <c r="G1127" s="2">
        <f t="shared" si="17"/>
        <v>7.3943273369385465E-3</v>
      </c>
    </row>
    <row r="1128" spans="1:7" x14ac:dyDescent="0.3">
      <c r="A1128" s="1">
        <v>41802</v>
      </c>
      <c r="B1128">
        <v>181.22</v>
      </c>
      <c r="C1128">
        <v>4425086</v>
      </c>
      <c r="D1128">
        <v>182.48</v>
      </c>
      <c r="E1128">
        <v>182.55</v>
      </c>
      <c r="F1128">
        <v>180.91</v>
      </c>
      <c r="G1128" s="2">
        <f t="shared" si="17"/>
        <v>-5.6515775034293612E-3</v>
      </c>
    </row>
    <row r="1129" spans="1:7" x14ac:dyDescent="0.3">
      <c r="A1129" s="1">
        <v>41801</v>
      </c>
      <c r="B1129">
        <v>182.25</v>
      </c>
      <c r="C1129">
        <v>4061486</v>
      </c>
      <c r="D1129">
        <v>183.61</v>
      </c>
      <c r="E1129">
        <v>184.2</v>
      </c>
      <c r="F1129">
        <v>182.01</v>
      </c>
      <c r="G1129" s="2">
        <f t="shared" si="17"/>
        <v>-1.1069510011395041E-2</v>
      </c>
    </row>
    <row r="1130" spans="1:7" x14ac:dyDescent="0.3">
      <c r="A1130" s="1">
        <v>41800</v>
      </c>
      <c r="B1130">
        <v>184.29</v>
      </c>
      <c r="C1130">
        <v>4138348</v>
      </c>
      <c r="D1130">
        <v>186.2</v>
      </c>
      <c r="E1130">
        <v>186.2199</v>
      </c>
      <c r="F1130">
        <v>183.82</v>
      </c>
      <c r="G1130" s="2">
        <f t="shared" si="17"/>
        <v>-1.036408549028035E-2</v>
      </c>
    </row>
    <row r="1131" spans="1:7" x14ac:dyDescent="0.3">
      <c r="A1131" s="1">
        <v>41799</v>
      </c>
      <c r="B1131">
        <v>186.22</v>
      </c>
      <c r="C1131">
        <v>2728403</v>
      </c>
      <c r="D1131">
        <v>186.22</v>
      </c>
      <c r="E1131">
        <v>187.64</v>
      </c>
      <c r="F1131">
        <v>185.96</v>
      </c>
      <c r="G1131" s="2">
        <f t="shared" si="17"/>
        <v>-8.0485056607826192E-4</v>
      </c>
    </row>
    <row r="1132" spans="1:7" x14ac:dyDescent="0.3">
      <c r="A1132" s="1">
        <v>41796</v>
      </c>
      <c r="B1132">
        <v>186.37</v>
      </c>
      <c r="C1132">
        <v>3296692</v>
      </c>
      <c r="D1132">
        <v>186.47</v>
      </c>
      <c r="E1132">
        <v>187.65</v>
      </c>
      <c r="F1132">
        <v>185.9</v>
      </c>
      <c r="G1132" s="2">
        <f t="shared" si="17"/>
        <v>2.0969996773847446E-3</v>
      </c>
    </row>
    <row r="1133" spans="1:7" x14ac:dyDescent="0.3">
      <c r="A1133" s="1">
        <v>41795</v>
      </c>
      <c r="B1133">
        <v>185.98</v>
      </c>
      <c r="C1133">
        <v>2852248</v>
      </c>
      <c r="D1133">
        <v>184.66</v>
      </c>
      <c r="E1133">
        <v>186.09</v>
      </c>
      <c r="F1133">
        <v>183.92</v>
      </c>
      <c r="G1133" s="2">
        <f t="shared" si="17"/>
        <v>7.967047856484737E-3</v>
      </c>
    </row>
    <row r="1134" spans="1:7" x14ac:dyDescent="0.3">
      <c r="A1134" s="1">
        <v>41794</v>
      </c>
      <c r="B1134">
        <v>184.51</v>
      </c>
      <c r="C1134">
        <v>2375817</v>
      </c>
      <c r="D1134">
        <v>184.71</v>
      </c>
      <c r="E1134">
        <v>185.45</v>
      </c>
      <c r="F1134">
        <v>184.2</v>
      </c>
      <c r="G1134" s="2">
        <f t="shared" si="17"/>
        <v>7.5934262624063756E-4</v>
      </c>
    </row>
    <row r="1135" spans="1:7" x14ac:dyDescent="0.3">
      <c r="A1135" s="1">
        <v>41793</v>
      </c>
      <c r="B1135">
        <v>184.37</v>
      </c>
      <c r="C1135">
        <v>2515006</v>
      </c>
      <c r="D1135">
        <v>185.55</v>
      </c>
      <c r="E1135">
        <v>185.76</v>
      </c>
      <c r="F1135">
        <v>184.12</v>
      </c>
      <c r="G1135" s="2">
        <f t="shared" si="17"/>
        <v>-7.1086218967095329E-3</v>
      </c>
    </row>
    <row r="1136" spans="1:7" x14ac:dyDescent="0.3">
      <c r="A1136" s="1">
        <v>41792</v>
      </c>
      <c r="B1136">
        <v>185.69</v>
      </c>
      <c r="C1136">
        <v>3200540</v>
      </c>
      <c r="D1136">
        <v>184.76</v>
      </c>
      <c r="E1136">
        <v>186.2801</v>
      </c>
      <c r="F1136">
        <v>184.67</v>
      </c>
      <c r="G1136" s="2">
        <f t="shared" si="17"/>
        <v>7.214146235625862E-3</v>
      </c>
    </row>
    <row r="1137" spans="1:7" x14ac:dyDescent="0.3">
      <c r="A1137" s="1">
        <v>41789</v>
      </c>
      <c r="B1137">
        <v>184.36</v>
      </c>
      <c r="C1137">
        <v>4620386</v>
      </c>
      <c r="D1137">
        <v>183.38</v>
      </c>
      <c r="E1137">
        <v>184.57</v>
      </c>
      <c r="F1137">
        <v>182.49</v>
      </c>
      <c r="G1137" s="2">
        <f t="shared" si="17"/>
        <v>3.2651284283849737E-3</v>
      </c>
    </row>
    <row r="1138" spans="1:7" x14ac:dyDescent="0.3">
      <c r="A1138" s="1">
        <v>41788</v>
      </c>
      <c r="B1138">
        <v>183.76</v>
      </c>
      <c r="C1138">
        <v>2759903</v>
      </c>
      <c r="D1138">
        <v>183.64</v>
      </c>
      <c r="E1138">
        <v>183.78</v>
      </c>
      <c r="F1138">
        <v>182.33</v>
      </c>
      <c r="G1138" s="2">
        <f t="shared" si="17"/>
        <v>3.7142232903647496E-3</v>
      </c>
    </row>
    <row r="1139" spans="1:7" x14ac:dyDescent="0.3">
      <c r="A1139" s="1">
        <v>41787</v>
      </c>
      <c r="B1139">
        <v>183.08</v>
      </c>
      <c r="C1139">
        <v>3721398</v>
      </c>
      <c r="D1139">
        <v>184.48</v>
      </c>
      <c r="E1139">
        <v>184.88</v>
      </c>
      <c r="F1139">
        <v>182.94</v>
      </c>
      <c r="G1139" s="2">
        <f t="shared" si="17"/>
        <v>-9.2001298841865396E-3</v>
      </c>
    </row>
    <row r="1140" spans="1:7" x14ac:dyDescent="0.3">
      <c r="A1140" s="1">
        <v>41786</v>
      </c>
      <c r="B1140">
        <v>184.78</v>
      </c>
      <c r="C1140">
        <v>4793716</v>
      </c>
      <c r="D1140">
        <v>184.8</v>
      </c>
      <c r="E1140">
        <v>185.65</v>
      </c>
      <c r="F1140">
        <v>183.93</v>
      </c>
      <c r="G1140" s="2">
        <f t="shared" si="17"/>
        <v>-6.2385715822308088E-3</v>
      </c>
    </row>
    <row r="1141" spans="1:7" x14ac:dyDescent="0.3">
      <c r="A1141" s="1">
        <v>41782</v>
      </c>
      <c r="B1141">
        <v>185.94</v>
      </c>
      <c r="C1141">
        <v>2562907</v>
      </c>
      <c r="D1141">
        <v>185.84</v>
      </c>
      <c r="E1141">
        <v>186.14</v>
      </c>
      <c r="F1141">
        <v>185.31010000000001</v>
      </c>
      <c r="G1141" s="2">
        <f t="shared" si="17"/>
        <v>1.4002585092631995E-3</v>
      </c>
    </row>
    <row r="1142" spans="1:7" x14ac:dyDescent="0.3">
      <c r="A1142" s="1">
        <v>41781</v>
      </c>
      <c r="B1142">
        <v>185.68</v>
      </c>
      <c r="C1142">
        <v>2215309</v>
      </c>
      <c r="D1142">
        <v>186.45</v>
      </c>
      <c r="E1142">
        <v>186.45</v>
      </c>
      <c r="F1142">
        <v>185.03</v>
      </c>
      <c r="G1142" s="2">
        <f t="shared" si="17"/>
        <v>-3.8092172326840475E-3</v>
      </c>
    </row>
    <row r="1143" spans="1:7" x14ac:dyDescent="0.3">
      <c r="A1143" s="1">
        <v>41780</v>
      </c>
      <c r="B1143">
        <v>186.39</v>
      </c>
      <c r="C1143">
        <v>2984907</v>
      </c>
      <c r="D1143">
        <v>185.85</v>
      </c>
      <c r="E1143">
        <v>187.16</v>
      </c>
      <c r="F1143">
        <v>184.95</v>
      </c>
      <c r="G1143" s="2">
        <f t="shared" si="17"/>
        <v>8.1129320136297256E-3</v>
      </c>
    </row>
    <row r="1144" spans="1:7" x14ac:dyDescent="0.3">
      <c r="A1144" s="1">
        <v>41779</v>
      </c>
      <c r="B1144">
        <v>184.89</v>
      </c>
      <c r="C1144">
        <v>3023761</v>
      </c>
      <c r="D1144">
        <v>186.25</v>
      </c>
      <c r="E1144">
        <v>186.7</v>
      </c>
      <c r="F1144">
        <v>184.7</v>
      </c>
      <c r="G1144" s="2">
        <f t="shared" si="17"/>
        <v>-1.1283422459893121E-2</v>
      </c>
    </row>
    <row r="1145" spans="1:7" x14ac:dyDescent="0.3">
      <c r="A1145" s="1">
        <v>41778</v>
      </c>
      <c r="B1145">
        <v>187</v>
      </c>
      <c r="C1145">
        <v>3270670</v>
      </c>
      <c r="D1145">
        <v>186.61</v>
      </c>
      <c r="E1145">
        <v>187.13</v>
      </c>
      <c r="F1145">
        <v>186.04</v>
      </c>
      <c r="G1145" s="2">
        <f t="shared" si="17"/>
        <v>-3.2075269966856771E-4</v>
      </c>
    </row>
    <row r="1146" spans="1:7" x14ac:dyDescent="0.3">
      <c r="A1146" s="1">
        <v>41775</v>
      </c>
      <c r="B1146">
        <v>187.06</v>
      </c>
      <c r="C1146">
        <v>3946049</v>
      </c>
      <c r="D1146">
        <v>186.27</v>
      </c>
      <c r="E1146">
        <v>187.41</v>
      </c>
      <c r="F1146">
        <v>185.93</v>
      </c>
      <c r="G1146" s="2">
        <f t="shared" si="17"/>
        <v>3.2178483320819172E-3</v>
      </c>
    </row>
    <row r="1147" spans="1:7" x14ac:dyDescent="0.3">
      <c r="A1147" s="1">
        <v>41774</v>
      </c>
      <c r="B1147">
        <v>186.46</v>
      </c>
      <c r="C1147">
        <v>4202156</v>
      </c>
      <c r="D1147">
        <v>189.07</v>
      </c>
      <c r="E1147">
        <v>189.08</v>
      </c>
      <c r="F1147">
        <v>186.18</v>
      </c>
      <c r="G1147" s="2">
        <f t="shared" si="17"/>
        <v>-1.1975413310724835E-2</v>
      </c>
    </row>
    <row r="1148" spans="1:7" x14ac:dyDescent="0.3">
      <c r="A1148" s="1">
        <v>41773</v>
      </c>
      <c r="B1148">
        <v>188.72</v>
      </c>
      <c r="C1148">
        <v>5251499</v>
      </c>
      <c r="D1148">
        <v>191.91</v>
      </c>
      <c r="E1148">
        <v>191.99</v>
      </c>
      <c r="F1148">
        <v>188.17</v>
      </c>
      <c r="G1148" s="2">
        <f t="shared" si="17"/>
        <v>-1.8055049690410524E-2</v>
      </c>
    </row>
    <row r="1149" spans="1:7" x14ac:dyDescent="0.3">
      <c r="A1149" s="1">
        <v>41772</v>
      </c>
      <c r="B1149">
        <v>192.19</v>
      </c>
      <c r="C1149">
        <v>2226577</v>
      </c>
      <c r="D1149">
        <v>192.79</v>
      </c>
      <c r="E1149">
        <v>193.03</v>
      </c>
      <c r="F1149">
        <v>191.76</v>
      </c>
      <c r="G1149" s="2">
        <f t="shared" si="17"/>
        <v>-1.9733084073323749E-3</v>
      </c>
    </row>
    <row r="1150" spans="1:7" x14ac:dyDescent="0.3">
      <c r="A1150" s="1">
        <v>41771</v>
      </c>
      <c r="B1150">
        <v>192.57</v>
      </c>
      <c r="C1150">
        <v>3777411</v>
      </c>
      <c r="D1150">
        <v>191.12</v>
      </c>
      <c r="E1150">
        <v>193.02</v>
      </c>
      <c r="F1150">
        <v>190.94</v>
      </c>
      <c r="G1150" s="2">
        <f t="shared" si="17"/>
        <v>1.3099747474747372E-2</v>
      </c>
    </row>
    <row r="1151" spans="1:7" x14ac:dyDescent="0.3">
      <c r="A1151" s="1">
        <v>41768</v>
      </c>
      <c r="B1151">
        <v>190.08</v>
      </c>
      <c r="C1151">
        <v>2261646</v>
      </c>
      <c r="D1151">
        <v>188.98</v>
      </c>
      <c r="E1151">
        <v>190.58539999999999</v>
      </c>
      <c r="F1151">
        <v>188.37</v>
      </c>
      <c r="G1151" s="2">
        <f t="shared" si="17"/>
        <v>6.1934254406861254E-3</v>
      </c>
    </row>
    <row r="1152" spans="1:7" x14ac:dyDescent="0.3">
      <c r="A1152" s="1">
        <v>41767</v>
      </c>
      <c r="B1152">
        <v>188.91</v>
      </c>
      <c r="C1152">
        <v>2431943</v>
      </c>
      <c r="D1152">
        <v>189.16</v>
      </c>
      <c r="E1152">
        <v>190.57</v>
      </c>
      <c r="F1152">
        <v>188.23</v>
      </c>
      <c r="G1152" s="2">
        <f t="shared" si="17"/>
        <v>-2.0602218700476217E-3</v>
      </c>
    </row>
    <row r="1153" spans="1:7" x14ac:dyDescent="0.3">
      <c r="A1153" s="1">
        <v>41766</v>
      </c>
      <c r="B1153">
        <v>189.3</v>
      </c>
      <c r="C1153">
        <v>3817452</v>
      </c>
      <c r="D1153">
        <v>189.34</v>
      </c>
      <c r="E1153">
        <v>190.3</v>
      </c>
      <c r="F1153">
        <v>186.93</v>
      </c>
      <c r="G1153" s="2">
        <f t="shared" si="17"/>
        <v>-3.8414987107298309E-3</v>
      </c>
    </row>
    <row r="1154" spans="1:7" x14ac:dyDescent="0.3">
      <c r="A1154" s="1">
        <v>41765</v>
      </c>
      <c r="B1154">
        <v>190.03</v>
      </c>
      <c r="C1154">
        <v>3186237</v>
      </c>
      <c r="D1154">
        <v>190.93</v>
      </c>
      <c r="E1154">
        <v>190.95</v>
      </c>
      <c r="F1154">
        <v>189.25</v>
      </c>
      <c r="G1154" s="2">
        <f t="shared" ref="G1154:G1217" si="18">(B1154-B1155)/B1155</f>
        <v>-6.4310362856843557E-3</v>
      </c>
    </row>
    <row r="1155" spans="1:7" x14ac:dyDescent="0.3">
      <c r="A1155" s="1">
        <v>41764</v>
      </c>
      <c r="B1155">
        <v>191.26</v>
      </c>
      <c r="C1155">
        <v>2222041</v>
      </c>
      <c r="D1155">
        <v>191.05</v>
      </c>
      <c r="E1155">
        <v>191.49</v>
      </c>
      <c r="F1155">
        <v>189.8</v>
      </c>
      <c r="G1155" s="2">
        <f t="shared" si="18"/>
        <v>-9.402423735896721E-4</v>
      </c>
    </row>
    <row r="1156" spans="1:7" x14ac:dyDescent="0.3">
      <c r="A1156" s="1">
        <v>41761</v>
      </c>
      <c r="B1156">
        <v>191.44</v>
      </c>
      <c r="C1156">
        <v>3049853</v>
      </c>
      <c r="D1156">
        <v>193.75</v>
      </c>
      <c r="E1156">
        <v>193.84</v>
      </c>
      <c r="F1156">
        <v>191.25</v>
      </c>
      <c r="G1156" s="2">
        <f t="shared" si="18"/>
        <v>-1.0799359272464235E-2</v>
      </c>
    </row>
    <row r="1157" spans="1:7" x14ac:dyDescent="0.3">
      <c r="A1157" s="1">
        <v>41760</v>
      </c>
      <c r="B1157">
        <v>193.53</v>
      </c>
      <c r="C1157">
        <v>3673954</v>
      </c>
      <c r="D1157">
        <v>196.31</v>
      </c>
      <c r="E1157">
        <v>196.74</v>
      </c>
      <c r="F1157">
        <v>193.15</v>
      </c>
      <c r="G1157" s="2">
        <f t="shared" si="18"/>
        <v>-1.4964116659031901E-2</v>
      </c>
    </row>
    <row r="1158" spans="1:7" x14ac:dyDescent="0.3">
      <c r="A1158" s="1">
        <v>41759</v>
      </c>
      <c r="B1158">
        <v>196.47</v>
      </c>
      <c r="C1158">
        <v>4206079</v>
      </c>
      <c r="D1158">
        <v>194.38</v>
      </c>
      <c r="E1158">
        <v>196.86</v>
      </c>
      <c r="F1158">
        <v>194.35</v>
      </c>
      <c r="G1158" s="2">
        <f t="shared" si="18"/>
        <v>6.9704269386499157E-3</v>
      </c>
    </row>
    <row r="1159" spans="1:7" x14ac:dyDescent="0.3">
      <c r="A1159" s="1">
        <v>41758</v>
      </c>
      <c r="B1159">
        <v>195.11</v>
      </c>
      <c r="C1159">
        <v>4626270</v>
      </c>
      <c r="D1159">
        <v>193.59</v>
      </c>
      <c r="E1159">
        <v>195.94</v>
      </c>
      <c r="F1159">
        <v>193.41</v>
      </c>
      <c r="G1159" s="2">
        <f t="shared" si="18"/>
        <v>1.0199855027441376E-2</v>
      </c>
    </row>
    <row r="1160" spans="1:7" x14ac:dyDescent="0.3">
      <c r="A1160" s="1">
        <v>41757</v>
      </c>
      <c r="B1160">
        <v>193.14</v>
      </c>
      <c r="C1160">
        <v>5632139</v>
      </c>
      <c r="D1160">
        <v>191.14</v>
      </c>
      <c r="E1160">
        <v>193.99</v>
      </c>
      <c r="F1160">
        <v>190.58</v>
      </c>
      <c r="G1160" s="2">
        <f t="shared" si="18"/>
        <v>1.8509729473184574E-2</v>
      </c>
    </row>
    <row r="1161" spans="1:7" x14ac:dyDescent="0.3">
      <c r="A1161" s="1">
        <v>41754</v>
      </c>
      <c r="B1161">
        <v>189.63</v>
      </c>
      <c r="C1161">
        <v>3871007</v>
      </c>
      <c r="D1161">
        <v>190.54</v>
      </c>
      <c r="E1161">
        <v>190.67</v>
      </c>
      <c r="F1161">
        <v>189.11</v>
      </c>
      <c r="G1161" s="2">
        <f t="shared" si="18"/>
        <v>-3.1016717485017526E-3</v>
      </c>
    </row>
    <row r="1162" spans="1:7" x14ac:dyDescent="0.3">
      <c r="A1162" s="1">
        <v>41753</v>
      </c>
      <c r="B1162">
        <v>190.22</v>
      </c>
      <c r="C1162">
        <v>4407111</v>
      </c>
      <c r="D1162">
        <v>192.22</v>
      </c>
      <c r="E1162">
        <v>192.22</v>
      </c>
      <c r="F1162">
        <v>190.03</v>
      </c>
      <c r="G1162" s="2">
        <f t="shared" si="18"/>
        <v>-7.8756584780680702E-3</v>
      </c>
    </row>
    <row r="1163" spans="1:7" x14ac:dyDescent="0.3">
      <c r="A1163" s="1">
        <v>41752</v>
      </c>
      <c r="B1163">
        <v>191.73</v>
      </c>
      <c r="C1163">
        <v>4735761</v>
      </c>
      <c r="D1163">
        <v>191.79</v>
      </c>
      <c r="E1163">
        <v>192.41</v>
      </c>
      <c r="F1163">
        <v>190.11</v>
      </c>
      <c r="G1163" s="2">
        <f t="shared" si="18"/>
        <v>-2.1857923497268588E-3</v>
      </c>
    </row>
    <row r="1164" spans="1:7" x14ac:dyDescent="0.3">
      <c r="A1164" s="1">
        <v>41751</v>
      </c>
      <c r="B1164">
        <v>192.15</v>
      </c>
      <c r="C1164">
        <v>3878576</v>
      </c>
      <c r="D1164">
        <v>192.01</v>
      </c>
      <c r="E1164">
        <v>193</v>
      </c>
      <c r="F1164">
        <v>191.2</v>
      </c>
      <c r="G1164" s="2">
        <f t="shared" si="18"/>
        <v>-6.2412232797630699E-4</v>
      </c>
    </row>
    <row r="1165" spans="1:7" x14ac:dyDescent="0.3">
      <c r="A1165" s="1">
        <v>41750</v>
      </c>
      <c r="B1165">
        <v>192.27</v>
      </c>
      <c r="C1165">
        <v>5419311</v>
      </c>
      <c r="D1165">
        <v>189.8</v>
      </c>
      <c r="E1165">
        <v>192.80500000000001</v>
      </c>
      <c r="F1165">
        <v>189.74</v>
      </c>
      <c r="G1165" s="2">
        <f t="shared" si="18"/>
        <v>1.1894110836271878E-2</v>
      </c>
    </row>
    <row r="1166" spans="1:7" x14ac:dyDescent="0.3">
      <c r="A1166" s="1">
        <v>41746</v>
      </c>
      <c r="B1166">
        <v>190.01</v>
      </c>
      <c r="C1166">
        <v>11248880</v>
      </c>
      <c r="D1166">
        <v>187.25</v>
      </c>
      <c r="E1166">
        <v>190.7</v>
      </c>
      <c r="F1166">
        <v>187.01</v>
      </c>
      <c r="G1166" s="2">
        <f t="shared" si="18"/>
        <v>-3.253564154786158E-2</v>
      </c>
    </row>
    <row r="1167" spans="1:7" x14ac:dyDescent="0.3">
      <c r="A1167" s="1">
        <v>41745</v>
      </c>
      <c r="B1167">
        <v>196.4</v>
      </c>
      <c r="C1167">
        <v>8467967</v>
      </c>
      <c r="D1167">
        <v>198.05</v>
      </c>
      <c r="E1167">
        <v>198.71</v>
      </c>
      <c r="F1167">
        <v>195</v>
      </c>
      <c r="G1167" s="2">
        <f t="shared" si="18"/>
        <v>-3.146888640747155E-3</v>
      </c>
    </row>
    <row r="1168" spans="1:7" x14ac:dyDescent="0.3">
      <c r="A1168" s="1">
        <v>41744</v>
      </c>
      <c r="B1168">
        <v>197.02</v>
      </c>
      <c r="C1168">
        <v>5351281</v>
      </c>
      <c r="D1168">
        <v>195.98</v>
      </c>
      <c r="E1168">
        <v>197.41</v>
      </c>
      <c r="F1168">
        <v>195.42</v>
      </c>
      <c r="G1168" s="2">
        <f t="shared" si="18"/>
        <v>-3.7922839662233908E-3</v>
      </c>
    </row>
    <row r="1169" spans="1:7" x14ac:dyDescent="0.3">
      <c r="A1169" s="1">
        <v>41743</v>
      </c>
      <c r="B1169">
        <v>197.77</v>
      </c>
      <c r="C1169">
        <v>5431064</v>
      </c>
      <c r="D1169">
        <v>196.24</v>
      </c>
      <c r="E1169">
        <v>198.24</v>
      </c>
      <c r="F1169">
        <v>195.88</v>
      </c>
      <c r="G1169" s="2">
        <f t="shared" si="18"/>
        <v>1.3217890260771621E-2</v>
      </c>
    </row>
    <row r="1170" spans="1:7" x14ac:dyDescent="0.3">
      <c r="A1170" s="1">
        <v>41740</v>
      </c>
      <c r="B1170">
        <v>195.19</v>
      </c>
      <c r="C1170">
        <v>4834989</v>
      </c>
      <c r="D1170">
        <v>195.04</v>
      </c>
      <c r="E1170">
        <v>197</v>
      </c>
      <c r="F1170">
        <v>194.27</v>
      </c>
      <c r="G1170" s="2">
        <f t="shared" si="18"/>
        <v>-2.5040883074407658E-3</v>
      </c>
    </row>
    <row r="1171" spans="1:7" x14ac:dyDescent="0.3">
      <c r="A1171" s="1">
        <v>41739</v>
      </c>
      <c r="B1171">
        <v>195.68</v>
      </c>
      <c r="C1171">
        <v>8417865</v>
      </c>
      <c r="D1171">
        <v>196.06</v>
      </c>
      <c r="E1171">
        <v>199.21</v>
      </c>
      <c r="F1171">
        <v>195.66</v>
      </c>
      <c r="G1171" s="2">
        <f t="shared" si="18"/>
        <v>-4.8820179007321987E-3</v>
      </c>
    </row>
    <row r="1172" spans="1:7" x14ac:dyDescent="0.3">
      <c r="A1172" s="1">
        <v>41738</v>
      </c>
      <c r="B1172">
        <v>196.64</v>
      </c>
      <c r="C1172">
        <v>5480087</v>
      </c>
      <c r="D1172">
        <v>193.88</v>
      </c>
      <c r="E1172">
        <v>197</v>
      </c>
      <c r="F1172">
        <v>193.6</v>
      </c>
      <c r="G1172" s="2">
        <f t="shared" si="18"/>
        <v>1.7331470846913936E-2</v>
      </c>
    </row>
    <row r="1173" spans="1:7" x14ac:dyDescent="0.3">
      <c r="A1173" s="1">
        <v>41737</v>
      </c>
      <c r="B1173">
        <v>193.29</v>
      </c>
      <c r="C1173">
        <v>5112029</v>
      </c>
      <c r="D1173">
        <v>193.89</v>
      </c>
      <c r="E1173">
        <v>194.16749999999999</v>
      </c>
      <c r="F1173">
        <v>192.68979999999999</v>
      </c>
      <c r="G1173" s="2">
        <f t="shared" si="18"/>
        <v>-6.3232572486120612E-3</v>
      </c>
    </row>
    <row r="1174" spans="1:7" x14ac:dyDescent="0.3">
      <c r="A1174" s="1">
        <v>41736</v>
      </c>
      <c r="B1174">
        <v>194.52</v>
      </c>
      <c r="C1174">
        <v>6740548</v>
      </c>
      <c r="D1174">
        <v>191.72</v>
      </c>
      <c r="E1174">
        <v>195.309</v>
      </c>
      <c r="F1174">
        <v>191.57</v>
      </c>
      <c r="G1174" s="2">
        <f t="shared" si="18"/>
        <v>1.4340094905355373E-2</v>
      </c>
    </row>
    <row r="1175" spans="1:7" x14ac:dyDescent="0.3">
      <c r="A1175" s="1">
        <v>41733</v>
      </c>
      <c r="B1175">
        <v>191.77</v>
      </c>
      <c r="C1175">
        <v>6089856</v>
      </c>
      <c r="D1175">
        <v>193.12</v>
      </c>
      <c r="E1175">
        <v>193.97</v>
      </c>
      <c r="F1175">
        <v>191.28</v>
      </c>
      <c r="G1175" s="2">
        <f t="shared" si="18"/>
        <v>-4.7745082775441771E-3</v>
      </c>
    </row>
    <row r="1176" spans="1:7" x14ac:dyDescent="0.3">
      <c r="A1176" s="1">
        <v>41732</v>
      </c>
      <c r="B1176">
        <v>192.69</v>
      </c>
      <c r="C1176">
        <v>4074541</v>
      </c>
      <c r="D1176">
        <v>193.2</v>
      </c>
      <c r="E1176">
        <v>193.38</v>
      </c>
      <c r="F1176">
        <v>192.35</v>
      </c>
      <c r="G1176" s="2">
        <f t="shared" si="18"/>
        <v>-4.4432963058641884E-3</v>
      </c>
    </row>
    <row r="1177" spans="1:7" x14ac:dyDescent="0.3">
      <c r="A1177" s="1">
        <v>41731</v>
      </c>
      <c r="B1177">
        <v>193.55</v>
      </c>
      <c r="C1177">
        <v>4923642</v>
      </c>
      <c r="D1177">
        <v>194.24</v>
      </c>
      <c r="E1177">
        <v>194.5</v>
      </c>
      <c r="F1177">
        <v>192.49</v>
      </c>
      <c r="G1177" s="2">
        <f t="shared" si="18"/>
        <v>-4.8843187660667798E-3</v>
      </c>
    </row>
    <row r="1178" spans="1:7" x14ac:dyDescent="0.3">
      <c r="A1178" s="1">
        <v>41730</v>
      </c>
      <c r="B1178">
        <v>194.5</v>
      </c>
      <c r="C1178">
        <v>5394135</v>
      </c>
      <c r="D1178">
        <v>193.12</v>
      </c>
      <c r="E1178">
        <v>195.13</v>
      </c>
      <c r="F1178">
        <v>192.78</v>
      </c>
      <c r="G1178" s="2">
        <f t="shared" si="18"/>
        <v>1.0442100888357789E-2</v>
      </c>
    </row>
    <row r="1179" spans="1:7" x14ac:dyDescent="0.3">
      <c r="A1179" s="1">
        <v>41729</v>
      </c>
      <c r="B1179">
        <v>192.49</v>
      </c>
      <c r="C1179">
        <v>8537265</v>
      </c>
      <c r="D1179">
        <v>191.64</v>
      </c>
      <c r="E1179">
        <v>193.77</v>
      </c>
      <c r="F1179">
        <v>191.4</v>
      </c>
      <c r="G1179" s="2">
        <f t="shared" si="18"/>
        <v>1.071147282751389E-2</v>
      </c>
    </row>
    <row r="1180" spans="1:7" x14ac:dyDescent="0.3">
      <c r="A1180" s="1">
        <v>41726</v>
      </c>
      <c r="B1180">
        <v>190.45</v>
      </c>
      <c r="C1180">
        <v>5193721</v>
      </c>
      <c r="D1180">
        <v>189.94</v>
      </c>
      <c r="E1180">
        <v>192.62</v>
      </c>
      <c r="F1180">
        <v>189.11</v>
      </c>
      <c r="G1180" s="2">
        <f t="shared" si="18"/>
        <v>3.2660801770003482E-3</v>
      </c>
    </row>
    <row r="1181" spans="1:7" x14ac:dyDescent="0.3">
      <c r="A1181" s="1">
        <v>41725</v>
      </c>
      <c r="B1181">
        <v>189.83</v>
      </c>
      <c r="C1181">
        <v>6749697</v>
      </c>
      <c r="D1181">
        <v>191.91</v>
      </c>
      <c r="E1181">
        <v>192.67</v>
      </c>
      <c r="F1181">
        <v>189.322</v>
      </c>
      <c r="G1181" s="2">
        <f t="shared" si="18"/>
        <v>-1.4484477209012522E-2</v>
      </c>
    </row>
    <row r="1182" spans="1:7" x14ac:dyDescent="0.3">
      <c r="A1182" s="1">
        <v>41724</v>
      </c>
      <c r="B1182">
        <v>192.62</v>
      </c>
      <c r="C1182">
        <v>6851710</v>
      </c>
      <c r="D1182">
        <v>194.98</v>
      </c>
      <c r="E1182">
        <v>195.63</v>
      </c>
      <c r="F1182">
        <v>191.96</v>
      </c>
      <c r="G1182" s="2">
        <f t="shared" si="18"/>
        <v>-1.2407711238720198E-2</v>
      </c>
    </row>
    <row r="1183" spans="1:7" x14ac:dyDescent="0.3">
      <c r="A1183" s="1">
        <v>41723</v>
      </c>
      <c r="B1183">
        <v>195.04</v>
      </c>
      <c r="C1183">
        <v>10902080</v>
      </c>
      <c r="D1183">
        <v>188.76</v>
      </c>
      <c r="E1183">
        <v>195.39500000000001</v>
      </c>
      <c r="F1183">
        <v>188.7</v>
      </c>
      <c r="G1183" s="2">
        <f t="shared" si="18"/>
        <v>3.6069057104913635E-2</v>
      </c>
    </row>
    <row r="1184" spans="1:7" x14ac:dyDescent="0.3">
      <c r="A1184" s="1">
        <v>41722</v>
      </c>
      <c r="B1184">
        <v>188.25</v>
      </c>
      <c r="C1184">
        <v>5738487</v>
      </c>
      <c r="D1184">
        <v>187.43</v>
      </c>
      <c r="E1184">
        <v>189.44</v>
      </c>
      <c r="F1184">
        <v>187.37</v>
      </c>
      <c r="G1184" s="2">
        <f t="shared" si="18"/>
        <v>8.4641345690256199E-3</v>
      </c>
    </row>
    <row r="1185" spans="1:7" x14ac:dyDescent="0.3">
      <c r="A1185" s="1">
        <v>41719</v>
      </c>
      <c r="B1185">
        <v>186.67</v>
      </c>
      <c r="C1185">
        <v>12535240</v>
      </c>
      <c r="D1185">
        <v>188.5</v>
      </c>
      <c r="E1185">
        <v>188.7</v>
      </c>
      <c r="F1185">
        <v>186.4</v>
      </c>
      <c r="G1185" s="2">
        <f t="shared" si="18"/>
        <v>-6.5460351250666215E-3</v>
      </c>
    </row>
    <row r="1186" spans="1:7" x14ac:dyDescent="0.3">
      <c r="A1186" s="1">
        <v>41718</v>
      </c>
      <c r="B1186">
        <v>187.9</v>
      </c>
      <c r="C1186">
        <v>5059611</v>
      </c>
      <c r="D1186">
        <v>184.47</v>
      </c>
      <c r="E1186">
        <v>188.26</v>
      </c>
      <c r="F1186">
        <v>184.17</v>
      </c>
      <c r="G1186" s="2">
        <f t="shared" si="18"/>
        <v>1.7270315629906326E-2</v>
      </c>
    </row>
    <row r="1187" spans="1:7" x14ac:dyDescent="0.3">
      <c r="A1187" s="1">
        <v>41717</v>
      </c>
      <c r="B1187">
        <v>184.71</v>
      </c>
      <c r="C1187">
        <v>4319687</v>
      </c>
      <c r="D1187">
        <v>185.6</v>
      </c>
      <c r="E1187">
        <v>186.7</v>
      </c>
      <c r="F1187">
        <v>183.5001</v>
      </c>
      <c r="G1187" s="2">
        <f t="shared" si="18"/>
        <v>-1.1241368235105156E-2</v>
      </c>
    </row>
    <row r="1188" spans="1:7" x14ac:dyDescent="0.3">
      <c r="A1188" s="1">
        <v>41716</v>
      </c>
      <c r="B1188">
        <v>186.81</v>
      </c>
      <c r="C1188">
        <v>3959058</v>
      </c>
      <c r="D1188">
        <v>185.99</v>
      </c>
      <c r="E1188">
        <v>187.9</v>
      </c>
      <c r="F1188">
        <v>185.54</v>
      </c>
      <c r="G1188" s="2">
        <f t="shared" si="18"/>
        <v>5.3818416662181796E-3</v>
      </c>
    </row>
    <row r="1189" spans="1:7" x14ac:dyDescent="0.3">
      <c r="A1189" s="1">
        <v>41715</v>
      </c>
      <c r="B1189">
        <v>185.81</v>
      </c>
      <c r="C1189">
        <v>4938122</v>
      </c>
      <c r="D1189">
        <v>182.66</v>
      </c>
      <c r="E1189">
        <v>186.35</v>
      </c>
      <c r="F1189">
        <v>182.66</v>
      </c>
      <c r="G1189" s="2">
        <f t="shared" si="18"/>
        <v>1.9757422753965172E-2</v>
      </c>
    </row>
    <row r="1190" spans="1:7" x14ac:dyDescent="0.3">
      <c r="A1190" s="1">
        <v>41712</v>
      </c>
      <c r="B1190">
        <v>182.21</v>
      </c>
      <c r="C1190">
        <v>5479729</v>
      </c>
      <c r="D1190">
        <v>183.89</v>
      </c>
      <c r="E1190">
        <v>184.29</v>
      </c>
      <c r="F1190">
        <v>182.21</v>
      </c>
      <c r="G1190" s="2">
        <f t="shared" si="18"/>
        <v>-9.189777052746045E-3</v>
      </c>
    </row>
    <row r="1191" spans="1:7" x14ac:dyDescent="0.3">
      <c r="A1191" s="1">
        <v>41711</v>
      </c>
      <c r="B1191">
        <v>183.9</v>
      </c>
      <c r="C1191">
        <v>4912569</v>
      </c>
      <c r="D1191">
        <v>186.41</v>
      </c>
      <c r="E1191">
        <v>187</v>
      </c>
      <c r="F1191">
        <v>183.71</v>
      </c>
      <c r="G1191" s="2">
        <f t="shared" si="18"/>
        <v>-1.2458382558264381E-2</v>
      </c>
    </row>
    <row r="1192" spans="1:7" x14ac:dyDescent="0.3">
      <c r="A1192" s="1">
        <v>41710</v>
      </c>
      <c r="B1192">
        <v>186.22</v>
      </c>
      <c r="C1192">
        <v>4833043</v>
      </c>
      <c r="D1192">
        <v>186.01</v>
      </c>
      <c r="E1192">
        <v>187.45</v>
      </c>
      <c r="F1192">
        <v>185.89</v>
      </c>
      <c r="G1192" s="2">
        <f t="shared" si="18"/>
        <v>-2.8914114371385311E-3</v>
      </c>
    </row>
    <row r="1193" spans="1:7" x14ac:dyDescent="0.3">
      <c r="A1193" s="1">
        <v>41709</v>
      </c>
      <c r="B1193">
        <v>186.76</v>
      </c>
      <c r="C1193">
        <v>4229458</v>
      </c>
      <c r="D1193">
        <v>187.41</v>
      </c>
      <c r="E1193">
        <v>188.45</v>
      </c>
      <c r="F1193">
        <v>186.04</v>
      </c>
      <c r="G1193" s="2">
        <f t="shared" si="18"/>
        <v>1.9850850367509232E-3</v>
      </c>
    </row>
    <row r="1194" spans="1:7" x14ac:dyDescent="0.3">
      <c r="A1194" s="1">
        <v>41708</v>
      </c>
      <c r="B1194">
        <v>186.39</v>
      </c>
      <c r="C1194">
        <v>4591236</v>
      </c>
      <c r="D1194">
        <v>187.55</v>
      </c>
      <c r="E1194">
        <v>188.37</v>
      </c>
      <c r="F1194">
        <v>185.84899999999999</v>
      </c>
      <c r="G1194" s="2">
        <f t="shared" si="18"/>
        <v>-6.873401534526963E-3</v>
      </c>
    </row>
    <row r="1195" spans="1:7" x14ac:dyDescent="0.3">
      <c r="A1195" s="1">
        <v>41705</v>
      </c>
      <c r="B1195">
        <v>187.68</v>
      </c>
      <c r="C1195">
        <v>4117815</v>
      </c>
      <c r="D1195">
        <v>188.35</v>
      </c>
      <c r="E1195">
        <v>188.92</v>
      </c>
      <c r="F1195">
        <v>187.18</v>
      </c>
      <c r="G1195" s="2">
        <f t="shared" si="18"/>
        <v>2.1317416329151817E-4</v>
      </c>
    </row>
    <row r="1196" spans="1:7" x14ac:dyDescent="0.3">
      <c r="A1196" s="1">
        <v>41704</v>
      </c>
      <c r="B1196">
        <v>187.64</v>
      </c>
      <c r="C1196">
        <v>3817326</v>
      </c>
      <c r="D1196">
        <v>187.37</v>
      </c>
      <c r="E1196">
        <v>188.39</v>
      </c>
      <c r="F1196">
        <v>186.9</v>
      </c>
      <c r="G1196" s="2">
        <f t="shared" si="18"/>
        <v>2.6717965159773435E-3</v>
      </c>
    </row>
    <row r="1197" spans="1:7" x14ac:dyDescent="0.3">
      <c r="A1197" s="1">
        <v>41703</v>
      </c>
      <c r="B1197">
        <v>187.14</v>
      </c>
      <c r="C1197">
        <v>3485229</v>
      </c>
      <c r="D1197">
        <v>186.57</v>
      </c>
      <c r="E1197">
        <v>187.95</v>
      </c>
      <c r="F1197">
        <v>186.4</v>
      </c>
      <c r="G1197" s="2">
        <f t="shared" si="18"/>
        <v>3.7545591074876028E-3</v>
      </c>
    </row>
    <row r="1198" spans="1:7" x14ac:dyDescent="0.3">
      <c r="A1198" s="1">
        <v>41702</v>
      </c>
      <c r="B1198">
        <v>186.44</v>
      </c>
      <c r="C1198">
        <v>4732965</v>
      </c>
      <c r="D1198">
        <v>185.81</v>
      </c>
      <c r="E1198">
        <v>187.16</v>
      </c>
      <c r="F1198">
        <v>185.68</v>
      </c>
      <c r="G1198" s="2">
        <f t="shared" si="18"/>
        <v>1.1831108216650423E-2</v>
      </c>
    </row>
    <row r="1199" spans="1:7" x14ac:dyDescent="0.3">
      <c r="A1199" s="1">
        <v>41701</v>
      </c>
      <c r="B1199">
        <v>184.26</v>
      </c>
      <c r="C1199">
        <v>3950114</v>
      </c>
      <c r="D1199">
        <v>183.33</v>
      </c>
      <c r="E1199">
        <v>184.64</v>
      </c>
      <c r="F1199">
        <v>182.82</v>
      </c>
      <c r="G1199" s="2">
        <f t="shared" si="18"/>
        <v>-4.9144029810444271E-3</v>
      </c>
    </row>
    <row r="1200" spans="1:7" x14ac:dyDescent="0.3">
      <c r="A1200" s="1">
        <v>41698</v>
      </c>
      <c r="B1200">
        <v>185.17</v>
      </c>
      <c r="C1200">
        <v>4667852</v>
      </c>
      <c r="D1200">
        <v>185.38</v>
      </c>
      <c r="E1200">
        <v>186.12</v>
      </c>
      <c r="F1200">
        <v>183.65</v>
      </c>
      <c r="G1200" s="2">
        <f t="shared" si="18"/>
        <v>-5.3975279322082757E-4</v>
      </c>
    </row>
    <row r="1201" spans="1:7" x14ac:dyDescent="0.3">
      <c r="A1201" s="1">
        <v>41697</v>
      </c>
      <c r="B1201">
        <v>185.27</v>
      </c>
      <c r="C1201">
        <v>3827755</v>
      </c>
      <c r="D1201">
        <v>183.83</v>
      </c>
      <c r="E1201">
        <v>185.95</v>
      </c>
      <c r="F1201">
        <v>183.81</v>
      </c>
      <c r="G1201" s="2">
        <f t="shared" si="18"/>
        <v>6.5739432793654679E-3</v>
      </c>
    </row>
    <row r="1202" spans="1:7" x14ac:dyDescent="0.3">
      <c r="A1202" s="1">
        <v>41696</v>
      </c>
      <c r="B1202">
        <v>184.06</v>
      </c>
      <c r="C1202">
        <v>3740658</v>
      </c>
      <c r="D1202">
        <v>183.94</v>
      </c>
      <c r="E1202">
        <v>185.28</v>
      </c>
      <c r="F1202">
        <v>183.56</v>
      </c>
      <c r="G1202" s="2">
        <f t="shared" si="18"/>
        <v>4.5298259018720331E-3</v>
      </c>
    </row>
    <row r="1203" spans="1:7" x14ac:dyDescent="0.3">
      <c r="A1203" s="1">
        <v>41695</v>
      </c>
      <c r="B1203">
        <v>183.23</v>
      </c>
      <c r="C1203">
        <v>3902289</v>
      </c>
      <c r="D1203">
        <v>183.52</v>
      </c>
      <c r="E1203">
        <v>184.6</v>
      </c>
      <c r="F1203">
        <v>182.88</v>
      </c>
      <c r="G1203" s="2">
        <f t="shared" si="18"/>
        <v>-1.1992368492777263E-3</v>
      </c>
    </row>
    <row r="1204" spans="1:7" x14ac:dyDescent="0.3">
      <c r="A1204" s="1">
        <v>41694</v>
      </c>
      <c r="B1204">
        <v>183.45</v>
      </c>
      <c r="C1204">
        <v>4595312</v>
      </c>
      <c r="D1204">
        <v>182.82</v>
      </c>
      <c r="E1204">
        <v>185.16</v>
      </c>
      <c r="F1204">
        <v>182.82</v>
      </c>
      <c r="G1204" s="2">
        <f t="shared" si="18"/>
        <v>3.6107008042015241E-3</v>
      </c>
    </row>
    <row r="1205" spans="1:7" x14ac:dyDescent="0.3">
      <c r="A1205" s="1">
        <v>41691</v>
      </c>
      <c r="B1205">
        <v>182.79</v>
      </c>
      <c r="C1205">
        <v>5699317</v>
      </c>
      <c r="D1205">
        <v>184.25</v>
      </c>
      <c r="E1205">
        <v>185.71</v>
      </c>
      <c r="F1205">
        <v>182.62</v>
      </c>
      <c r="G1205" s="2">
        <f t="shared" si="18"/>
        <v>-7.9778573754477316E-3</v>
      </c>
    </row>
    <row r="1206" spans="1:7" x14ac:dyDescent="0.3">
      <c r="A1206" s="1">
        <v>41690</v>
      </c>
      <c r="B1206">
        <v>184.26</v>
      </c>
      <c r="C1206">
        <v>4968166</v>
      </c>
      <c r="D1206">
        <v>182.96</v>
      </c>
      <c r="E1206">
        <v>184.85990000000001</v>
      </c>
      <c r="F1206">
        <v>182.79</v>
      </c>
      <c r="G1206" s="2">
        <f t="shared" si="18"/>
        <v>7.1604263459961867E-3</v>
      </c>
    </row>
    <row r="1207" spans="1:7" x14ac:dyDescent="0.3">
      <c r="A1207" s="1">
        <v>41689</v>
      </c>
      <c r="B1207">
        <v>182.95</v>
      </c>
      <c r="C1207">
        <v>4671489</v>
      </c>
      <c r="D1207">
        <v>182.74</v>
      </c>
      <c r="E1207">
        <v>185.65</v>
      </c>
      <c r="F1207">
        <v>182.41</v>
      </c>
      <c r="G1207" s="2">
        <f t="shared" si="18"/>
        <v>-1.310115180959709E-3</v>
      </c>
    </row>
    <row r="1208" spans="1:7" x14ac:dyDescent="0.3">
      <c r="A1208" s="1">
        <v>41688</v>
      </c>
      <c r="B1208">
        <v>183.19</v>
      </c>
      <c r="C1208">
        <v>4435184</v>
      </c>
      <c r="D1208">
        <v>183.18</v>
      </c>
      <c r="E1208">
        <v>184</v>
      </c>
      <c r="F1208">
        <v>182.32</v>
      </c>
      <c r="G1208" s="2">
        <f t="shared" si="18"/>
        <v>-2.7219772442702381E-3</v>
      </c>
    </row>
    <row r="1209" spans="1:7" x14ac:dyDescent="0.3">
      <c r="A1209" s="1">
        <v>41684</v>
      </c>
      <c r="B1209">
        <v>183.69</v>
      </c>
      <c r="C1209">
        <v>4665473</v>
      </c>
      <c r="D1209">
        <v>181.26</v>
      </c>
      <c r="E1209">
        <v>184.43</v>
      </c>
      <c r="F1209">
        <v>180.99</v>
      </c>
      <c r="G1209" s="2">
        <f t="shared" si="18"/>
        <v>1.0173779146502387E-2</v>
      </c>
    </row>
    <row r="1210" spans="1:7" x14ac:dyDescent="0.3">
      <c r="A1210" s="1">
        <v>41683</v>
      </c>
      <c r="B1210">
        <v>181.84</v>
      </c>
      <c r="C1210">
        <v>4481978</v>
      </c>
      <c r="D1210">
        <v>178.22</v>
      </c>
      <c r="E1210">
        <v>182.36</v>
      </c>
      <c r="F1210">
        <v>177.86</v>
      </c>
      <c r="G1210" s="2">
        <f t="shared" si="18"/>
        <v>8.8770528184642372E-3</v>
      </c>
    </row>
    <row r="1211" spans="1:7" x14ac:dyDescent="0.3">
      <c r="A1211" s="1">
        <v>41682</v>
      </c>
      <c r="B1211">
        <v>180.24</v>
      </c>
      <c r="C1211">
        <v>3983048</v>
      </c>
      <c r="D1211">
        <v>179.52</v>
      </c>
      <c r="E1211">
        <v>181.25</v>
      </c>
      <c r="F1211">
        <v>179.26</v>
      </c>
      <c r="G1211" s="2">
        <f t="shared" si="18"/>
        <v>3.0050083472455231E-3</v>
      </c>
    </row>
    <row r="1212" spans="1:7" x14ac:dyDescent="0.3">
      <c r="A1212" s="1">
        <v>41681</v>
      </c>
      <c r="B1212">
        <v>179.7</v>
      </c>
      <c r="C1212">
        <v>4647293</v>
      </c>
      <c r="D1212">
        <v>176.81</v>
      </c>
      <c r="E1212">
        <v>180.39</v>
      </c>
      <c r="F1212">
        <v>176.8</v>
      </c>
      <c r="G1212" s="2">
        <f t="shared" si="18"/>
        <v>1.4451845997516102E-2</v>
      </c>
    </row>
    <row r="1213" spans="1:7" x14ac:dyDescent="0.3">
      <c r="A1213" s="1">
        <v>41680</v>
      </c>
      <c r="B1213">
        <v>177.14</v>
      </c>
      <c r="C1213">
        <v>3540399</v>
      </c>
      <c r="D1213">
        <v>176.97</v>
      </c>
      <c r="E1213">
        <v>177.65</v>
      </c>
      <c r="F1213">
        <v>176.25</v>
      </c>
      <c r="G1213" s="2">
        <f t="shared" si="18"/>
        <v>-6.20592383639005E-4</v>
      </c>
    </row>
    <row r="1214" spans="1:7" x14ac:dyDescent="0.3">
      <c r="A1214" s="1">
        <v>41677</v>
      </c>
      <c r="B1214">
        <v>177.25</v>
      </c>
      <c r="C1214">
        <v>4725597</v>
      </c>
      <c r="D1214">
        <v>175.64</v>
      </c>
      <c r="E1214">
        <v>177.56</v>
      </c>
      <c r="F1214">
        <v>175.07</v>
      </c>
      <c r="G1214" s="2">
        <f t="shared" si="18"/>
        <v>1.477071048262445E-2</v>
      </c>
    </row>
    <row r="1215" spans="1:7" x14ac:dyDescent="0.3">
      <c r="A1215" s="1">
        <v>41676</v>
      </c>
      <c r="B1215">
        <v>174.67</v>
      </c>
      <c r="C1215">
        <v>4292241</v>
      </c>
      <c r="D1215">
        <v>173.97</v>
      </c>
      <c r="E1215">
        <v>174.85</v>
      </c>
      <c r="F1215">
        <v>173.79</v>
      </c>
      <c r="G1215" s="2">
        <f t="shared" si="18"/>
        <v>2.4678604224057528E-3</v>
      </c>
    </row>
    <row r="1216" spans="1:7" x14ac:dyDescent="0.3">
      <c r="A1216" s="1">
        <v>41675</v>
      </c>
      <c r="B1216">
        <v>174.24</v>
      </c>
      <c r="C1216">
        <v>4712296</v>
      </c>
      <c r="D1216">
        <v>172.19</v>
      </c>
      <c r="E1216">
        <v>174.97</v>
      </c>
      <c r="F1216">
        <v>172.19</v>
      </c>
      <c r="G1216" s="2">
        <f t="shared" si="18"/>
        <v>8.0999768572090122E-3</v>
      </c>
    </row>
    <row r="1217" spans="1:7" x14ac:dyDescent="0.3">
      <c r="A1217" s="1">
        <v>41674</v>
      </c>
      <c r="B1217">
        <v>172.84</v>
      </c>
      <c r="C1217">
        <v>4349776</v>
      </c>
      <c r="D1217">
        <v>173.53</v>
      </c>
      <c r="E1217">
        <v>173.75</v>
      </c>
      <c r="F1217">
        <v>172.36</v>
      </c>
      <c r="G1217" s="2">
        <f t="shared" si="18"/>
        <v>-3.4702139965299173E-4</v>
      </c>
    </row>
    <row r="1218" spans="1:7" x14ac:dyDescent="0.3">
      <c r="A1218" s="1">
        <v>41673</v>
      </c>
      <c r="B1218">
        <v>172.9</v>
      </c>
      <c r="C1218">
        <v>7186803</v>
      </c>
      <c r="D1218">
        <v>176.02</v>
      </c>
      <c r="E1218">
        <v>176.02</v>
      </c>
      <c r="F1218">
        <v>172.72</v>
      </c>
      <c r="G1218" s="2">
        <f t="shared" ref="G1218:G1259" si="19">(B1218-B1219)/B1219</f>
        <v>-2.1394611727416805E-2</v>
      </c>
    </row>
    <row r="1219" spans="1:7" x14ac:dyDescent="0.3">
      <c r="A1219" s="1">
        <v>41670</v>
      </c>
      <c r="B1219">
        <v>176.68</v>
      </c>
      <c r="C1219">
        <v>5193390</v>
      </c>
      <c r="D1219">
        <v>176.11</v>
      </c>
      <c r="E1219">
        <v>177.83500000000001</v>
      </c>
      <c r="F1219">
        <v>175.34</v>
      </c>
      <c r="G1219" s="2">
        <f t="shared" si="19"/>
        <v>-3.8340099233198396E-3</v>
      </c>
    </row>
    <row r="1220" spans="1:7" x14ac:dyDescent="0.3">
      <c r="A1220" s="1">
        <v>41669</v>
      </c>
      <c r="B1220">
        <v>177.36</v>
      </c>
      <c r="C1220">
        <v>4853735</v>
      </c>
      <c r="D1220">
        <v>177.17</v>
      </c>
      <c r="E1220">
        <v>177.86</v>
      </c>
      <c r="F1220">
        <v>176.36</v>
      </c>
      <c r="G1220" s="2">
        <f t="shared" si="19"/>
        <v>5.442176870748344E-3</v>
      </c>
    </row>
    <row r="1221" spans="1:7" x14ac:dyDescent="0.3">
      <c r="A1221" s="1">
        <v>41668</v>
      </c>
      <c r="B1221">
        <v>176.4</v>
      </c>
      <c r="C1221">
        <v>4970930</v>
      </c>
      <c r="D1221">
        <v>175.98</v>
      </c>
      <c r="E1221">
        <v>178.53</v>
      </c>
      <c r="F1221">
        <v>175.89</v>
      </c>
      <c r="G1221" s="2">
        <f t="shared" si="19"/>
        <v>-2.54452926208645E-3</v>
      </c>
    </row>
    <row r="1222" spans="1:7" x14ac:dyDescent="0.3">
      <c r="A1222" s="1">
        <v>41667</v>
      </c>
      <c r="B1222">
        <v>176.85</v>
      </c>
      <c r="C1222">
        <v>5333292</v>
      </c>
      <c r="D1222">
        <v>178.05</v>
      </c>
      <c r="E1222">
        <v>178.45</v>
      </c>
      <c r="F1222">
        <v>176.16</v>
      </c>
      <c r="G1222" s="2">
        <f t="shared" si="19"/>
        <v>-5.9021922428331161E-3</v>
      </c>
    </row>
    <row r="1223" spans="1:7" x14ac:dyDescent="0.3">
      <c r="A1223" s="1">
        <v>41666</v>
      </c>
      <c r="B1223">
        <v>177.9</v>
      </c>
      <c r="C1223">
        <v>5208563</v>
      </c>
      <c r="D1223">
        <v>179.60499999999999</v>
      </c>
      <c r="E1223">
        <v>179.65</v>
      </c>
      <c r="F1223">
        <v>177.66</v>
      </c>
      <c r="G1223" s="2">
        <f t="shared" si="19"/>
        <v>-9.6860387441548689E-3</v>
      </c>
    </row>
    <row r="1224" spans="1:7" x14ac:dyDescent="0.3">
      <c r="A1224" s="1">
        <v>41663</v>
      </c>
      <c r="B1224">
        <v>179.64</v>
      </c>
      <c r="C1224">
        <v>6933359</v>
      </c>
      <c r="D1224">
        <v>181.25</v>
      </c>
      <c r="E1224">
        <v>182.8141</v>
      </c>
      <c r="F1224">
        <v>179.64</v>
      </c>
      <c r="G1224" s="2">
        <f t="shared" si="19"/>
        <v>-1.6910195370218376E-2</v>
      </c>
    </row>
    <row r="1225" spans="1:7" x14ac:dyDescent="0.3">
      <c r="A1225" s="1">
        <v>41662</v>
      </c>
      <c r="B1225">
        <v>182.73</v>
      </c>
      <c r="C1225">
        <v>6973870</v>
      </c>
      <c r="D1225">
        <v>181.43</v>
      </c>
      <c r="E1225">
        <v>183.72</v>
      </c>
      <c r="F1225">
        <v>180.71</v>
      </c>
      <c r="G1225" s="2">
        <f t="shared" si="19"/>
        <v>2.633744855967022E-3</v>
      </c>
    </row>
    <row r="1226" spans="1:7" x14ac:dyDescent="0.3">
      <c r="A1226" s="1">
        <v>41661</v>
      </c>
      <c r="B1226">
        <v>182.25</v>
      </c>
      <c r="C1226">
        <v>13796110</v>
      </c>
      <c r="D1226">
        <v>181.28</v>
      </c>
      <c r="E1226">
        <v>183.5</v>
      </c>
      <c r="F1226">
        <v>179.67</v>
      </c>
      <c r="G1226" s="2">
        <f t="shared" si="19"/>
        <v>-3.2797325266677314E-2</v>
      </c>
    </row>
    <row r="1227" spans="1:7" x14ac:dyDescent="0.3">
      <c r="A1227" s="1">
        <v>41660</v>
      </c>
      <c r="B1227">
        <v>188.43</v>
      </c>
      <c r="C1227">
        <v>11013900</v>
      </c>
      <c r="D1227">
        <v>190.23</v>
      </c>
      <c r="E1227">
        <v>190.39</v>
      </c>
      <c r="F1227">
        <v>186.79</v>
      </c>
      <c r="G1227" s="2">
        <f t="shared" si="19"/>
        <v>-8.7327055605239436E-3</v>
      </c>
    </row>
    <row r="1228" spans="1:7" x14ac:dyDescent="0.3">
      <c r="A1228" s="1">
        <v>41656</v>
      </c>
      <c r="B1228">
        <v>190.09</v>
      </c>
      <c r="C1228">
        <v>7644597</v>
      </c>
      <c r="D1228">
        <v>188.04</v>
      </c>
      <c r="E1228">
        <v>190.81</v>
      </c>
      <c r="F1228">
        <v>187.86</v>
      </c>
      <c r="G1228" s="2">
        <f t="shared" si="19"/>
        <v>7.0459843187116577E-3</v>
      </c>
    </row>
    <row r="1229" spans="1:7" x14ac:dyDescent="0.3">
      <c r="A1229" s="1">
        <v>41655</v>
      </c>
      <c r="B1229">
        <v>188.76</v>
      </c>
      <c r="C1229">
        <v>4770018</v>
      </c>
      <c r="D1229">
        <v>187.53</v>
      </c>
      <c r="E1229">
        <v>188.99</v>
      </c>
      <c r="F1229">
        <v>186.8</v>
      </c>
      <c r="G1229" s="2">
        <f t="shared" si="19"/>
        <v>5.4330457015019798E-3</v>
      </c>
    </row>
    <row r="1230" spans="1:7" x14ac:dyDescent="0.3">
      <c r="A1230" s="1">
        <v>41654</v>
      </c>
      <c r="B1230">
        <v>187.74</v>
      </c>
      <c r="C1230">
        <v>4816491</v>
      </c>
      <c r="D1230">
        <v>185.82</v>
      </c>
      <c r="E1230">
        <v>188.65</v>
      </c>
      <c r="F1230">
        <v>185.49</v>
      </c>
      <c r="G1230" s="2">
        <f t="shared" si="19"/>
        <v>9.7891566265061406E-3</v>
      </c>
    </row>
    <row r="1231" spans="1:7" x14ac:dyDescent="0.3">
      <c r="A1231" s="1">
        <v>41653</v>
      </c>
      <c r="B1231">
        <v>185.92</v>
      </c>
      <c r="C1231">
        <v>4619224</v>
      </c>
      <c r="D1231">
        <v>185.06</v>
      </c>
      <c r="E1231">
        <v>186.428</v>
      </c>
      <c r="F1231">
        <v>183.8818</v>
      </c>
      <c r="G1231" s="2">
        <f t="shared" si="19"/>
        <v>9.5569070373587688E-3</v>
      </c>
    </row>
    <row r="1232" spans="1:7" x14ac:dyDescent="0.3">
      <c r="A1232" s="1">
        <v>41652</v>
      </c>
      <c r="B1232">
        <v>184.16</v>
      </c>
      <c r="C1232">
        <v>5784692</v>
      </c>
      <c r="D1232">
        <v>186.26</v>
      </c>
      <c r="E1232">
        <v>186.95</v>
      </c>
      <c r="F1232">
        <v>183.86</v>
      </c>
      <c r="G1232" s="2">
        <f t="shared" si="19"/>
        <v>-1.6554523122930657E-2</v>
      </c>
    </row>
    <row r="1233" spans="1:7" x14ac:dyDescent="0.3">
      <c r="A1233" s="1">
        <v>41649</v>
      </c>
      <c r="B1233">
        <v>187.26</v>
      </c>
      <c r="C1233">
        <v>4022381</v>
      </c>
      <c r="D1233">
        <v>188.31</v>
      </c>
      <c r="E1233">
        <v>188.57</v>
      </c>
      <c r="F1233">
        <v>186.28</v>
      </c>
      <c r="G1233" s="2">
        <f t="shared" si="19"/>
        <v>-6.4040986231190384E-4</v>
      </c>
    </row>
    <row r="1234" spans="1:7" x14ac:dyDescent="0.3">
      <c r="A1234" s="1">
        <v>41648</v>
      </c>
      <c r="B1234">
        <v>187.38</v>
      </c>
      <c r="C1234">
        <v>4321330</v>
      </c>
      <c r="D1234">
        <v>189.02</v>
      </c>
      <c r="E1234">
        <v>189.5</v>
      </c>
      <c r="F1234">
        <v>186.55</v>
      </c>
      <c r="G1234" s="2">
        <f t="shared" si="19"/>
        <v>-3.1387987444805206E-3</v>
      </c>
    </row>
    <row r="1235" spans="1:7" x14ac:dyDescent="0.3">
      <c r="A1235" s="1">
        <v>41647</v>
      </c>
      <c r="B1235">
        <v>187.97</v>
      </c>
      <c r="C1235">
        <v>4603156</v>
      </c>
      <c r="D1235">
        <v>189.33</v>
      </c>
      <c r="E1235">
        <v>189.41749999999999</v>
      </c>
      <c r="F1235">
        <v>187.26</v>
      </c>
      <c r="G1235" s="2">
        <f t="shared" si="19"/>
        <v>-9.1718939433873235E-3</v>
      </c>
    </row>
    <row r="1236" spans="1:7" x14ac:dyDescent="0.3">
      <c r="A1236" s="1">
        <v>41646</v>
      </c>
      <c r="B1236">
        <v>189.71</v>
      </c>
      <c r="C1236">
        <v>5932330</v>
      </c>
      <c r="D1236">
        <v>186.39</v>
      </c>
      <c r="E1236">
        <v>190.35</v>
      </c>
      <c r="F1236">
        <v>186.38</v>
      </c>
      <c r="G1236" s="2">
        <f t="shared" si="19"/>
        <v>1.9946236559139827E-2</v>
      </c>
    </row>
    <row r="1237" spans="1:7" x14ac:dyDescent="0.3">
      <c r="A1237" s="1">
        <v>41645</v>
      </c>
      <c r="B1237">
        <v>186</v>
      </c>
      <c r="C1237">
        <v>4067790</v>
      </c>
      <c r="D1237">
        <v>187.15</v>
      </c>
      <c r="E1237">
        <v>187.35499999999999</v>
      </c>
      <c r="F1237">
        <v>185.3</v>
      </c>
      <c r="G1237" s="2">
        <f t="shared" si="19"/>
        <v>-3.4290612944705657E-3</v>
      </c>
    </row>
    <row r="1238" spans="1:7" x14ac:dyDescent="0.3">
      <c r="A1238" s="1">
        <v>41642</v>
      </c>
      <c r="B1238">
        <v>186.64</v>
      </c>
      <c r="C1238">
        <v>4063215</v>
      </c>
      <c r="D1238">
        <v>185.83</v>
      </c>
      <c r="E1238">
        <v>187.35</v>
      </c>
      <c r="F1238">
        <v>185.3</v>
      </c>
      <c r="G1238" s="2">
        <f t="shared" si="19"/>
        <v>5.9828599148384906E-3</v>
      </c>
    </row>
    <row r="1239" spans="1:7" x14ac:dyDescent="0.3">
      <c r="A1239" s="1">
        <v>41641</v>
      </c>
      <c r="B1239">
        <v>185.53</v>
      </c>
      <c r="C1239">
        <v>4546489</v>
      </c>
      <c r="D1239">
        <v>187.21</v>
      </c>
      <c r="E1239">
        <v>187.4</v>
      </c>
      <c r="F1239">
        <v>185.2</v>
      </c>
      <c r="G1239" s="2">
        <f t="shared" si="19"/>
        <v>-1.0875939649197591E-2</v>
      </c>
    </row>
    <row r="1240" spans="1:7" x14ac:dyDescent="0.3">
      <c r="A1240" s="1">
        <v>41639</v>
      </c>
      <c r="B1240">
        <v>187.57</v>
      </c>
      <c r="C1240">
        <v>3619745</v>
      </c>
      <c r="D1240">
        <v>186.49</v>
      </c>
      <c r="E1240">
        <v>187.79</v>
      </c>
      <c r="F1240">
        <v>186.3</v>
      </c>
      <c r="G1240" s="2">
        <f t="shared" si="19"/>
        <v>6.2228421222037264E-3</v>
      </c>
    </row>
    <row r="1241" spans="1:7" x14ac:dyDescent="0.3">
      <c r="A1241" s="1">
        <v>41638</v>
      </c>
      <c r="B1241">
        <v>186.41</v>
      </c>
      <c r="C1241">
        <v>3018390</v>
      </c>
      <c r="D1241">
        <v>185.32</v>
      </c>
      <c r="E1241">
        <v>186.7</v>
      </c>
      <c r="F1241">
        <v>184.67</v>
      </c>
      <c r="G1241" s="2">
        <f t="shared" si="19"/>
        <v>7.1860816944023338E-3</v>
      </c>
    </row>
    <row r="1242" spans="1:7" x14ac:dyDescent="0.3">
      <c r="A1242" s="1">
        <v>41635</v>
      </c>
      <c r="B1242">
        <v>185.08</v>
      </c>
      <c r="C1242">
        <v>3381617</v>
      </c>
      <c r="D1242">
        <v>185.84</v>
      </c>
      <c r="E1242">
        <v>186.5</v>
      </c>
      <c r="F1242">
        <v>184.56</v>
      </c>
      <c r="G1242" s="2">
        <f t="shared" si="19"/>
        <v>-1.4567035338547711E-3</v>
      </c>
    </row>
    <row r="1243" spans="1:7" x14ac:dyDescent="0.3">
      <c r="A1243" s="1">
        <v>41634</v>
      </c>
      <c r="B1243">
        <v>185.35</v>
      </c>
      <c r="C1243">
        <v>3325672</v>
      </c>
      <c r="D1243">
        <v>183.56</v>
      </c>
      <c r="E1243">
        <v>185.56</v>
      </c>
      <c r="F1243">
        <v>183.51</v>
      </c>
      <c r="G1243" s="2">
        <f t="shared" si="19"/>
        <v>1.1625368409562251E-2</v>
      </c>
    </row>
    <row r="1244" spans="1:7" x14ac:dyDescent="0.3">
      <c r="A1244" s="1">
        <v>41632</v>
      </c>
      <c r="B1244">
        <v>183.22</v>
      </c>
      <c r="C1244">
        <v>1613614</v>
      </c>
      <c r="D1244">
        <v>181.95500000000001</v>
      </c>
      <c r="E1244">
        <v>183.5</v>
      </c>
      <c r="F1244">
        <v>181.91</v>
      </c>
      <c r="G1244" s="2">
        <f t="shared" si="19"/>
        <v>5.4326949459474793E-3</v>
      </c>
    </row>
    <row r="1245" spans="1:7" x14ac:dyDescent="0.3">
      <c r="A1245" s="1">
        <v>41631</v>
      </c>
      <c r="B1245">
        <v>182.23</v>
      </c>
      <c r="C1245">
        <v>4079868</v>
      </c>
      <c r="D1245">
        <v>181.05</v>
      </c>
      <c r="E1245">
        <v>182.93</v>
      </c>
      <c r="F1245">
        <v>180.61</v>
      </c>
      <c r="G1245" s="2">
        <f t="shared" si="19"/>
        <v>1.2276413731807462E-2</v>
      </c>
    </row>
    <row r="1246" spans="1:7" x14ac:dyDescent="0.3">
      <c r="A1246" s="1">
        <v>41628</v>
      </c>
      <c r="B1246">
        <v>180.02</v>
      </c>
      <c r="C1246">
        <v>7653466</v>
      </c>
      <c r="D1246">
        <v>180.12</v>
      </c>
      <c r="E1246">
        <v>182</v>
      </c>
      <c r="F1246">
        <v>180.02</v>
      </c>
      <c r="G1246" s="2">
        <f t="shared" si="19"/>
        <v>-1.1097547442014684E-3</v>
      </c>
    </row>
    <row r="1247" spans="1:7" x14ac:dyDescent="0.3">
      <c r="A1247" s="1">
        <v>41627</v>
      </c>
      <c r="B1247">
        <v>180.22</v>
      </c>
      <c r="C1247">
        <v>5927019</v>
      </c>
      <c r="D1247">
        <v>177.88</v>
      </c>
      <c r="E1247">
        <v>180.54</v>
      </c>
      <c r="F1247">
        <v>177.88</v>
      </c>
      <c r="G1247" s="2">
        <f t="shared" si="19"/>
        <v>8.5058757694460568E-3</v>
      </c>
    </row>
    <row r="1248" spans="1:7" x14ac:dyDescent="0.3">
      <c r="A1248" s="1">
        <v>41626</v>
      </c>
      <c r="B1248">
        <v>178.7</v>
      </c>
      <c r="C1248">
        <v>5697697</v>
      </c>
      <c r="D1248">
        <v>176.45</v>
      </c>
      <c r="E1248">
        <v>178.74</v>
      </c>
      <c r="F1248">
        <v>174.851</v>
      </c>
      <c r="G1248" s="2">
        <f t="shared" si="19"/>
        <v>1.6727355484751922E-2</v>
      </c>
    </row>
    <row r="1249" spans="1:7" x14ac:dyDescent="0.3">
      <c r="A1249" s="1">
        <v>41625</v>
      </c>
      <c r="B1249">
        <v>175.76</v>
      </c>
      <c r="C1249">
        <v>5471936</v>
      </c>
      <c r="D1249">
        <v>177.36</v>
      </c>
      <c r="E1249">
        <v>177.49</v>
      </c>
      <c r="F1249">
        <v>175.12</v>
      </c>
      <c r="G1249" s="2">
        <f t="shared" si="19"/>
        <v>-1.1751475962890095E-2</v>
      </c>
    </row>
    <row r="1250" spans="1:7" x14ac:dyDescent="0.3">
      <c r="A1250" s="1">
        <v>41624</v>
      </c>
      <c r="B1250">
        <v>177.85</v>
      </c>
      <c r="C1250">
        <v>7516991</v>
      </c>
      <c r="D1250">
        <v>173.22</v>
      </c>
      <c r="E1250">
        <v>178.35</v>
      </c>
      <c r="F1250">
        <v>172.73</v>
      </c>
      <c r="G1250" s="2">
        <f t="shared" si="19"/>
        <v>2.9224537037036938E-2</v>
      </c>
    </row>
    <row r="1251" spans="1:7" x14ac:dyDescent="0.3">
      <c r="A1251" s="1">
        <v>41621</v>
      </c>
      <c r="B1251">
        <v>172.8</v>
      </c>
      <c r="C1251">
        <v>4184375</v>
      </c>
      <c r="D1251">
        <v>173.52</v>
      </c>
      <c r="E1251">
        <v>174.37899999999999</v>
      </c>
      <c r="F1251">
        <v>172.73</v>
      </c>
      <c r="G1251" s="2">
        <f t="shared" si="19"/>
        <v>-3.2877660494894916E-3</v>
      </c>
    </row>
    <row r="1252" spans="1:7" x14ac:dyDescent="0.3">
      <c r="A1252" s="1">
        <v>41620</v>
      </c>
      <c r="B1252">
        <v>173.37</v>
      </c>
      <c r="C1252">
        <v>5667903</v>
      </c>
      <c r="D1252">
        <v>175.06</v>
      </c>
      <c r="E1252">
        <v>175.8</v>
      </c>
      <c r="F1252">
        <v>173.3</v>
      </c>
      <c r="G1252" s="2">
        <f t="shared" si="19"/>
        <v>-1.0445205479451965E-2</v>
      </c>
    </row>
    <row r="1253" spans="1:7" x14ac:dyDescent="0.3">
      <c r="A1253" s="1">
        <v>41619</v>
      </c>
      <c r="B1253">
        <v>175.2</v>
      </c>
      <c r="C1253">
        <v>4089288</v>
      </c>
      <c r="D1253">
        <v>177</v>
      </c>
      <c r="E1253">
        <v>177.76</v>
      </c>
      <c r="F1253">
        <v>175.1</v>
      </c>
      <c r="G1253" s="2">
        <f t="shared" si="19"/>
        <v>-1.0840108401084101E-2</v>
      </c>
    </row>
    <row r="1254" spans="1:7" x14ac:dyDescent="0.3">
      <c r="A1254" s="1">
        <v>41618</v>
      </c>
      <c r="B1254">
        <v>177.12</v>
      </c>
      <c r="C1254">
        <v>4127768</v>
      </c>
      <c r="D1254">
        <v>176.9</v>
      </c>
      <c r="E1254">
        <v>177.67</v>
      </c>
      <c r="F1254">
        <v>176.06</v>
      </c>
      <c r="G1254" s="2">
        <f t="shared" si="19"/>
        <v>-1.9159247154288482E-3</v>
      </c>
    </row>
    <row r="1255" spans="1:7" x14ac:dyDescent="0.3">
      <c r="A1255" s="1">
        <v>41617</v>
      </c>
      <c r="B1255">
        <v>177.46</v>
      </c>
      <c r="C1255">
        <v>3796564</v>
      </c>
      <c r="D1255">
        <v>177.99</v>
      </c>
      <c r="E1255">
        <v>178.15199999999999</v>
      </c>
      <c r="F1255">
        <v>176.83</v>
      </c>
      <c r="G1255" s="2">
        <f t="shared" si="19"/>
        <v>-1.1819665672312689E-3</v>
      </c>
    </row>
    <row r="1256" spans="1:7" x14ac:dyDescent="0.3">
      <c r="A1256" s="1">
        <v>41614</v>
      </c>
      <c r="B1256">
        <v>177.67</v>
      </c>
      <c r="C1256">
        <v>4739819</v>
      </c>
      <c r="D1256">
        <v>176.7</v>
      </c>
      <c r="E1256">
        <v>178</v>
      </c>
      <c r="F1256">
        <v>176.01</v>
      </c>
      <c r="G1256" s="2">
        <f t="shared" si="19"/>
        <v>9.0299863698317523E-3</v>
      </c>
    </row>
    <row r="1257" spans="1:7" x14ac:dyDescent="0.3">
      <c r="A1257" s="1">
        <v>41613</v>
      </c>
      <c r="B1257">
        <v>176.08</v>
      </c>
      <c r="C1257">
        <v>4384941</v>
      </c>
      <c r="D1257">
        <v>176.15</v>
      </c>
      <c r="E1257">
        <v>176.86</v>
      </c>
      <c r="F1257">
        <v>175.28</v>
      </c>
      <c r="G1257" s="2">
        <f t="shared" si="19"/>
        <v>1.9346762262433333E-3</v>
      </c>
    </row>
    <row r="1258" spans="1:7" x14ac:dyDescent="0.3">
      <c r="A1258" s="1">
        <v>41612</v>
      </c>
      <c r="B1258">
        <v>175.74</v>
      </c>
      <c r="C1258">
        <v>5267364</v>
      </c>
      <c r="D1258">
        <v>175.37</v>
      </c>
      <c r="E1258">
        <v>177.5</v>
      </c>
      <c r="F1258">
        <v>175.16</v>
      </c>
      <c r="G1258" s="2">
        <f t="shared" si="19"/>
        <v>-1.9309404815992923E-3</v>
      </c>
    </row>
    <row r="1259" spans="1:7" x14ac:dyDescent="0.3">
      <c r="A1259" s="1">
        <v>41611</v>
      </c>
      <c r="B1259">
        <v>176.08</v>
      </c>
      <c r="C1259">
        <v>5852389</v>
      </c>
      <c r="D1259">
        <v>177</v>
      </c>
      <c r="E1259">
        <v>178.23</v>
      </c>
      <c r="F1259">
        <v>175.64</v>
      </c>
      <c r="G1259" s="2">
        <f t="shared" si="19"/>
        <v>-7.8882127563667873E-3</v>
      </c>
    </row>
    <row r="1260" spans="1:7" x14ac:dyDescent="0.3">
      <c r="A1260" s="1">
        <v>41610</v>
      </c>
      <c r="B1260">
        <v>177.48</v>
      </c>
      <c r="C1260">
        <v>4559956</v>
      </c>
      <c r="D1260">
        <v>179.46</v>
      </c>
      <c r="E1260">
        <v>179.59</v>
      </c>
      <c r="F1260">
        <v>177.12</v>
      </c>
      <c r="G1260" s="2">
        <f>(B1260-B1261)/B1261</f>
        <v>-1.2243989314336692E-2</v>
      </c>
    </row>
    <row r="1261" spans="1:7" x14ac:dyDescent="0.3">
      <c r="A1261" s="1">
        <v>41607</v>
      </c>
      <c r="B1261">
        <v>179.68</v>
      </c>
      <c r="C1261">
        <v>2870500</v>
      </c>
      <c r="D1261">
        <v>179.21</v>
      </c>
      <c r="E1261">
        <v>180.76</v>
      </c>
      <c r="F1261">
        <v>179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workbookViewId="0">
      <selection activeCell="D25" sqref="D25"/>
    </sheetView>
  </sheetViews>
  <sheetFormatPr defaultColWidth="10.109375" defaultRowHeight="14.4" x14ac:dyDescent="0.3"/>
  <cols>
    <col min="1" max="1" width="3.88671875" customWidth="1"/>
    <col min="2" max="2" width="22.5546875" customWidth="1"/>
    <col min="3" max="3" width="10.88671875" customWidth="1"/>
    <col min="4" max="8" width="11.33203125" bestFit="1" customWidth="1"/>
    <col min="10" max="10" width="11.33203125" bestFit="1" customWidth="1"/>
    <col min="12" max="12" width="11.109375" customWidth="1"/>
    <col min="15" max="15" width="20" customWidth="1"/>
    <col min="16" max="16" width="15.5546875" customWidth="1"/>
  </cols>
  <sheetData>
    <row r="1" spans="2:14" ht="15.6" x14ac:dyDescent="0.3">
      <c r="B1" s="3"/>
    </row>
    <row r="2" spans="2:14" ht="6.75" customHeight="1" x14ac:dyDescent="0.3"/>
    <row r="3" spans="2:14" ht="15.6" x14ac:dyDescent="0.3"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</row>
    <row r="4" spans="2:14" ht="15.6" x14ac:dyDescent="0.3">
      <c r="B4" s="3" t="s">
        <v>18</v>
      </c>
      <c r="C4" s="9">
        <v>0.05</v>
      </c>
      <c r="D4" s="9">
        <v>0.05</v>
      </c>
      <c r="E4" s="9">
        <v>0.5499999999999996</v>
      </c>
      <c r="F4" s="9">
        <v>0.05</v>
      </c>
      <c r="G4" s="9">
        <v>0.05</v>
      </c>
      <c r="H4" s="9">
        <v>0.05</v>
      </c>
      <c r="I4" s="9">
        <v>0.05</v>
      </c>
      <c r="J4" s="9">
        <v>0.05</v>
      </c>
      <c r="K4" s="9">
        <v>0.05</v>
      </c>
      <c r="L4" s="9">
        <v>0.05</v>
      </c>
      <c r="M4" s="9">
        <f>SUM(C4:L4)</f>
        <v>0.99999999999999989</v>
      </c>
      <c r="N4" s="3" t="s">
        <v>19</v>
      </c>
    </row>
    <row r="5" spans="2:14" ht="15.6" x14ac:dyDescent="0.3">
      <c r="B5" s="3" t="s">
        <v>20</v>
      </c>
      <c r="C5" s="10">
        <f>AVERAGE(Summary!B2:B1261)</f>
        <v>7.5635512646366788E-4</v>
      </c>
      <c r="D5" s="10">
        <f>AVERAGE(Summary!C2:C1261)</f>
        <v>2.8797516909829032E-4</v>
      </c>
      <c r="E5" s="10">
        <f>AVERAGE(Summary!D2:D1261)</f>
        <v>8.464747516807921E-4</v>
      </c>
      <c r="F5" s="10">
        <f>AVERAGE(Summary!E2:E1261)</f>
        <v>4.6658646243021587E-4</v>
      </c>
      <c r="G5" s="10">
        <f>AVERAGE(Summary!F2:F1261)</f>
        <v>7.2097495626252336E-4</v>
      </c>
      <c r="H5" s="10">
        <f>AVERAGE(Summary!G2:G1261)</f>
        <v>6.9695633965003652E-5</v>
      </c>
      <c r="I5" s="10">
        <f>AVERAGE(Summary!H2:H1261)</f>
        <v>4.678722306636912E-4</v>
      </c>
      <c r="J5" s="10">
        <f>AVERAGE(Summary!I2:I1261)</f>
        <v>2.1195185569422551E-4</v>
      </c>
      <c r="K5" s="10">
        <f>AVERAGE(Summary!J2:J1261)</f>
        <v>6.8323972363215711E-4</v>
      </c>
      <c r="L5" s="10">
        <f>AVERAGE(Summary!K2:K1261)</f>
        <v>-2.3334561591294064E-4</v>
      </c>
    </row>
    <row r="6" spans="2:14" ht="6.75" customHeight="1" x14ac:dyDescent="0.3"/>
    <row r="7" spans="2:14" ht="15.6" x14ac:dyDescent="0.3">
      <c r="B7" s="3" t="s">
        <v>21</v>
      </c>
    </row>
    <row r="8" spans="2:14" ht="6.75" customHeight="1" x14ac:dyDescent="0.3"/>
    <row r="9" spans="2:14" ht="15.6" x14ac:dyDescent="0.3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15</v>
      </c>
    </row>
    <row r="10" spans="2:14" ht="15.6" x14ac:dyDescent="0.3">
      <c r="B10" s="14" t="s">
        <v>6</v>
      </c>
      <c r="C10" s="11">
        <f>COVAR(Summary!$B$2:$B$1261,Summary!B2:B1261)</f>
        <v>2.1773253822421663E-4</v>
      </c>
      <c r="D10" s="11">
        <f>COVAR(Summary!$C$2:$C$1261,Summary!B2:B1261)</f>
        <v>5.3902226819111297E-5</v>
      </c>
      <c r="E10" s="11">
        <f>COVAR(Summary!D2:D1261,Summary!B2:B1261)</f>
        <v>7.8591924153514423E-5</v>
      </c>
      <c r="F10" s="11">
        <f>COVAR(Summary!E2:E1261,Summary!B2:B1261)</f>
        <v>8.5010860640132472E-5</v>
      </c>
      <c r="G10" s="11">
        <f>COVAR(Summary!F:F,Summary!B:B)</f>
        <v>8.5625138925393021E-5</v>
      </c>
      <c r="H10" s="11">
        <f>COVAR(Summary!G:G,Summary!B:B)</f>
        <v>5.435649281022975E-5</v>
      </c>
      <c r="I10" s="11">
        <f>COVAR(Summary!H:H,Summary!B:B)</f>
        <v>5.8874421689445602E-5</v>
      </c>
      <c r="J10" s="11">
        <f>COVAR(Summary!I:I,Summary!B:B)</f>
        <v>8.2254517083890546E-5</v>
      </c>
      <c r="K10" s="11">
        <f>COVAR(Summary!J:J,Summary!B:B)</f>
        <v>6.0043364808878731E-5</v>
      </c>
      <c r="L10" s="11">
        <f>COVAR(Summary!K:K,Summary!B:B)</f>
        <v>5.9944299189170794E-5</v>
      </c>
    </row>
    <row r="11" spans="2:14" ht="15.6" x14ac:dyDescent="0.3">
      <c r="B11" s="14" t="s">
        <v>7</v>
      </c>
      <c r="C11" s="11">
        <f>COVAR(Summary!B2:B1261,Summary!C2:C1261)</f>
        <v>5.3902226819111297E-5</v>
      </c>
      <c r="D11" s="11">
        <f>COVAR(Summary!C2:C1261,Summary!C2:C1261)</f>
        <v>1.6185962202488143E-4</v>
      </c>
      <c r="E11" s="11">
        <f>COVAR(Summary!D2:D1261,Summary!C2:C1261)</f>
        <v>7.4147193409336052E-5</v>
      </c>
      <c r="F11" s="11">
        <f>COVAR(Summary!E:E,Summary!C:C)</f>
        <v>8.4514859796997092E-5</v>
      </c>
      <c r="G11" s="11">
        <f>COVAR(Summary!F:F,Summary!C:C)</f>
        <v>6.3420392999031009E-5</v>
      </c>
      <c r="H11" s="11">
        <f>COVAR(Summary!G:G,Summary!C:C)</f>
        <v>5.8433369907874271E-5</v>
      </c>
      <c r="I11" s="11">
        <f>COVAR(Summary!H:H,Summary!C:C)</f>
        <v>5.7843807356389847E-5</v>
      </c>
      <c r="J11" s="11">
        <f>COVAR(Summary!I:I,Summary!C:C)</f>
        <v>1.0124102363237548E-4</v>
      </c>
      <c r="K11" s="11">
        <f>COVAR(Summary!J:J,Summary!C:C)</f>
        <v>5.9788125361416212E-5</v>
      </c>
      <c r="L11" s="11">
        <f>COVAR(Summary!K:K,Summary!C:C)</f>
        <v>6.0476726236364741E-5</v>
      </c>
    </row>
    <row r="12" spans="2:14" ht="15.6" x14ac:dyDescent="0.3">
      <c r="B12" s="14" t="s">
        <v>8</v>
      </c>
      <c r="C12" s="11">
        <f>COVAR(Summary!$B$2:$B$1261,Summary!D2:D1261)</f>
        <v>7.8591924153514423E-5</v>
      </c>
      <c r="D12" s="11">
        <f>COVAR(Summary!$C$2:$C$1261,Summary!D2:D1261)</f>
        <v>7.4147193409336052E-5</v>
      </c>
      <c r="E12" s="11">
        <f>COVAR(Summary!D2:D1261,Summary!E2:E1261)</f>
        <v>1.1291932610341018E-4</v>
      </c>
      <c r="F12" s="11">
        <f>COVAR(Summary!E:E,Summary!D:D)</f>
        <v>1.1291932610341018E-4</v>
      </c>
      <c r="G12" s="11">
        <f>COVAR(Summary!F:F,Summary!D:D)</f>
        <v>7.8912434434167127E-5</v>
      </c>
      <c r="H12" s="11">
        <f>COVAR(Summary!G:G,Summary!D:D)</f>
        <v>7.4591798604153284E-5</v>
      </c>
      <c r="I12" s="11">
        <f>COVAR(Summary!H:H,Summary!D:D)</f>
        <v>6.8680546999407656E-5</v>
      </c>
      <c r="J12" s="11">
        <f>COVAR(Summary!I:I,Summary!D:D)</f>
        <v>9.8967759135311148E-5</v>
      </c>
      <c r="K12" s="11">
        <f>COVAR(Summary!J:J,Summary!D:D)</f>
        <v>6.6597650678601819E-5</v>
      </c>
      <c r="L12" s="11">
        <f>COVAR(Summary!K:K,Summary!D:D)</f>
        <v>7.0593502771072625E-5</v>
      </c>
    </row>
    <row r="13" spans="2:14" ht="15.6" x14ac:dyDescent="0.3">
      <c r="B13" s="14" t="s">
        <v>9</v>
      </c>
      <c r="C13" s="11">
        <f>COVAR(Summary!$B$2:$B$1261,Summary!E2:E1261)</f>
        <v>8.5010860640132472E-5</v>
      </c>
      <c r="D13" s="11">
        <f>COVAR(Summary!C2:C1261,Summary!E2:E1261)</f>
        <v>8.4514859796997092E-5</v>
      </c>
      <c r="E13" s="11">
        <f>COVAR(Summary!D2:D1261,Summary!F2:F1261)</f>
        <v>7.8912434434167127E-5</v>
      </c>
      <c r="F13" s="11">
        <f>COVAR(Summary!E:E,Summary!E:E)</f>
        <v>2.4797733334792996E-4</v>
      </c>
      <c r="G13" s="11">
        <f>COVAR(Summary!F:F,Summary!E:E)</f>
        <v>9.1274719203442454E-5</v>
      </c>
      <c r="H13" s="11">
        <f>COVAR(Summary!G:G,Summary!E:E)</f>
        <v>1.1279737970677737E-4</v>
      </c>
      <c r="I13" s="11">
        <f>COVAR(Summary!H:H,Summary!E:E)</f>
        <v>6.4527521823910309E-5</v>
      </c>
      <c r="J13" s="11">
        <f>COVAR(Summary!I:I,Summary!E:E)</f>
        <v>1.2056525611872327E-4</v>
      </c>
      <c r="K13" s="11">
        <f>COVAR(Summary!J:J,Summary!E:E)</f>
        <v>6.8307504100279553E-5</v>
      </c>
      <c r="L13" s="11">
        <f>COVAR(Summary!K:K,Summary!E:E)</f>
        <v>7.8523359898978167E-5</v>
      </c>
    </row>
    <row r="14" spans="2:14" ht="15.6" x14ac:dyDescent="0.3">
      <c r="B14" s="14" t="s">
        <v>10</v>
      </c>
      <c r="C14" s="11">
        <f>COVAR(Summary!$B$2:$B$1261,Summary!F2:F1261)</f>
        <v>8.5625138925393021E-5</v>
      </c>
      <c r="D14" s="11">
        <f>COVAR(Summary!C2:C1261,Summary!F2:F1261)</f>
        <v>6.3420392999031009E-5</v>
      </c>
      <c r="E14" s="11">
        <f>COVAR(Summary!D2:D1261,Summary!G2:G1261)</f>
        <v>7.4591798604153284E-5</v>
      </c>
      <c r="F14" s="11">
        <f>COVAR(Summary!E:E,Summary!F:F)</f>
        <v>9.1274719203442454E-5</v>
      </c>
      <c r="G14" s="11">
        <f>COVAR(Summary!F:F,Summary!F:F)</f>
        <v>1.705701547539788E-4</v>
      </c>
      <c r="H14" s="11">
        <f>COVAR(Summary!G:G,Summary!F:F)</f>
        <v>7.0461244643015117E-5</v>
      </c>
      <c r="I14" s="11">
        <f>COVAR(Summary!H:H,Summary!F:F)</f>
        <v>6.8770188997430913E-5</v>
      </c>
      <c r="J14" s="11">
        <f>COVAR(Summary!I:I,Summary!F:F)</f>
        <v>8.5437276750663878E-5</v>
      </c>
      <c r="K14" s="11">
        <f>COVAR(Summary!J:J,Summary!F:F)</f>
        <v>6.3967581600978525E-5</v>
      </c>
      <c r="L14" s="11">
        <f>COVAR(Summary!K:K,Summary!F:F)</f>
        <v>7.4248379435093247E-5</v>
      </c>
    </row>
    <row r="15" spans="2:14" ht="15.6" x14ac:dyDescent="0.3">
      <c r="B15" s="14" t="s">
        <v>11</v>
      </c>
      <c r="C15" s="11">
        <f>COVAR(Summary!$B$2:$B$1261,Summary!G2:G1261)</f>
        <v>5.435649281022975E-5</v>
      </c>
      <c r="D15" s="11">
        <f>COVAR(Summary!C2:C1261,Summary!G2:G1261)</f>
        <v>5.8433369907874271E-5</v>
      </c>
      <c r="E15" s="11">
        <f>COVAR(Summary!D2:D1261,Summary!H2:H1261)</f>
        <v>6.8680546999407656E-5</v>
      </c>
      <c r="F15" s="11">
        <f>COVAR(Summary!E:E,Summary!G:G)</f>
        <v>1.1279737970677737E-4</v>
      </c>
      <c r="G15" s="11">
        <f>COVAR(Summary!F:F,Summary!G:G)</f>
        <v>7.0461244643015117E-5</v>
      </c>
      <c r="H15" s="11">
        <f>COVAR(Summary!G:G,Summary!G:G)</f>
        <v>1.8652577187445297E-4</v>
      </c>
      <c r="I15" s="11">
        <f>COVAR(Summary!H:H,Summary!G:G)</f>
        <v>5.4583912641963483E-5</v>
      </c>
      <c r="J15" s="11">
        <f>COVAR(Summary!I:I,Summary!G:G)</f>
        <v>8.7739974792161779E-5</v>
      </c>
      <c r="K15" s="11">
        <f>COVAR(Summary!J:J,Summary!G:G)</f>
        <v>5.2622975513986937E-5</v>
      </c>
      <c r="L15" s="11">
        <f>COVAR(Summary!K:K,Summary!G:G)</f>
        <v>6.3376670881489249E-5</v>
      </c>
    </row>
    <row r="16" spans="2:14" ht="15.6" x14ac:dyDescent="0.3">
      <c r="B16" s="14" t="s">
        <v>12</v>
      </c>
      <c r="C16" s="11">
        <f>COVAR(Summary!$B$2:$B$1261,Summary!H2:H1261)</f>
        <v>5.8874421689445602E-5</v>
      </c>
      <c r="D16" s="11">
        <f>COVAR(Summary!C2:C1261,Summary!H2:H1261)</f>
        <v>5.7843807356389847E-5</v>
      </c>
      <c r="E16" s="11">
        <f>COVAR(Summary!D2:D1261,Summary!H2:H1261)</f>
        <v>6.8680546999407656E-5</v>
      </c>
      <c r="F16" s="11">
        <f>COVAR(Summary!E:E,Summary!H:H)</f>
        <v>6.4527521823910309E-5</v>
      </c>
      <c r="G16" s="11">
        <f>COVAR(Summary!F:F,Summary!H:H)</f>
        <v>6.8770188997430913E-5</v>
      </c>
      <c r="H16" s="11">
        <f>COVAR(Summary!G:G,Summary!H:H)</f>
        <v>5.4583912641963483E-5</v>
      </c>
      <c r="I16" s="11">
        <f>COVAR(Summary!H:H,Summary!H:H)</f>
        <v>1.3716196600495174E-4</v>
      </c>
      <c r="J16" s="11">
        <f>COVAR(Summary!I:I,Summary!H:H)</f>
        <v>7.746473416288141E-5</v>
      </c>
      <c r="K16" s="11">
        <f>COVAR(Summary!J:J,Summary!H:H)</f>
        <v>5.538924391731331E-5</v>
      </c>
      <c r="L16" s="11">
        <f>COVAR(Summary!K:K,Summary!H:H)</f>
        <v>5.4827415440938732E-5</v>
      </c>
    </row>
    <row r="17" spans="2:12" ht="15.6" x14ac:dyDescent="0.3">
      <c r="B17" s="14" t="s">
        <v>13</v>
      </c>
      <c r="C17" s="11">
        <f>COVAR(Summary!$B$2:$B$1261,Summary!I2:I1261)</f>
        <v>8.2254517083890546E-5</v>
      </c>
      <c r="D17" s="11">
        <f>COVAR(Summary!C2:C1261,Summary!I2:I1261)</f>
        <v>1.0124102363237548E-4</v>
      </c>
      <c r="E17" s="11">
        <f>COVAR(Summary!D2:D1261,Summary!I2:I1261)</f>
        <v>9.8967759135311148E-5</v>
      </c>
      <c r="F17" s="13">
        <f>COVAR(Summary!E:E,Summary!I:I)</f>
        <v>1.2056525611872327E-4</v>
      </c>
      <c r="G17" s="11">
        <f>COVAR(Summary!F:F,Summary!I:I)</f>
        <v>8.5437276750663878E-5</v>
      </c>
      <c r="H17" s="11">
        <f>COVAR(Summary!G:G,Summary!I:I)</f>
        <v>8.7739974792161779E-5</v>
      </c>
      <c r="I17" s="11">
        <f>COVAR(Summary!H:H,Summary!I:I)</f>
        <v>7.746473416288141E-5</v>
      </c>
      <c r="J17" s="11">
        <f>COVAR(Summary!I:I,Summary!I:I)</f>
        <v>1.9665061116080738E-4</v>
      </c>
      <c r="K17" s="11">
        <f>COVAR(Summary!J:J,Summary!I:I)</f>
        <v>7.3140355234616321E-5</v>
      </c>
      <c r="L17" s="11">
        <f>COVAR(Summary!K:K,Summary!I:I)</f>
        <v>7.3842288822916594E-5</v>
      </c>
    </row>
    <row r="18" spans="2:12" ht="15.6" x14ac:dyDescent="0.3">
      <c r="B18" s="14" t="s">
        <v>14</v>
      </c>
      <c r="C18" s="11">
        <f>COVAR(Summary!$B$2:$B$1261,Summary!J2:J1261)</f>
        <v>6.0043364808878731E-5</v>
      </c>
      <c r="D18" s="11">
        <f>COVAR(Summary!C2:C1261,Summary!J2:J1261)</f>
        <v>5.9788125361416212E-5</v>
      </c>
      <c r="E18" s="11">
        <f>COVAR(Summary!D2:D1261,Summary!J2:J1261)</f>
        <v>6.6597650678601819E-5</v>
      </c>
      <c r="F18" s="11">
        <f>COVAR(Summary!E:E,Summary!J:J)</f>
        <v>6.8307504100279553E-5</v>
      </c>
      <c r="G18" s="11">
        <f>COVAR(Summary!F:F,Summary!J:J)</f>
        <v>6.3967581600978525E-5</v>
      </c>
      <c r="H18" s="11">
        <f>COVAR(Summary!G:G,Summary!J:J)</f>
        <v>5.2622975513986937E-5</v>
      </c>
      <c r="I18" s="11">
        <f>COVAR(Summary!H:H,Summary!J:J)</f>
        <v>5.538924391731331E-5</v>
      </c>
      <c r="J18" s="11">
        <f>COVAR(Summary!I:I,Summary!J:J)</f>
        <v>7.3140355234616321E-5</v>
      </c>
      <c r="K18" s="11">
        <f>COVAR(Summary!J:J,Summary!J:J)</f>
        <v>1.3074960219128113E-4</v>
      </c>
      <c r="L18" s="11">
        <f>COVAR(Summary!K:K,Summary!J:J)</f>
        <v>5.5105495398458382E-5</v>
      </c>
    </row>
    <row r="19" spans="2:12" ht="15.6" x14ac:dyDescent="0.3">
      <c r="B19" s="14" t="s">
        <v>15</v>
      </c>
      <c r="C19" s="11">
        <f>COVAR(Summary!$B$2:$B$1261,Summary!K2:K1261)</f>
        <v>5.9944299189170794E-5</v>
      </c>
      <c r="D19" s="11">
        <f>COVAR(Summary!C2:C1261,Summary!K2:K1261)</f>
        <v>6.0476726236364741E-5</v>
      </c>
      <c r="E19" s="12">
        <f>COVAR(Summary!D2:D1261,Summary!K2:K1261)</f>
        <v>7.0593502771072625E-5</v>
      </c>
      <c r="F19" s="12">
        <f>COVAR(Summary!E:E,Summary!K:K)</f>
        <v>7.8523359898978167E-5</v>
      </c>
      <c r="G19" s="11">
        <f>COVAR(Summary!F:F,Summary!K:K)</f>
        <v>7.4248379435093247E-5</v>
      </c>
      <c r="H19" s="11">
        <f>COVAR(Summary!G:G,Summary!K:K)</f>
        <v>6.3376670881489249E-5</v>
      </c>
      <c r="I19" s="11">
        <f>COVAR(Summary!H:H,Summary!K:K)</f>
        <v>5.4827415440938732E-5</v>
      </c>
      <c r="J19" s="11">
        <f>COVAR(Summary!I:I,Summary!K:K)</f>
        <v>7.3842288822916594E-5</v>
      </c>
      <c r="K19" s="11">
        <f>COVAR(Summary!J:J,Summary!K:K)</f>
        <v>5.5105495398458382E-5</v>
      </c>
      <c r="L19" s="11">
        <f>COVAR(Summary!K:K,Summary!K:K)</f>
        <v>1.5364524079246829E-4</v>
      </c>
    </row>
    <row r="20" spans="2:12" ht="8.25" customHeight="1" x14ac:dyDescent="0.3">
      <c r="B20" s="3"/>
      <c r="C20" s="7"/>
      <c r="D20" s="7"/>
      <c r="E20" s="7"/>
      <c r="F20" s="7"/>
      <c r="G20" s="7"/>
      <c r="H20" s="7"/>
    </row>
    <row r="21" spans="2:12" ht="15.6" x14ac:dyDescent="0.3">
      <c r="B21" s="3" t="s">
        <v>22</v>
      </c>
      <c r="C21" s="5">
        <f>C4*SUMPRODUCT($C$5:$L$5,C10:L10)</f>
        <v>2.1196729435224802E-8</v>
      </c>
      <c r="D21" s="5">
        <f>D4*SUMPRODUCT($C$5:$L$5,C11:L11)</f>
        <v>1.5731721867217493E-8</v>
      </c>
      <c r="E21" s="5">
        <f>E4*SUMPRODUCT($C$5:$L$5,C12:L12)</f>
        <v>2.0531398325373968E-7</v>
      </c>
      <c r="F21" s="5">
        <f>F4*SUMPRODUCT($C$5:$L$5,C13:L13)</f>
        <v>2.1444854336159128E-8</v>
      </c>
      <c r="G21" s="5">
        <f>G4*SUMPRODUCT($C$5:$L$5,C14:L14)</f>
        <v>1.9665284736374339E-8</v>
      </c>
      <c r="H21" s="5">
        <f>H4*SUMPRODUCT($C$5:$L$5,C15:L15)</f>
        <v>1.4890373099647601E-8</v>
      </c>
      <c r="I21" s="5">
        <f>I4*SUMPRODUCT($C$5:$L$5,D15:M15)</f>
        <v>2.130609163128245E-8</v>
      </c>
      <c r="J21" s="5">
        <f t="shared" ref="J21:L21" si="0">J4*SUMPRODUCT($C$5:$L$5,E15:N15)</f>
        <v>1.5731307602767514E-8</v>
      </c>
      <c r="K21" s="5">
        <f t="shared" si="0"/>
        <v>1.9277076843686723E-8</v>
      </c>
      <c r="L21" s="5">
        <f t="shared" si="0"/>
        <v>1.1825381368806519E-8</v>
      </c>
    </row>
    <row r="22" spans="2:12" ht="15.6" x14ac:dyDescent="0.3">
      <c r="B22" s="3" t="s">
        <v>24</v>
      </c>
      <c r="C22" s="5">
        <f>C4*C5</f>
        <v>3.7817756323183397E-5</v>
      </c>
      <c r="D22" s="5">
        <f t="shared" ref="D22:L22" si="1">D4*D5</f>
        <v>1.4398758454914516E-5</v>
      </c>
      <c r="E22" s="5">
        <f t="shared" si="1"/>
        <v>4.6556111342443534E-4</v>
      </c>
      <c r="F22" s="5">
        <f t="shared" si="1"/>
        <v>2.3329323121510796E-5</v>
      </c>
      <c r="G22" s="5">
        <f t="shared" si="1"/>
        <v>3.6048747813126172E-5</v>
      </c>
      <c r="H22" s="5">
        <f t="shared" si="1"/>
        <v>3.4847816982501826E-6</v>
      </c>
      <c r="I22" s="5">
        <f t="shared" si="1"/>
        <v>2.3393611533184563E-5</v>
      </c>
      <c r="J22" s="5">
        <f t="shared" si="1"/>
        <v>1.0597592784711276E-5</v>
      </c>
      <c r="K22" s="5">
        <f t="shared" si="1"/>
        <v>3.4161986181607859E-5</v>
      </c>
      <c r="L22" s="5">
        <f t="shared" si="1"/>
        <v>-1.1667280795647032E-5</v>
      </c>
    </row>
    <row r="23" spans="2:12" ht="9" customHeight="1" x14ac:dyDescent="0.3"/>
    <row r="24" spans="2:12" ht="15.6" x14ac:dyDescent="0.3">
      <c r="B24" s="3" t="s">
        <v>23</v>
      </c>
      <c r="C24" s="38">
        <f>SUM(C21:L21)</f>
        <v>3.6638280417490625E-7</v>
      </c>
    </row>
    <row r="25" spans="2:12" ht="15.6" x14ac:dyDescent="0.3">
      <c r="B25" s="3" t="s">
        <v>25</v>
      </c>
      <c r="C25" s="38">
        <f>SUM(C22:L22)</f>
        <v>6.3712639053927704E-4</v>
      </c>
    </row>
    <row r="26" spans="2:12" ht="15.6" x14ac:dyDescent="0.3">
      <c r="B26" s="3" t="s">
        <v>26</v>
      </c>
      <c r="C26" s="38">
        <f>SQRT(C24)</f>
        <v>6.0529563369886145E-4</v>
      </c>
    </row>
    <row r="27" spans="2:12" ht="15.6" x14ac:dyDescent="0.3">
      <c r="B27" s="36" t="s">
        <v>34</v>
      </c>
      <c r="C27" s="38">
        <v>1E-4</v>
      </c>
    </row>
    <row r="28" spans="2:12" ht="15.6" x14ac:dyDescent="0.3">
      <c r="B28" s="3" t="s">
        <v>35</v>
      </c>
      <c r="C28" s="37">
        <f>C25/C26</f>
        <v>1.0525871244864318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workbookViewId="0">
      <selection sqref="A1:XFD1048576"/>
    </sheetView>
  </sheetViews>
  <sheetFormatPr defaultColWidth="10.109375" defaultRowHeight="14.4" x14ac:dyDescent="0.3"/>
  <cols>
    <col min="1" max="1" width="3.88671875" customWidth="1"/>
    <col min="2" max="2" width="22.5546875" customWidth="1"/>
    <col min="3" max="3" width="10.88671875" customWidth="1"/>
    <col min="4" max="8" width="11.33203125" bestFit="1" customWidth="1"/>
    <col min="10" max="10" width="11.33203125" bestFit="1" customWidth="1"/>
    <col min="12" max="12" width="11.109375" customWidth="1"/>
    <col min="15" max="15" width="20" customWidth="1"/>
    <col min="16" max="16" width="15.5546875" customWidth="1"/>
  </cols>
  <sheetData>
    <row r="1" spans="2:14" ht="15.6" x14ac:dyDescent="0.3">
      <c r="B1" s="3"/>
    </row>
    <row r="2" spans="2:14" ht="6.75" customHeight="1" x14ac:dyDescent="0.3"/>
    <row r="3" spans="2:14" ht="15.6" x14ac:dyDescent="0.3"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</row>
    <row r="4" spans="2:14" ht="15.6" x14ac:dyDescent="0.3">
      <c r="B4" s="3" t="s">
        <v>18</v>
      </c>
      <c r="C4" s="9">
        <v>0.05</v>
      </c>
      <c r="D4" s="9">
        <v>0.05</v>
      </c>
      <c r="E4" s="9">
        <v>0.55000000000000049</v>
      </c>
      <c r="F4" s="9">
        <v>0.05</v>
      </c>
      <c r="G4" s="9">
        <v>0.05</v>
      </c>
      <c r="H4" s="9">
        <v>5.00000000000001E-2</v>
      </c>
      <c r="I4" s="9">
        <v>0.05</v>
      </c>
      <c r="J4" s="9">
        <v>0.05</v>
      </c>
      <c r="K4" s="9">
        <v>0.05</v>
      </c>
      <c r="L4" s="9">
        <v>0.05</v>
      </c>
      <c r="M4" s="9">
        <f>SUM(C4:L4)</f>
        <v>1.0000000000000009</v>
      </c>
      <c r="N4" s="3" t="s">
        <v>19</v>
      </c>
    </row>
    <row r="5" spans="2:14" ht="15.6" x14ac:dyDescent="0.3">
      <c r="B5" s="3" t="s">
        <v>20</v>
      </c>
      <c r="C5" s="10">
        <f>AVERAGE(Summary!B2:B1261)</f>
        <v>7.5635512646366788E-4</v>
      </c>
      <c r="D5" s="10">
        <f>AVERAGE(Summary!C2:C1261)</f>
        <v>2.8797516909829032E-4</v>
      </c>
      <c r="E5" s="10">
        <f>AVERAGE(Summary!D2:D1261)</f>
        <v>8.464747516807921E-4</v>
      </c>
      <c r="F5" s="10">
        <f>AVERAGE(Summary!E2:E1261)</f>
        <v>4.6658646243021587E-4</v>
      </c>
      <c r="G5" s="10">
        <f>AVERAGE(Summary!F2:F1261)</f>
        <v>7.2097495626252336E-4</v>
      </c>
      <c r="H5" s="10">
        <f>AVERAGE(Summary!G2:G1261)</f>
        <v>6.9695633965003652E-5</v>
      </c>
      <c r="I5" s="10">
        <f>AVERAGE(Summary!H2:H1261)</f>
        <v>4.678722306636912E-4</v>
      </c>
      <c r="J5" s="10">
        <f>AVERAGE(Summary!I2:I1261)</f>
        <v>2.1195185569422551E-4</v>
      </c>
      <c r="K5" s="10">
        <f>AVERAGE(Summary!J2:J1261)</f>
        <v>6.8323972363215711E-4</v>
      </c>
      <c r="L5" s="10">
        <f>AVERAGE(Summary!K2:K1261)</f>
        <v>-2.3334561591294064E-4</v>
      </c>
    </row>
    <row r="6" spans="2:14" ht="6.75" customHeight="1" x14ac:dyDescent="0.3"/>
    <row r="7" spans="2:14" ht="15.6" x14ac:dyDescent="0.3">
      <c r="B7" s="3" t="s">
        <v>21</v>
      </c>
    </row>
    <row r="8" spans="2:14" ht="6.75" customHeight="1" x14ac:dyDescent="0.3"/>
    <row r="9" spans="2:14" ht="15.6" x14ac:dyDescent="0.3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15</v>
      </c>
    </row>
    <row r="10" spans="2:14" ht="15.6" x14ac:dyDescent="0.3">
      <c r="B10" s="14" t="s">
        <v>6</v>
      </c>
      <c r="C10" s="11">
        <f>COVAR(Summary!$B$2:$B$1261,Summary!B2:B1261)</f>
        <v>2.1773253822421663E-4</v>
      </c>
      <c r="D10" s="11">
        <f>COVAR(Summary!$C$2:$C$1261,Summary!B2:B1261)</f>
        <v>5.3902226819111297E-5</v>
      </c>
      <c r="E10" s="11">
        <f>COVAR(Summary!D2:D1261,Summary!B2:B1261)</f>
        <v>7.8591924153514423E-5</v>
      </c>
      <c r="F10" s="11">
        <f>COVAR(Summary!E2:E1261,Summary!B2:B1261)</f>
        <v>8.5010860640132472E-5</v>
      </c>
      <c r="G10" s="11">
        <f>COVAR(Summary!F:F,Summary!B:B)</f>
        <v>8.5625138925393021E-5</v>
      </c>
      <c r="H10" s="11">
        <f>COVAR(Summary!G:G,Summary!B:B)</f>
        <v>5.435649281022975E-5</v>
      </c>
      <c r="I10" s="11">
        <f>COVAR(Summary!H:H,Summary!B:B)</f>
        <v>5.8874421689445602E-5</v>
      </c>
      <c r="J10" s="11">
        <f>COVAR(Summary!I:I,Summary!B:B)</f>
        <v>8.2254517083890546E-5</v>
      </c>
      <c r="K10" s="11">
        <f>COVAR(Summary!J:J,Summary!B:B)</f>
        <v>6.0043364808878731E-5</v>
      </c>
      <c r="L10" s="11">
        <f>COVAR(Summary!K:K,Summary!B:B)</f>
        <v>5.9944299189170794E-5</v>
      </c>
    </row>
    <row r="11" spans="2:14" ht="15.6" x14ac:dyDescent="0.3">
      <c r="B11" s="14" t="s">
        <v>7</v>
      </c>
      <c r="C11" s="11">
        <f>COVAR(Summary!B2:B1261,Summary!C2:C1261)</f>
        <v>5.3902226819111297E-5</v>
      </c>
      <c r="D11" s="11">
        <f>COVAR(Summary!C2:C1261,Summary!C2:C1261)</f>
        <v>1.6185962202488143E-4</v>
      </c>
      <c r="E11" s="11">
        <f>COVAR(Summary!D2:D1261,Summary!C2:C1261)</f>
        <v>7.4147193409336052E-5</v>
      </c>
      <c r="F11" s="11">
        <f>COVAR(Summary!E:E,Summary!C:C)</f>
        <v>8.4514859796997092E-5</v>
      </c>
      <c r="G11" s="11">
        <f>COVAR(Summary!F:F,Summary!C:C)</f>
        <v>6.3420392999031009E-5</v>
      </c>
      <c r="H11" s="11">
        <f>COVAR(Summary!G:G,Summary!C:C)</f>
        <v>5.8433369907874271E-5</v>
      </c>
      <c r="I11" s="11">
        <f>COVAR(Summary!H:H,Summary!C:C)</f>
        <v>5.7843807356389847E-5</v>
      </c>
      <c r="J11" s="11">
        <f>COVAR(Summary!I:I,Summary!C:C)</f>
        <v>1.0124102363237548E-4</v>
      </c>
      <c r="K11" s="11">
        <f>COVAR(Summary!J:J,Summary!C:C)</f>
        <v>5.9788125361416212E-5</v>
      </c>
      <c r="L11" s="11">
        <f>COVAR(Summary!K:K,Summary!C:C)</f>
        <v>6.0476726236364741E-5</v>
      </c>
    </row>
    <row r="12" spans="2:14" ht="15.6" x14ac:dyDescent="0.3">
      <c r="B12" s="14" t="s">
        <v>8</v>
      </c>
      <c r="C12" s="11">
        <f>COVAR(Summary!$B$2:$B$1261,Summary!D2:D1261)</f>
        <v>7.8591924153514423E-5</v>
      </c>
      <c r="D12" s="11">
        <f>COVAR(Summary!$C$2:$C$1261,Summary!D2:D1261)</f>
        <v>7.4147193409336052E-5</v>
      </c>
      <c r="E12" s="11">
        <f>COVAR(Summary!D2:D1261,Summary!E2:E1261)</f>
        <v>1.1291932610341018E-4</v>
      </c>
      <c r="F12" s="11">
        <f>COVAR(Summary!E:E,Summary!D:D)</f>
        <v>1.1291932610341018E-4</v>
      </c>
      <c r="G12" s="11">
        <f>COVAR(Summary!F:F,Summary!D:D)</f>
        <v>7.8912434434167127E-5</v>
      </c>
      <c r="H12" s="11">
        <f>COVAR(Summary!G:G,Summary!D:D)</f>
        <v>7.4591798604153284E-5</v>
      </c>
      <c r="I12" s="11">
        <f>COVAR(Summary!H:H,Summary!D:D)</f>
        <v>6.8680546999407656E-5</v>
      </c>
      <c r="J12" s="11">
        <f>COVAR(Summary!I:I,Summary!D:D)</f>
        <v>9.8967759135311148E-5</v>
      </c>
      <c r="K12" s="11">
        <f>COVAR(Summary!J:J,Summary!D:D)</f>
        <v>6.6597650678601819E-5</v>
      </c>
      <c r="L12" s="11">
        <f>COVAR(Summary!K:K,Summary!D:D)</f>
        <v>7.0593502771072625E-5</v>
      </c>
    </row>
    <row r="13" spans="2:14" ht="15.6" x14ac:dyDescent="0.3">
      <c r="B13" s="14" t="s">
        <v>9</v>
      </c>
      <c r="C13" s="11">
        <f>COVAR(Summary!$B$2:$B$1261,Summary!E2:E1261)</f>
        <v>8.5010860640132472E-5</v>
      </c>
      <c r="D13" s="11">
        <f>COVAR(Summary!C2:C1261,Summary!E2:E1261)</f>
        <v>8.4514859796997092E-5</v>
      </c>
      <c r="E13" s="11">
        <f>COVAR(Summary!D2:D1261,Summary!F2:F1261)</f>
        <v>7.8912434434167127E-5</v>
      </c>
      <c r="F13" s="11">
        <f>COVAR(Summary!E:E,Summary!E:E)</f>
        <v>2.4797733334792996E-4</v>
      </c>
      <c r="G13" s="11">
        <f>COVAR(Summary!F:F,Summary!E:E)</f>
        <v>9.1274719203442454E-5</v>
      </c>
      <c r="H13" s="11">
        <f>COVAR(Summary!G:G,Summary!E:E)</f>
        <v>1.1279737970677737E-4</v>
      </c>
      <c r="I13" s="11">
        <f>COVAR(Summary!H:H,Summary!E:E)</f>
        <v>6.4527521823910309E-5</v>
      </c>
      <c r="J13" s="11">
        <f>COVAR(Summary!I:I,Summary!E:E)</f>
        <v>1.2056525611872327E-4</v>
      </c>
      <c r="K13" s="11">
        <f>COVAR(Summary!J:J,Summary!E:E)</f>
        <v>6.8307504100279553E-5</v>
      </c>
      <c r="L13" s="11">
        <f>COVAR(Summary!K:K,Summary!E:E)</f>
        <v>7.8523359898978167E-5</v>
      </c>
    </row>
    <row r="14" spans="2:14" ht="15.6" x14ac:dyDescent="0.3">
      <c r="B14" s="14" t="s">
        <v>10</v>
      </c>
      <c r="C14" s="11">
        <f>COVAR(Summary!$B$2:$B$1261,Summary!F2:F1261)</f>
        <v>8.5625138925393021E-5</v>
      </c>
      <c r="D14" s="11">
        <f>COVAR(Summary!C2:C1261,Summary!F2:F1261)</f>
        <v>6.3420392999031009E-5</v>
      </c>
      <c r="E14" s="11">
        <f>COVAR(Summary!D2:D1261,Summary!G2:G1261)</f>
        <v>7.4591798604153284E-5</v>
      </c>
      <c r="F14" s="11">
        <f>COVAR(Summary!E:E,Summary!F:F)</f>
        <v>9.1274719203442454E-5</v>
      </c>
      <c r="G14" s="11">
        <f>COVAR(Summary!F:F,Summary!F:F)</f>
        <v>1.705701547539788E-4</v>
      </c>
      <c r="H14" s="11">
        <f>COVAR(Summary!G:G,Summary!F:F)</f>
        <v>7.0461244643015117E-5</v>
      </c>
      <c r="I14" s="11">
        <f>COVAR(Summary!H:H,Summary!F:F)</f>
        <v>6.8770188997430913E-5</v>
      </c>
      <c r="J14" s="11">
        <f>COVAR(Summary!I:I,Summary!F:F)</f>
        <v>8.5437276750663878E-5</v>
      </c>
      <c r="K14" s="11">
        <f>COVAR(Summary!J:J,Summary!F:F)</f>
        <v>6.3967581600978525E-5</v>
      </c>
      <c r="L14" s="11">
        <f>COVAR(Summary!K:K,Summary!F:F)</f>
        <v>7.4248379435093247E-5</v>
      </c>
    </row>
    <row r="15" spans="2:14" ht="15.6" x14ac:dyDescent="0.3">
      <c r="B15" s="14" t="s">
        <v>11</v>
      </c>
      <c r="C15" s="11">
        <f>COVAR(Summary!$B$2:$B$1261,Summary!G2:G1261)</f>
        <v>5.435649281022975E-5</v>
      </c>
      <c r="D15" s="11">
        <f>COVAR(Summary!C2:C1261,Summary!G2:G1261)</f>
        <v>5.8433369907874271E-5</v>
      </c>
      <c r="E15" s="11">
        <f>COVAR(Summary!D2:D1261,Summary!H2:H1261)</f>
        <v>6.8680546999407656E-5</v>
      </c>
      <c r="F15" s="11">
        <f>COVAR(Summary!E:E,Summary!G:G)</f>
        <v>1.1279737970677737E-4</v>
      </c>
      <c r="G15" s="11">
        <f>COVAR(Summary!F:F,Summary!G:G)</f>
        <v>7.0461244643015117E-5</v>
      </c>
      <c r="H15" s="11">
        <f>COVAR(Summary!G:G,Summary!G:G)</f>
        <v>1.8652577187445297E-4</v>
      </c>
      <c r="I15" s="11">
        <f>COVAR(Summary!H:H,Summary!G:G)</f>
        <v>5.4583912641963483E-5</v>
      </c>
      <c r="J15" s="11">
        <f>COVAR(Summary!I:I,Summary!G:G)</f>
        <v>8.7739974792161779E-5</v>
      </c>
      <c r="K15" s="11">
        <f>COVAR(Summary!J:J,Summary!G:G)</f>
        <v>5.2622975513986937E-5</v>
      </c>
      <c r="L15" s="11">
        <f>COVAR(Summary!K:K,Summary!G:G)</f>
        <v>6.3376670881489249E-5</v>
      </c>
    </row>
    <row r="16" spans="2:14" ht="15.6" x14ac:dyDescent="0.3">
      <c r="B16" s="14" t="s">
        <v>12</v>
      </c>
      <c r="C16" s="11">
        <f>COVAR(Summary!$B$2:$B$1261,Summary!H2:H1261)</f>
        <v>5.8874421689445602E-5</v>
      </c>
      <c r="D16" s="11">
        <f>COVAR(Summary!C2:C1261,Summary!H2:H1261)</f>
        <v>5.7843807356389847E-5</v>
      </c>
      <c r="E16" s="11">
        <f>COVAR(Summary!D2:D1261,Summary!H2:H1261)</f>
        <v>6.8680546999407656E-5</v>
      </c>
      <c r="F16" s="11">
        <f>COVAR(Summary!E:E,Summary!H:H)</f>
        <v>6.4527521823910309E-5</v>
      </c>
      <c r="G16" s="11">
        <f>COVAR(Summary!F:F,Summary!H:H)</f>
        <v>6.8770188997430913E-5</v>
      </c>
      <c r="H16" s="11">
        <f>COVAR(Summary!G:G,Summary!H:H)</f>
        <v>5.4583912641963483E-5</v>
      </c>
      <c r="I16" s="11">
        <f>COVAR(Summary!H:H,Summary!H:H)</f>
        <v>1.3716196600495174E-4</v>
      </c>
      <c r="J16" s="11">
        <f>COVAR(Summary!I:I,Summary!H:H)</f>
        <v>7.746473416288141E-5</v>
      </c>
      <c r="K16" s="11">
        <f>COVAR(Summary!J:J,Summary!H:H)</f>
        <v>5.538924391731331E-5</v>
      </c>
      <c r="L16" s="11">
        <f>COVAR(Summary!K:K,Summary!H:H)</f>
        <v>5.4827415440938732E-5</v>
      </c>
    </row>
    <row r="17" spans="2:12" ht="15.6" x14ac:dyDescent="0.3">
      <c r="B17" s="14" t="s">
        <v>13</v>
      </c>
      <c r="C17" s="11">
        <f>COVAR(Summary!$B$2:$B$1261,Summary!I2:I1261)</f>
        <v>8.2254517083890546E-5</v>
      </c>
      <c r="D17" s="11">
        <f>COVAR(Summary!C2:C1261,Summary!I2:I1261)</f>
        <v>1.0124102363237548E-4</v>
      </c>
      <c r="E17" s="11">
        <f>COVAR(Summary!D2:D1261,Summary!I2:I1261)</f>
        <v>9.8967759135311148E-5</v>
      </c>
      <c r="F17" s="13">
        <f>COVAR(Summary!E:E,Summary!I:I)</f>
        <v>1.2056525611872327E-4</v>
      </c>
      <c r="G17" s="11">
        <f>COVAR(Summary!F:F,Summary!I:I)</f>
        <v>8.5437276750663878E-5</v>
      </c>
      <c r="H17" s="11">
        <f>COVAR(Summary!G:G,Summary!I:I)</f>
        <v>8.7739974792161779E-5</v>
      </c>
      <c r="I17" s="11">
        <f>COVAR(Summary!H:H,Summary!I:I)</f>
        <v>7.746473416288141E-5</v>
      </c>
      <c r="J17" s="11">
        <f>COVAR(Summary!I:I,Summary!I:I)</f>
        <v>1.9665061116080738E-4</v>
      </c>
      <c r="K17" s="11">
        <f>COVAR(Summary!J:J,Summary!I:I)</f>
        <v>7.3140355234616321E-5</v>
      </c>
      <c r="L17" s="11">
        <f>COVAR(Summary!K:K,Summary!I:I)</f>
        <v>7.3842288822916594E-5</v>
      </c>
    </row>
    <row r="18" spans="2:12" ht="15.6" x14ac:dyDescent="0.3">
      <c r="B18" s="14" t="s">
        <v>14</v>
      </c>
      <c r="C18" s="11">
        <f>COVAR(Summary!$B$2:$B$1261,Summary!J2:J1261)</f>
        <v>6.0043364808878731E-5</v>
      </c>
      <c r="D18" s="11">
        <f>COVAR(Summary!C2:C1261,Summary!J2:J1261)</f>
        <v>5.9788125361416212E-5</v>
      </c>
      <c r="E18" s="11">
        <f>COVAR(Summary!D2:D1261,Summary!J2:J1261)</f>
        <v>6.6597650678601819E-5</v>
      </c>
      <c r="F18" s="11">
        <f>COVAR(Summary!E:E,Summary!J:J)</f>
        <v>6.8307504100279553E-5</v>
      </c>
      <c r="G18" s="11">
        <f>COVAR(Summary!F:F,Summary!J:J)</f>
        <v>6.3967581600978525E-5</v>
      </c>
      <c r="H18" s="11">
        <f>COVAR(Summary!G:G,Summary!J:J)</f>
        <v>5.2622975513986937E-5</v>
      </c>
      <c r="I18" s="11">
        <f>COVAR(Summary!H:H,Summary!J:J)</f>
        <v>5.538924391731331E-5</v>
      </c>
      <c r="J18" s="11">
        <f>COVAR(Summary!I:I,Summary!J:J)</f>
        <v>7.3140355234616321E-5</v>
      </c>
      <c r="K18" s="11">
        <f>COVAR(Summary!J:J,Summary!J:J)</f>
        <v>1.3074960219128113E-4</v>
      </c>
      <c r="L18" s="11">
        <f>COVAR(Summary!K:K,Summary!J:J)</f>
        <v>5.5105495398458382E-5</v>
      </c>
    </row>
    <row r="19" spans="2:12" ht="15.6" x14ac:dyDescent="0.3">
      <c r="B19" s="14" t="s">
        <v>15</v>
      </c>
      <c r="C19" s="11">
        <f>COVAR(Summary!$B$2:$B$1261,Summary!K2:K1261)</f>
        <v>5.9944299189170794E-5</v>
      </c>
      <c r="D19" s="11">
        <f>COVAR(Summary!C2:C1261,Summary!K2:K1261)</f>
        <v>6.0476726236364741E-5</v>
      </c>
      <c r="E19" s="12">
        <f>COVAR(Summary!D2:D1261,Summary!K2:K1261)</f>
        <v>7.0593502771072625E-5</v>
      </c>
      <c r="F19" s="12">
        <f>COVAR(Summary!E:E,Summary!K:K)</f>
        <v>7.8523359898978167E-5</v>
      </c>
      <c r="G19" s="11">
        <f>COVAR(Summary!F:F,Summary!K:K)</f>
        <v>7.4248379435093247E-5</v>
      </c>
      <c r="H19" s="11">
        <f>COVAR(Summary!G:G,Summary!K:K)</f>
        <v>6.3376670881489249E-5</v>
      </c>
      <c r="I19" s="11">
        <f>COVAR(Summary!H:H,Summary!K:K)</f>
        <v>5.4827415440938732E-5</v>
      </c>
      <c r="J19" s="11">
        <f>COVAR(Summary!I:I,Summary!K:K)</f>
        <v>7.3842288822916594E-5</v>
      </c>
      <c r="K19" s="11">
        <f>COVAR(Summary!J:J,Summary!K:K)</f>
        <v>5.5105495398458382E-5</v>
      </c>
      <c r="L19" s="11">
        <f>COVAR(Summary!K:K,Summary!K:K)</f>
        <v>1.5364524079246829E-4</v>
      </c>
    </row>
    <row r="20" spans="2:12" ht="8.25" customHeight="1" x14ac:dyDescent="0.3">
      <c r="B20" s="3"/>
      <c r="C20" s="7"/>
      <c r="D20" s="7"/>
      <c r="E20" s="7"/>
      <c r="F20" s="7"/>
      <c r="G20" s="7"/>
      <c r="H20" s="7"/>
    </row>
    <row r="21" spans="2:12" ht="15.6" x14ac:dyDescent="0.3">
      <c r="B21" s="3" t="s">
        <v>22</v>
      </c>
      <c r="C21" s="5">
        <f>C4*SUMPRODUCT($C$5:$L$5,C10:L10)</f>
        <v>2.1196729435224802E-8</v>
      </c>
      <c r="D21" s="5">
        <f>D4*SUMPRODUCT($C$5:$L$5,C11:L11)</f>
        <v>1.5731721867217493E-8</v>
      </c>
      <c r="E21" s="5">
        <f>E4*SUMPRODUCT($C$5:$L$5,C12:L12)</f>
        <v>2.0531398325373999E-7</v>
      </c>
      <c r="F21" s="5">
        <f>F4*SUMPRODUCT($C$5:$L$5,C13:L13)</f>
        <v>2.1444854336159128E-8</v>
      </c>
      <c r="G21" s="5">
        <f>G4*SUMPRODUCT($C$5:$L$5,C14:L14)</f>
        <v>1.9665284736374339E-8</v>
      </c>
      <c r="H21" s="5">
        <f>H4*SUMPRODUCT($C$5:$L$5,C15:L15)</f>
        <v>1.4890373099647629E-8</v>
      </c>
      <c r="I21" s="5">
        <f>I4*SUMPRODUCT($C$5:$L$5,D15:M15)</f>
        <v>2.130609163128245E-8</v>
      </c>
      <c r="J21" s="5">
        <f t="shared" ref="J21:L21" si="0">J4*SUMPRODUCT($C$5:$L$5,E15:N15)</f>
        <v>1.5731307602767514E-8</v>
      </c>
      <c r="K21" s="5">
        <f t="shared" si="0"/>
        <v>1.9277076843686723E-8</v>
      </c>
      <c r="L21" s="5">
        <f t="shared" si="0"/>
        <v>1.1825381368806519E-8</v>
      </c>
    </row>
    <row r="22" spans="2:12" ht="15.6" x14ac:dyDescent="0.3">
      <c r="B22" s="3" t="s">
        <v>24</v>
      </c>
      <c r="C22" s="5">
        <f>C4*C5</f>
        <v>3.7817756323183397E-5</v>
      </c>
      <c r="D22" s="5">
        <f t="shared" ref="D22:L22" si="1">D4*D5</f>
        <v>1.4398758454914516E-5</v>
      </c>
      <c r="E22" s="5">
        <f t="shared" si="1"/>
        <v>4.6556111342443605E-4</v>
      </c>
      <c r="F22" s="5">
        <f t="shared" si="1"/>
        <v>2.3329323121510796E-5</v>
      </c>
      <c r="G22" s="5">
        <f t="shared" si="1"/>
        <v>3.6048747813126172E-5</v>
      </c>
      <c r="H22" s="5">
        <f t="shared" si="1"/>
        <v>3.4847816982501894E-6</v>
      </c>
      <c r="I22" s="5">
        <f t="shared" si="1"/>
        <v>2.3393611533184563E-5</v>
      </c>
      <c r="J22" s="5">
        <f t="shared" si="1"/>
        <v>1.0597592784711276E-5</v>
      </c>
      <c r="K22" s="5">
        <f t="shared" si="1"/>
        <v>3.4161986181607859E-5</v>
      </c>
      <c r="L22" s="5">
        <f t="shared" si="1"/>
        <v>-1.1667280795647032E-5</v>
      </c>
    </row>
    <row r="23" spans="2:12" ht="9" customHeight="1" x14ac:dyDescent="0.3"/>
    <row r="24" spans="2:12" ht="15.6" x14ac:dyDescent="0.3">
      <c r="B24" s="3" t="s">
        <v>23</v>
      </c>
      <c r="C24" s="38">
        <f>SUM(C21:L21)</f>
        <v>3.6638280417490662E-7</v>
      </c>
    </row>
    <row r="25" spans="2:12" ht="15.6" x14ac:dyDescent="0.3">
      <c r="B25" s="3" t="s">
        <v>25</v>
      </c>
      <c r="C25" s="38">
        <f>SUM(C22:L22)</f>
        <v>6.3712639053927769E-4</v>
      </c>
    </row>
    <row r="26" spans="2:12" ht="15.6" x14ac:dyDescent="0.3">
      <c r="B26" s="3" t="s">
        <v>26</v>
      </c>
      <c r="C26" s="38">
        <f>SQRT(C24)</f>
        <v>6.0529563369886177E-4</v>
      </c>
    </row>
    <row r="27" spans="2:12" ht="15.6" x14ac:dyDescent="0.3">
      <c r="B27" s="36" t="s">
        <v>34</v>
      </c>
      <c r="C27" s="38">
        <v>1E-4</v>
      </c>
    </row>
    <row r="28" spans="2:12" ht="15.6" x14ac:dyDescent="0.3">
      <c r="B28" s="3" t="s">
        <v>35</v>
      </c>
      <c r="C28" s="37">
        <f>C25/C26</f>
        <v>1.0525871244864322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topLeftCell="B1" zoomScale="130" zoomScaleNormal="130" workbookViewId="0">
      <selection activeCell="E27" sqref="E27"/>
    </sheetView>
  </sheetViews>
  <sheetFormatPr defaultColWidth="10.109375" defaultRowHeight="14.4" x14ac:dyDescent="0.3"/>
  <cols>
    <col min="1" max="1" width="3.88671875" customWidth="1"/>
    <col min="2" max="2" width="22.5546875" customWidth="1"/>
    <col min="3" max="3" width="11.6640625" customWidth="1"/>
    <col min="4" max="8" width="11.33203125" bestFit="1" customWidth="1"/>
    <col min="10" max="10" width="11.33203125" bestFit="1" customWidth="1"/>
    <col min="12" max="12" width="13.88671875" customWidth="1"/>
    <col min="15" max="15" width="20" customWidth="1"/>
    <col min="16" max="16" width="15.5546875" customWidth="1"/>
  </cols>
  <sheetData>
    <row r="1" spans="2:14" ht="15.6" x14ac:dyDescent="0.3">
      <c r="B1" s="3" t="s">
        <v>17</v>
      </c>
    </row>
    <row r="2" spans="2:14" ht="6.75" customHeight="1" x14ac:dyDescent="0.3"/>
    <row r="3" spans="2:14" ht="15.6" x14ac:dyDescent="0.3"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</row>
    <row r="4" spans="2:14" ht="15.6" x14ac:dyDescent="0.3">
      <c r="B4" s="3" t="s">
        <v>18</v>
      </c>
      <c r="C4" s="9">
        <v>5.000000000000001E-2</v>
      </c>
      <c r="D4" s="9">
        <v>0.05</v>
      </c>
      <c r="E4" s="9">
        <v>0.05</v>
      </c>
      <c r="F4" s="9">
        <v>0.05</v>
      </c>
      <c r="G4" s="9">
        <v>0.05</v>
      </c>
      <c r="H4" s="9">
        <v>0.55000000000000004</v>
      </c>
      <c r="I4" s="9">
        <v>0.05</v>
      </c>
      <c r="J4" s="9">
        <v>0.05</v>
      </c>
      <c r="K4" s="9">
        <v>0.05</v>
      </c>
      <c r="L4" s="9">
        <v>0.05</v>
      </c>
      <c r="M4" s="9">
        <f>SUM(C4:L4)</f>
        <v>1.0000000000000002</v>
      </c>
      <c r="N4" s="3" t="s">
        <v>19</v>
      </c>
    </row>
    <row r="5" spans="2:14" ht="15.6" x14ac:dyDescent="0.3">
      <c r="B5" s="3" t="s">
        <v>20</v>
      </c>
      <c r="C5" s="10">
        <f>AVERAGE(Summary!B2:B1261)</f>
        <v>7.5635512646366788E-4</v>
      </c>
      <c r="D5" s="10">
        <f>AVERAGE(Summary!C2:C1261)</f>
        <v>2.8797516909829032E-4</v>
      </c>
      <c r="E5" s="10">
        <f>AVERAGE(Summary!D2:D1261)</f>
        <v>8.464747516807921E-4</v>
      </c>
      <c r="F5" s="10">
        <f>AVERAGE(Summary!E2:E1261)</f>
        <v>4.6658646243021587E-4</v>
      </c>
      <c r="G5" s="10">
        <f>AVERAGE(Summary!F2:F1261)</f>
        <v>7.2097495626252336E-4</v>
      </c>
      <c r="H5" s="10">
        <f>AVERAGE(Summary!G2:G1261)</f>
        <v>6.9695633965003652E-5</v>
      </c>
      <c r="I5" s="10">
        <f>AVERAGE(Summary!H2:H1261)</f>
        <v>4.678722306636912E-4</v>
      </c>
      <c r="J5" s="10">
        <f>AVERAGE(Summary!I2:I1261)</f>
        <v>2.1195185569422551E-4</v>
      </c>
      <c r="K5" s="10">
        <f>AVERAGE(Summary!J2:J1261)</f>
        <v>6.8323972363215711E-4</v>
      </c>
      <c r="L5" s="10">
        <f>AVERAGE(Summary!K2:K1261)</f>
        <v>-2.3334561591294064E-4</v>
      </c>
    </row>
    <row r="6" spans="2:14" ht="6.75" customHeight="1" x14ac:dyDescent="0.3"/>
    <row r="7" spans="2:14" ht="15.6" x14ac:dyDescent="0.3">
      <c r="B7" s="3" t="s">
        <v>21</v>
      </c>
    </row>
    <row r="8" spans="2:14" ht="6.75" customHeight="1" x14ac:dyDescent="0.3"/>
    <row r="9" spans="2:14" ht="15.6" x14ac:dyDescent="0.3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15</v>
      </c>
    </row>
    <row r="10" spans="2:14" ht="15.6" x14ac:dyDescent="0.3">
      <c r="B10" s="14" t="s">
        <v>6</v>
      </c>
      <c r="C10" s="11">
        <f>COVAR(Summary!$B$2:$B$1261,Summary!B2:B1261)</f>
        <v>2.1773253822421663E-4</v>
      </c>
      <c r="D10" s="11">
        <f>COVAR(Summary!$C$2:$C$1261,Summary!B2:B1261)</f>
        <v>5.3902226819111297E-5</v>
      </c>
      <c r="E10" s="11">
        <f>COVAR(Summary!D2:D1261,Summary!B2:B1261)</f>
        <v>7.8591924153514423E-5</v>
      </c>
      <c r="F10" s="11">
        <f>COVAR(Summary!E2:E1261,Summary!B2:B1261)</f>
        <v>8.5010860640132472E-5</v>
      </c>
      <c r="G10" s="11">
        <f>COVAR(Summary!F:F,Summary!B:B)</f>
        <v>8.5625138925393021E-5</v>
      </c>
      <c r="H10" s="11">
        <f>COVAR(Summary!G:G,Summary!B:B)</f>
        <v>5.435649281022975E-5</v>
      </c>
      <c r="I10" s="11">
        <f>COVAR(Summary!H:H,Summary!B:B)</f>
        <v>5.8874421689445602E-5</v>
      </c>
      <c r="J10" s="11">
        <f>COVAR(Summary!I:I,Summary!B:B)</f>
        <v>8.2254517083890546E-5</v>
      </c>
      <c r="K10" s="11">
        <f>COVAR(Summary!J:J,Summary!B:B)</f>
        <v>6.0043364808878731E-5</v>
      </c>
      <c r="L10" s="11">
        <f>COVAR(Summary!K:K,Summary!B:B)</f>
        <v>5.9944299189170794E-5</v>
      </c>
    </row>
    <row r="11" spans="2:14" ht="15.6" x14ac:dyDescent="0.3">
      <c r="B11" s="14" t="s">
        <v>7</v>
      </c>
      <c r="C11" s="11">
        <f>COVAR(Summary!B2:B1261,Summary!C2:C1261)</f>
        <v>5.3902226819111297E-5</v>
      </c>
      <c r="D11" s="11">
        <f>COVAR(Summary!C2:C1261,Summary!C2:C1261)</f>
        <v>1.6185962202488143E-4</v>
      </c>
      <c r="E11" s="11">
        <f>COVAR(Summary!D2:D1261,Summary!C2:C1261)</f>
        <v>7.4147193409336052E-5</v>
      </c>
      <c r="F11" s="11">
        <f>COVAR(Summary!E:E,Summary!C:C)</f>
        <v>8.4514859796997092E-5</v>
      </c>
      <c r="G11" s="11">
        <f>COVAR(Summary!F:F,Summary!C:C)</f>
        <v>6.3420392999031009E-5</v>
      </c>
      <c r="H11" s="11">
        <f>COVAR(Summary!G:G,Summary!C:C)</f>
        <v>5.8433369907874271E-5</v>
      </c>
      <c r="I11" s="11">
        <f>COVAR(Summary!H:H,Summary!C:C)</f>
        <v>5.7843807356389847E-5</v>
      </c>
      <c r="J11" s="11">
        <f>COVAR(Summary!I:I,Summary!C:C)</f>
        <v>1.0124102363237548E-4</v>
      </c>
      <c r="K11" s="11">
        <f>COVAR(Summary!J:J,Summary!C:C)</f>
        <v>5.9788125361416212E-5</v>
      </c>
      <c r="L11" s="11">
        <f>COVAR(Summary!K:K,Summary!C:C)</f>
        <v>6.0476726236364741E-5</v>
      </c>
    </row>
    <row r="12" spans="2:14" ht="15.6" x14ac:dyDescent="0.3">
      <c r="B12" s="14" t="s">
        <v>8</v>
      </c>
      <c r="C12" s="11">
        <f>COVAR(Summary!$B$2:$B$1261,Summary!D2:D1261)</f>
        <v>7.8591924153514423E-5</v>
      </c>
      <c r="D12" s="11">
        <f>COVAR(Summary!$C$2:$C$1261,Summary!D2:D1261)</f>
        <v>7.4147193409336052E-5</v>
      </c>
      <c r="E12" s="11">
        <f>COVAR(Summary!D2:D1261,Summary!E2:E1261)</f>
        <v>1.1291932610341018E-4</v>
      </c>
      <c r="F12" s="11">
        <f>COVAR(Summary!E:E,Summary!D:D)</f>
        <v>1.1291932610341018E-4</v>
      </c>
      <c r="G12" s="11">
        <f>COVAR(Summary!F:F,Summary!D:D)</f>
        <v>7.8912434434167127E-5</v>
      </c>
      <c r="H12" s="11">
        <f>COVAR(Summary!G:G,Summary!D:D)</f>
        <v>7.4591798604153284E-5</v>
      </c>
      <c r="I12" s="11">
        <f>COVAR(Summary!H:H,Summary!D:D)</f>
        <v>6.8680546999407656E-5</v>
      </c>
      <c r="J12" s="11">
        <f>COVAR(Summary!I:I,Summary!D:D)</f>
        <v>9.8967759135311148E-5</v>
      </c>
      <c r="K12" s="11">
        <f>COVAR(Summary!J:J,Summary!D:D)</f>
        <v>6.6597650678601819E-5</v>
      </c>
      <c r="L12" s="11">
        <f>COVAR(Summary!K:K,Summary!D:D)</f>
        <v>7.0593502771072625E-5</v>
      </c>
    </row>
    <row r="13" spans="2:14" ht="15.6" x14ac:dyDescent="0.3">
      <c r="B13" s="14" t="s">
        <v>9</v>
      </c>
      <c r="C13" s="11">
        <f>COVAR(Summary!$B$2:$B$1261,Summary!E2:E1261)</f>
        <v>8.5010860640132472E-5</v>
      </c>
      <c r="D13" s="11">
        <f>COVAR(Summary!C2:C1261,Summary!E2:E1261)</f>
        <v>8.4514859796997092E-5</v>
      </c>
      <c r="E13" s="11">
        <f>COVAR(Summary!D2:D1261,Summary!F2:F1261)</f>
        <v>7.8912434434167127E-5</v>
      </c>
      <c r="F13" s="11">
        <f>COVAR(Summary!E:E,Summary!E:E)</f>
        <v>2.4797733334792996E-4</v>
      </c>
      <c r="G13" s="11">
        <f>COVAR(Summary!F:F,Summary!E:E)</f>
        <v>9.1274719203442454E-5</v>
      </c>
      <c r="H13" s="11">
        <f>COVAR(Summary!G:G,Summary!E:E)</f>
        <v>1.1279737970677737E-4</v>
      </c>
      <c r="I13" s="11">
        <f>COVAR(Summary!H:H,Summary!E:E)</f>
        <v>6.4527521823910309E-5</v>
      </c>
      <c r="J13" s="11">
        <f>COVAR(Summary!I:I,Summary!E:E)</f>
        <v>1.2056525611872327E-4</v>
      </c>
      <c r="K13" s="11">
        <f>COVAR(Summary!J:J,Summary!E:E)</f>
        <v>6.8307504100279553E-5</v>
      </c>
      <c r="L13" s="11">
        <f>COVAR(Summary!K:K,Summary!E:E)</f>
        <v>7.8523359898978167E-5</v>
      </c>
    </row>
    <row r="14" spans="2:14" ht="15.6" x14ac:dyDescent="0.3">
      <c r="B14" s="14" t="s">
        <v>10</v>
      </c>
      <c r="C14" s="11">
        <f>COVAR(Summary!$B$2:$B$1261,Summary!F2:F1261)</f>
        <v>8.5625138925393021E-5</v>
      </c>
      <c r="D14" s="11">
        <f>COVAR(Summary!C2:C1261,Summary!F2:F1261)</f>
        <v>6.3420392999031009E-5</v>
      </c>
      <c r="E14" s="11">
        <f>COVAR(Summary!D2:D1261,Summary!G2:G1261)</f>
        <v>7.4591798604153284E-5</v>
      </c>
      <c r="F14" s="11">
        <f>COVAR(Summary!E:E,Summary!F:F)</f>
        <v>9.1274719203442454E-5</v>
      </c>
      <c r="G14" s="11">
        <f>COVAR(Summary!F:F,Summary!F:F)</f>
        <v>1.705701547539788E-4</v>
      </c>
      <c r="H14" s="11">
        <f>COVAR(Summary!G:G,Summary!F:F)</f>
        <v>7.0461244643015117E-5</v>
      </c>
      <c r="I14" s="11">
        <f>COVAR(Summary!H:H,Summary!F:F)</f>
        <v>6.8770188997430913E-5</v>
      </c>
      <c r="J14" s="11">
        <f>COVAR(Summary!I:I,Summary!F:F)</f>
        <v>8.5437276750663878E-5</v>
      </c>
      <c r="K14" s="11">
        <f>COVAR(Summary!J:J,Summary!F:F)</f>
        <v>6.3967581600978525E-5</v>
      </c>
      <c r="L14" s="11">
        <f>COVAR(Summary!K:K,Summary!F:F)</f>
        <v>7.4248379435093247E-5</v>
      </c>
    </row>
    <row r="15" spans="2:14" ht="15.6" x14ac:dyDescent="0.3">
      <c r="B15" s="14" t="s">
        <v>11</v>
      </c>
      <c r="C15" s="11">
        <f>COVAR(Summary!$B$2:$B$1261,Summary!G2:G1261)</f>
        <v>5.435649281022975E-5</v>
      </c>
      <c r="D15" s="11">
        <f>COVAR(Summary!C2:C1261,Summary!G2:G1261)</f>
        <v>5.8433369907874271E-5</v>
      </c>
      <c r="E15" s="11">
        <f>COVAR(Summary!D2:D1261,Summary!H2:H1261)</f>
        <v>6.8680546999407656E-5</v>
      </c>
      <c r="F15" s="11">
        <f>COVAR(Summary!E:E,Summary!G:G)</f>
        <v>1.1279737970677737E-4</v>
      </c>
      <c r="G15" s="11">
        <f>COVAR(Summary!F:F,Summary!G:G)</f>
        <v>7.0461244643015117E-5</v>
      </c>
      <c r="H15" s="11">
        <f>COVAR(Summary!G:G,Summary!G:G)</f>
        <v>1.8652577187445297E-4</v>
      </c>
      <c r="I15" s="11">
        <f>COVAR(Summary!H:H,Summary!G:G)</f>
        <v>5.4583912641963483E-5</v>
      </c>
      <c r="J15" s="11">
        <f>COVAR(Summary!I:I,Summary!G:G)</f>
        <v>8.7739974792161779E-5</v>
      </c>
      <c r="K15" s="11">
        <f>COVAR(Summary!J:J,Summary!G:G)</f>
        <v>5.2622975513986937E-5</v>
      </c>
      <c r="L15" s="11">
        <f>COVAR(Summary!K:K,Summary!G:G)</f>
        <v>6.3376670881489249E-5</v>
      </c>
    </row>
    <row r="16" spans="2:14" ht="15.6" x14ac:dyDescent="0.3">
      <c r="B16" s="14" t="s">
        <v>12</v>
      </c>
      <c r="C16" s="11">
        <f>COVAR(Summary!$B$2:$B$1261,Summary!H2:H1261)</f>
        <v>5.8874421689445602E-5</v>
      </c>
      <c r="D16" s="11">
        <f>COVAR(Summary!C2:C1261,Summary!H2:H1261)</f>
        <v>5.7843807356389847E-5</v>
      </c>
      <c r="E16" s="11">
        <f>COVAR(Summary!D2:D1261,Summary!H2:H1261)</f>
        <v>6.8680546999407656E-5</v>
      </c>
      <c r="F16" s="11">
        <f>COVAR(Summary!E:E,Summary!H:H)</f>
        <v>6.4527521823910309E-5</v>
      </c>
      <c r="G16" s="11">
        <f>COVAR(Summary!F:F,Summary!H:H)</f>
        <v>6.8770188997430913E-5</v>
      </c>
      <c r="H16" s="11">
        <f>COVAR(Summary!G:G,Summary!H:H)</f>
        <v>5.4583912641963483E-5</v>
      </c>
      <c r="I16" s="11">
        <f>COVAR(Summary!H:H,Summary!H:H)</f>
        <v>1.3716196600495174E-4</v>
      </c>
      <c r="J16" s="11">
        <f>COVAR(Summary!I:I,Summary!H:H)</f>
        <v>7.746473416288141E-5</v>
      </c>
      <c r="K16" s="11">
        <f>COVAR(Summary!J:J,Summary!H:H)</f>
        <v>5.538924391731331E-5</v>
      </c>
      <c r="L16" s="11">
        <f>COVAR(Summary!K:K,Summary!H:H)</f>
        <v>5.4827415440938732E-5</v>
      </c>
    </row>
    <row r="17" spans="2:12" ht="15.6" x14ac:dyDescent="0.3">
      <c r="B17" s="14" t="s">
        <v>13</v>
      </c>
      <c r="C17" s="11">
        <f>COVAR(Summary!$B$2:$B$1261,Summary!I2:I1261)</f>
        <v>8.2254517083890546E-5</v>
      </c>
      <c r="D17" s="11">
        <f>COVAR(Summary!C2:C1261,Summary!I2:I1261)</f>
        <v>1.0124102363237548E-4</v>
      </c>
      <c r="E17" s="11">
        <f>COVAR(Summary!D2:D1261,Summary!I2:I1261)</f>
        <v>9.8967759135311148E-5</v>
      </c>
      <c r="F17" s="13">
        <f>COVAR(Summary!E:E,Summary!I:I)</f>
        <v>1.2056525611872327E-4</v>
      </c>
      <c r="G17" s="11">
        <f>COVAR(Summary!F:F,Summary!I:I)</f>
        <v>8.5437276750663878E-5</v>
      </c>
      <c r="H17" s="11">
        <f>COVAR(Summary!G:G,Summary!I:I)</f>
        <v>8.7739974792161779E-5</v>
      </c>
      <c r="I17" s="11">
        <f>COVAR(Summary!H:H,Summary!I:I)</f>
        <v>7.746473416288141E-5</v>
      </c>
      <c r="J17" s="11">
        <f>COVAR(Summary!I:I,Summary!I:I)</f>
        <v>1.9665061116080738E-4</v>
      </c>
      <c r="K17" s="11">
        <f>COVAR(Summary!J:J,Summary!I:I)</f>
        <v>7.3140355234616321E-5</v>
      </c>
      <c r="L17" s="11">
        <f>COVAR(Summary!K:K,Summary!I:I)</f>
        <v>7.3842288822916594E-5</v>
      </c>
    </row>
    <row r="18" spans="2:12" ht="15.6" x14ac:dyDescent="0.3">
      <c r="B18" s="14" t="s">
        <v>14</v>
      </c>
      <c r="C18" s="11">
        <f>COVAR(Summary!$B$2:$B$1261,Summary!J2:J1261)</f>
        <v>6.0043364808878731E-5</v>
      </c>
      <c r="D18" s="11">
        <f>COVAR(Summary!C2:C1261,Summary!J2:J1261)</f>
        <v>5.9788125361416212E-5</v>
      </c>
      <c r="E18" s="11">
        <f>COVAR(Summary!D2:D1261,Summary!J2:J1261)</f>
        <v>6.6597650678601819E-5</v>
      </c>
      <c r="F18" s="11">
        <f>COVAR(Summary!E:E,Summary!J:J)</f>
        <v>6.8307504100279553E-5</v>
      </c>
      <c r="G18" s="11">
        <f>COVAR(Summary!F:F,Summary!J:J)</f>
        <v>6.3967581600978525E-5</v>
      </c>
      <c r="H18" s="11">
        <f>COVAR(Summary!G:G,Summary!J:J)</f>
        <v>5.2622975513986937E-5</v>
      </c>
      <c r="I18" s="11">
        <f>COVAR(Summary!H:H,Summary!J:J)</f>
        <v>5.538924391731331E-5</v>
      </c>
      <c r="J18" s="11">
        <f>COVAR(Summary!I:I,Summary!J:J)</f>
        <v>7.3140355234616321E-5</v>
      </c>
      <c r="K18" s="11">
        <f>COVAR(Summary!J:J,Summary!J:J)</f>
        <v>1.3074960219128113E-4</v>
      </c>
      <c r="L18" s="11">
        <f>COVAR(Summary!K:K,Summary!J:J)</f>
        <v>5.5105495398458382E-5</v>
      </c>
    </row>
    <row r="19" spans="2:12" ht="15.6" x14ac:dyDescent="0.3">
      <c r="B19" s="14" t="s">
        <v>15</v>
      </c>
      <c r="C19" s="11">
        <f>COVAR(Summary!$B$2:$B$1261,Summary!K2:K1261)</f>
        <v>5.9944299189170794E-5</v>
      </c>
      <c r="D19" s="11">
        <f>COVAR(Summary!C2:C1261,Summary!K2:K1261)</f>
        <v>6.0476726236364741E-5</v>
      </c>
      <c r="E19" s="12">
        <f>COVAR(Summary!D2:D1261,Summary!K2:K1261)</f>
        <v>7.0593502771072625E-5</v>
      </c>
      <c r="F19" s="12">
        <f>COVAR(Summary!E:E,Summary!K:K)</f>
        <v>7.8523359898978167E-5</v>
      </c>
      <c r="G19" s="11">
        <f>COVAR(Summary!F:F,Summary!K:K)</f>
        <v>7.4248379435093247E-5</v>
      </c>
      <c r="H19" s="11">
        <f>COVAR(Summary!G:G,Summary!K:K)</f>
        <v>6.3376670881489249E-5</v>
      </c>
      <c r="I19" s="11">
        <f>COVAR(Summary!H:H,Summary!K:K)</f>
        <v>5.4827415440938732E-5</v>
      </c>
      <c r="J19" s="11">
        <f>COVAR(Summary!I:I,Summary!K:K)</f>
        <v>7.3842288822916594E-5</v>
      </c>
      <c r="K19" s="11">
        <f>COVAR(Summary!J:J,Summary!K:K)</f>
        <v>5.5105495398458382E-5</v>
      </c>
      <c r="L19" s="11">
        <f>COVAR(Summary!K:K,Summary!K:K)</f>
        <v>1.5364524079246829E-4</v>
      </c>
    </row>
    <row r="20" spans="2:12" ht="8.25" customHeight="1" x14ac:dyDescent="0.3">
      <c r="B20" s="3"/>
      <c r="C20" s="7"/>
      <c r="D20" s="7"/>
      <c r="E20" s="7"/>
      <c r="F20" s="7"/>
      <c r="G20" s="7"/>
      <c r="H20" s="7"/>
    </row>
    <row r="21" spans="2:12" ht="15.6" x14ac:dyDescent="0.3">
      <c r="B21" s="3" t="s">
        <v>22</v>
      </c>
      <c r="C21" s="5">
        <f>C4*SUMPRODUCT($C$5:$L$5,C10:L10)</f>
        <v>2.1196729435224806E-8</v>
      </c>
      <c r="D21" s="5">
        <f>D4*SUMPRODUCT($C$5:$L$5,C11:L11)</f>
        <v>1.5731721867217493E-8</v>
      </c>
      <c r="E21" s="5">
        <f>E4*SUMPRODUCT($C$5:$L$5,C12:L12)</f>
        <v>1.8664907568521803E-8</v>
      </c>
      <c r="F21" s="5">
        <f>F4*SUMPRODUCT($C$5:$L$5,C13:L13)</f>
        <v>2.1444854336159128E-8</v>
      </c>
      <c r="G21" s="5">
        <f>G4*SUMPRODUCT($C$5:$L$5,C14:L14)</f>
        <v>1.9665284736374339E-8</v>
      </c>
      <c r="H21" s="5">
        <f>H4*SUMPRODUCT($C$5:$L$5,C15:L15)</f>
        <v>1.637941040961236E-7</v>
      </c>
      <c r="I21" s="5">
        <f>I4*SUMPRODUCT($C$5:$L$5,D15:M15)</f>
        <v>2.130609163128245E-8</v>
      </c>
      <c r="J21" s="5">
        <f t="shared" ref="J21:L21" si="0">J4*SUMPRODUCT($C$5:$L$5,E15:N15)</f>
        <v>1.5731307602767514E-8</v>
      </c>
      <c r="K21" s="5">
        <f t="shared" si="0"/>
        <v>1.9277076843686723E-8</v>
      </c>
      <c r="L21" s="5">
        <f t="shared" si="0"/>
        <v>1.1825381368806519E-8</v>
      </c>
    </row>
    <row r="22" spans="2:12" ht="15.6" x14ac:dyDescent="0.3">
      <c r="B22" s="3" t="s">
        <v>24</v>
      </c>
      <c r="C22" s="5">
        <f>C4*C5</f>
        <v>3.7817756323183404E-5</v>
      </c>
      <c r="D22" s="5">
        <f t="shared" ref="D22:L22" si="1">D4*D5</f>
        <v>1.4398758454914516E-5</v>
      </c>
      <c r="E22" s="5">
        <f t="shared" si="1"/>
        <v>4.2323737584039609E-5</v>
      </c>
      <c r="F22" s="5">
        <f t="shared" si="1"/>
        <v>2.3329323121510796E-5</v>
      </c>
      <c r="G22" s="5">
        <f t="shared" si="1"/>
        <v>3.6048747813126172E-5</v>
      </c>
      <c r="H22" s="5">
        <f t="shared" si="1"/>
        <v>3.8332598680752012E-5</v>
      </c>
      <c r="I22" s="5">
        <f t="shared" si="1"/>
        <v>2.3393611533184563E-5</v>
      </c>
      <c r="J22" s="5">
        <f t="shared" si="1"/>
        <v>1.0597592784711276E-5</v>
      </c>
      <c r="K22" s="5">
        <f t="shared" si="1"/>
        <v>3.4161986181607859E-5</v>
      </c>
      <c r="L22" s="5">
        <f t="shared" si="1"/>
        <v>-1.1667280795647032E-5</v>
      </c>
    </row>
    <row r="23" spans="2:12" ht="9" customHeight="1" x14ac:dyDescent="0.3"/>
    <row r="24" spans="2:12" ht="15.6" x14ac:dyDescent="0.3">
      <c r="B24" s="3" t="s">
        <v>23</v>
      </c>
      <c r="C24" s="6">
        <f>SUM(C21:L21)</f>
        <v>3.2863745948616436E-7</v>
      </c>
    </row>
    <row r="25" spans="2:12" ht="15.6" x14ac:dyDescent="0.3">
      <c r="B25" s="3" t="s">
        <v>25</v>
      </c>
      <c r="C25" s="6">
        <f>SUM(C22:L22)</f>
        <v>2.4873683168138321E-4</v>
      </c>
    </row>
    <row r="26" spans="2:12" ht="15.6" x14ac:dyDescent="0.3">
      <c r="B26" s="3" t="s">
        <v>26</v>
      </c>
      <c r="C26" s="4">
        <f>SQRT(C24)</f>
        <v>5.7326909866672947E-4</v>
      </c>
    </row>
    <row r="27" spans="2:12" ht="15.6" x14ac:dyDescent="0.3">
      <c r="B27" s="36" t="s">
        <v>34</v>
      </c>
      <c r="C27" s="38">
        <v>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pane ySplit="1" topLeftCell="A1227" activePane="bottomLeft" state="frozen"/>
      <selection pane="bottomLeft" activeCell="G1" sqref="G1:G1048576"/>
    </sheetView>
  </sheetViews>
  <sheetFormatPr defaultRowHeight="14.4" x14ac:dyDescent="0.3"/>
  <cols>
    <col min="1" max="1" width="13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179.55</v>
      </c>
      <c r="C2">
        <v>41523580</v>
      </c>
      <c r="D2">
        <v>182.66</v>
      </c>
      <c r="E2">
        <v>182.8</v>
      </c>
      <c r="F2">
        <v>177.7</v>
      </c>
      <c r="G2" s="2">
        <f t="shared" ref="G2:G65" si="0">(B2-B3)/B3</f>
        <v>-7.682104565049112E-3</v>
      </c>
    </row>
    <row r="3" spans="1:7" x14ac:dyDescent="0.3">
      <c r="A3" s="1">
        <v>43432</v>
      </c>
      <c r="B3">
        <v>180.94</v>
      </c>
      <c r="C3">
        <v>45941750</v>
      </c>
      <c r="D3">
        <v>176.73</v>
      </c>
      <c r="E3">
        <v>181.29</v>
      </c>
      <c r="F3">
        <v>174.93</v>
      </c>
      <c r="G3" s="2">
        <f t="shared" si="0"/>
        <v>3.8452708907254295E-2</v>
      </c>
    </row>
    <row r="4" spans="1:7" x14ac:dyDescent="0.3">
      <c r="A4" s="1">
        <v>43431</v>
      </c>
      <c r="B4">
        <v>174.24</v>
      </c>
      <c r="C4">
        <v>41156140</v>
      </c>
      <c r="D4">
        <v>171.51</v>
      </c>
      <c r="E4">
        <v>174.77</v>
      </c>
      <c r="F4">
        <v>170.88</v>
      </c>
      <c r="G4" s="2">
        <f t="shared" si="0"/>
        <v>-2.1761539342572181E-3</v>
      </c>
    </row>
    <row r="5" spans="1:7" x14ac:dyDescent="0.3">
      <c r="A5" s="1">
        <v>43430</v>
      </c>
      <c r="B5">
        <v>174.62</v>
      </c>
      <c r="C5">
        <v>44662320</v>
      </c>
      <c r="D5">
        <v>174.24</v>
      </c>
      <c r="E5">
        <v>174.95</v>
      </c>
      <c r="F5">
        <v>170.26</v>
      </c>
      <c r="G5" s="2">
        <f t="shared" si="0"/>
        <v>1.352371002379716E-2</v>
      </c>
    </row>
    <row r="6" spans="1:7" x14ac:dyDescent="0.3">
      <c r="A6" s="1">
        <v>43427</v>
      </c>
      <c r="B6">
        <v>172.29</v>
      </c>
      <c r="C6">
        <v>23623970</v>
      </c>
      <c r="D6">
        <v>174.94</v>
      </c>
      <c r="E6">
        <v>176.595</v>
      </c>
      <c r="F6">
        <v>172.1</v>
      </c>
      <c r="G6" s="2">
        <f t="shared" si="0"/>
        <v>-2.5398800769317848E-2</v>
      </c>
    </row>
    <row r="7" spans="1:7" x14ac:dyDescent="0.3">
      <c r="A7" s="1">
        <v>43425</v>
      </c>
      <c r="B7">
        <v>176.78</v>
      </c>
      <c r="C7">
        <v>31096240</v>
      </c>
      <c r="D7">
        <v>179.73</v>
      </c>
      <c r="E7">
        <v>180.27</v>
      </c>
      <c r="F7">
        <v>176.55</v>
      </c>
      <c r="G7" s="2">
        <f t="shared" si="0"/>
        <v>-1.1300711944851884E-3</v>
      </c>
    </row>
    <row r="8" spans="1:7" x14ac:dyDescent="0.3">
      <c r="A8" s="1">
        <v>43424</v>
      </c>
      <c r="B8">
        <v>176.98</v>
      </c>
      <c r="C8">
        <v>67678680</v>
      </c>
      <c r="D8">
        <v>178.37</v>
      </c>
      <c r="E8">
        <v>181.47</v>
      </c>
      <c r="F8">
        <v>175.51</v>
      </c>
      <c r="G8" s="2">
        <f t="shared" si="0"/>
        <v>-4.7777897342085568E-2</v>
      </c>
    </row>
    <row r="9" spans="1:7" x14ac:dyDescent="0.3">
      <c r="A9" s="1">
        <v>43423</v>
      </c>
      <c r="B9">
        <v>185.86</v>
      </c>
      <c r="C9">
        <v>41626820</v>
      </c>
      <c r="D9">
        <v>190</v>
      </c>
      <c r="E9">
        <v>190.7</v>
      </c>
      <c r="F9">
        <v>184.99</v>
      </c>
      <c r="G9" s="2">
        <f t="shared" si="0"/>
        <v>-3.9632098382679622E-2</v>
      </c>
    </row>
    <row r="10" spans="1:7" x14ac:dyDescent="0.3">
      <c r="A10" s="1">
        <v>43420</v>
      </c>
      <c r="B10">
        <v>193.53</v>
      </c>
      <c r="C10">
        <v>36191330</v>
      </c>
      <c r="D10">
        <v>190.5</v>
      </c>
      <c r="E10">
        <v>194.96950000000001</v>
      </c>
      <c r="F10">
        <v>189.46</v>
      </c>
      <c r="G10" s="2">
        <f t="shared" si="0"/>
        <v>1.1075701374013921E-2</v>
      </c>
    </row>
    <row r="11" spans="1:7" x14ac:dyDescent="0.3">
      <c r="A11" s="1">
        <v>43419</v>
      </c>
      <c r="B11">
        <v>191.41</v>
      </c>
      <c r="C11">
        <v>46271660</v>
      </c>
      <c r="D11">
        <v>188.39</v>
      </c>
      <c r="E11">
        <v>191.97</v>
      </c>
      <c r="F11">
        <v>186.9</v>
      </c>
      <c r="G11" s="2">
        <f t="shared" si="0"/>
        <v>2.4678800856530968E-2</v>
      </c>
    </row>
    <row r="12" spans="1:7" x14ac:dyDescent="0.3">
      <c r="A12" s="1">
        <v>43418</v>
      </c>
      <c r="B12">
        <v>186.8</v>
      </c>
      <c r="C12">
        <v>60547340</v>
      </c>
      <c r="D12">
        <v>193.9</v>
      </c>
      <c r="E12">
        <v>194.48</v>
      </c>
      <c r="F12">
        <v>185.93</v>
      </c>
      <c r="G12" s="2">
        <f t="shared" si="0"/>
        <v>-2.824741195442948E-2</v>
      </c>
    </row>
    <row r="13" spans="1:7" x14ac:dyDescent="0.3">
      <c r="A13" s="1">
        <v>43417</v>
      </c>
      <c r="B13">
        <v>192.23</v>
      </c>
      <c r="C13">
        <v>46725710</v>
      </c>
      <c r="D13">
        <v>191.63</v>
      </c>
      <c r="E13">
        <v>197.18</v>
      </c>
      <c r="F13">
        <v>191.45009999999999</v>
      </c>
      <c r="G13" s="2">
        <f t="shared" si="0"/>
        <v>-9.991244785497233E-3</v>
      </c>
    </row>
    <row r="14" spans="1:7" x14ac:dyDescent="0.3">
      <c r="A14" s="1">
        <v>43416</v>
      </c>
      <c r="B14">
        <v>194.17</v>
      </c>
      <c r="C14">
        <v>50991030</v>
      </c>
      <c r="D14">
        <v>199</v>
      </c>
      <c r="E14">
        <v>199.85</v>
      </c>
      <c r="F14">
        <v>193.79</v>
      </c>
      <c r="G14" s="2">
        <f t="shared" si="0"/>
        <v>-5.0374138015356833E-2</v>
      </c>
    </row>
    <row r="15" spans="1:7" x14ac:dyDescent="0.3">
      <c r="A15" s="1">
        <v>43413</v>
      </c>
      <c r="B15">
        <v>204.47</v>
      </c>
      <c r="C15">
        <v>34317760</v>
      </c>
      <c r="D15">
        <v>205.55</v>
      </c>
      <c r="E15">
        <v>206.01</v>
      </c>
      <c r="F15">
        <v>202.25</v>
      </c>
      <c r="G15" s="2">
        <f t="shared" si="0"/>
        <v>-1.9281500311765599E-2</v>
      </c>
    </row>
    <row r="16" spans="1:7" x14ac:dyDescent="0.3">
      <c r="A16" s="1">
        <v>43412</v>
      </c>
      <c r="B16">
        <v>208.49</v>
      </c>
      <c r="C16">
        <v>25289270</v>
      </c>
      <c r="D16">
        <v>209.98</v>
      </c>
      <c r="E16">
        <v>210.12</v>
      </c>
      <c r="F16">
        <v>206.75</v>
      </c>
      <c r="G16" s="2">
        <f t="shared" si="0"/>
        <v>-6.9540366753988074E-3</v>
      </c>
    </row>
    <row r="17" spans="1:7" x14ac:dyDescent="0.3">
      <c r="A17" s="1">
        <v>43411</v>
      </c>
      <c r="B17">
        <v>209.95</v>
      </c>
      <c r="C17">
        <v>33291640</v>
      </c>
      <c r="D17">
        <v>205.97</v>
      </c>
      <c r="E17">
        <v>210.06</v>
      </c>
      <c r="F17">
        <v>204.13</v>
      </c>
      <c r="G17" s="2">
        <f t="shared" si="0"/>
        <v>3.0328311331402943E-2</v>
      </c>
    </row>
    <row r="18" spans="1:7" x14ac:dyDescent="0.3">
      <c r="A18" s="1">
        <v>43410</v>
      </c>
      <c r="B18">
        <v>203.77</v>
      </c>
      <c r="C18">
        <v>31774720</v>
      </c>
      <c r="D18">
        <v>201.92</v>
      </c>
      <c r="E18">
        <v>204.72</v>
      </c>
      <c r="F18">
        <v>201.69</v>
      </c>
      <c r="G18" s="2">
        <f t="shared" si="0"/>
        <v>1.0814028473634638E-2</v>
      </c>
    </row>
    <row r="19" spans="1:7" x14ac:dyDescent="0.3">
      <c r="A19" s="1">
        <v>43409</v>
      </c>
      <c r="B19">
        <v>201.59</v>
      </c>
      <c r="C19">
        <v>66072170</v>
      </c>
      <c r="D19">
        <v>204.3</v>
      </c>
      <c r="E19">
        <v>204.39</v>
      </c>
      <c r="F19">
        <v>198.17</v>
      </c>
      <c r="G19" s="2">
        <f t="shared" si="0"/>
        <v>-2.8388278388278326E-2</v>
      </c>
    </row>
    <row r="20" spans="1:7" x14ac:dyDescent="0.3">
      <c r="A20" s="1">
        <v>43406</v>
      </c>
      <c r="B20">
        <v>207.48</v>
      </c>
      <c r="C20">
        <v>91046560</v>
      </c>
      <c r="D20">
        <v>209.55</v>
      </c>
      <c r="E20">
        <v>213.65</v>
      </c>
      <c r="F20">
        <v>205.43</v>
      </c>
      <c r="G20" s="2">
        <f t="shared" si="0"/>
        <v>-6.6330663306633106E-2</v>
      </c>
    </row>
    <row r="21" spans="1:7" x14ac:dyDescent="0.3">
      <c r="A21" s="1">
        <v>43405</v>
      </c>
      <c r="B21">
        <v>222.22</v>
      </c>
      <c r="C21">
        <v>52954070</v>
      </c>
      <c r="D21">
        <v>219.05</v>
      </c>
      <c r="E21">
        <v>222.36</v>
      </c>
      <c r="F21">
        <v>216.81</v>
      </c>
      <c r="G21" s="2">
        <f t="shared" si="0"/>
        <v>1.5352279996344627E-2</v>
      </c>
    </row>
    <row r="22" spans="1:7" x14ac:dyDescent="0.3">
      <c r="A22" s="1">
        <v>43404</v>
      </c>
      <c r="B22">
        <v>218.86</v>
      </c>
      <c r="C22">
        <v>38016810</v>
      </c>
      <c r="D22">
        <v>216.88</v>
      </c>
      <c r="E22">
        <v>220.45</v>
      </c>
      <c r="F22">
        <v>216.62</v>
      </c>
      <c r="G22" s="2">
        <f t="shared" si="0"/>
        <v>2.6066572902015948E-2</v>
      </c>
    </row>
    <row r="23" spans="1:7" x14ac:dyDescent="0.3">
      <c r="A23" s="1">
        <v>43403</v>
      </c>
      <c r="B23">
        <v>213.3</v>
      </c>
      <c r="C23">
        <v>36487930</v>
      </c>
      <c r="D23">
        <v>211.15</v>
      </c>
      <c r="E23">
        <v>215.18</v>
      </c>
      <c r="F23">
        <v>209.27</v>
      </c>
      <c r="G23" s="2">
        <f t="shared" si="0"/>
        <v>4.9943460233697803E-3</v>
      </c>
    </row>
    <row r="24" spans="1:7" x14ac:dyDescent="0.3">
      <c r="A24" s="1">
        <v>43402</v>
      </c>
      <c r="B24">
        <v>212.24</v>
      </c>
      <c r="C24">
        <v>45713690</v>
      </c>
      <c r="D24">
        <v>219.19</v>
      </c>
      <c r="E24">
        <v>219.69</v>
      </c>
      <c r="F24">
        <v>206.09</v>
      </c>
      <c r="G24" s="2">
        <f t="shared" si="0"/>
        <v>-1.8770226537216838E-2</v>
      </c>
    </row>
    <row r="25" spans="1:7" x14ac:dyDescent="0.3">
      <c r="A25" s="1">
        <v>43399</v>
      </c>
      <c r="B25">
        <v>216.3</v>
      </c>
      <c r="C25">
        <v>47191700</v>
      </c>
      <c r="D25">
        <v>215.9</v>
      </c>
      <c r="E25">
        <v>220.19</v>
      </c>
      <c r="F25">
        <v>212.67</v>
      </c>
      <c r="G25" s="2">
        <f t="shared" si="0"/>
        <v>-1.5923566878980892E-2</v>
      </c>
    </row>
    <row r="26" spans="1:7" x14ac:dyDescent="0.3">
      <c r="A26" s="1">
        <v>43398</v>
      </c>
      <c r="B26">
        <v>219.8</v>
      </c>
      <c r="C26">
        <v>29027340</v>
      </c>
      <c r="D26">
        <v>217.71</v>
      </c>
      <c r="E26">
        <v>221.38</v>
      </c>
      <c r="F26">
        <v>216.75</v>
      </c>
      <c r="G26" s="2">
        <f t="shared" si="0"/>
        <v>2.1897810218978138E-2</v>
      </c>
    </row>
    <row r="27" spans="1:7" x14ac:dyDescent="0.3">
      <c r="A27" s="1">
        <v>43397</v>
      </c>
      <c r="B27">
        <v>215.09</v>
      </c>
      <c r="C27">
        <v>39992120</v>
      </c>
      <c r="D27">
        <v>222.6</v>
      </c>
      <c r="E27">
        <v>224.23</v>
      </c>
      <c r="F27">
        <v>214.54</v>
      </c>
      <c r="G27" s="2">
        <f t="shared" si="0"/>
        <v>-3.4301620796479984E-2</v>
      </c>
    </row>
    <row r="28" spans="1:7" x14ac:dyDescent="0.3">
      <c r="A28" s="1">
        <v>43396</v>
      </c>
      <c r="B28">
        <v>222.73</v>
      </c>
      <c r="C28">
        <v>38681170</v>
      </c>
      <c r="D28">
        <v>215.83</v>
      </c>
      <c r="E28">
        <v>223.25</v>
      </c>
      <c r="F28">
        <v>214.7</v>
      </c>
      <c r="G28" s="2">
        <f t="shared" si="0"/>
        <v>9.4266938590527264E-3</v>
      </c>
    </row>
    <row r="29" spans="1:7" x14ac:dyDescent="0.3">
      <c r="A29" s="1">
        <v>43395</v>
      </c>
      <c r="B29">
        <v>220.65</v>
      </c>
      <c r="C29">
        <v>28751540</v>
      </c>
      <c r="D29">
        <v>219.79</v>
      </c>
      <c r="E29">
        <v>223.36</v>
      </c>
      <c r="F29">
        <v>218.94</v>
      </c>
      <c r="G29" s="2">
        <f t="shared" si="0"/>
        <v>6.1100725001140095E-3</v>
      </c>
    </row>
    <row r="30" spans="1:7" x14ac:dyDescent="0.3">
      <c r="A30" s="1">
        <v>43392</v>
      </c>
      <c r="B30">
        <v>219.31</v>
      </c>
      <c r="C30">
        <v>32874330</v>
      </c>
      <c r="D30">
        <v>218.06</v>
      </c>
      <c r="E30">
        <v>221.26</v>
      </c>
      <c r="F30">
        <v>217.43</v>
      </c>
      <c r="G30" s="2">
        <f t="shared" si="0"/>
        <v>1.5230071289695361E-2</v>
      </c>
    </row>
    <row r="31" spans="1:7" x14ac:dyDescent="0.3">
      <c r="A31" s="1">
        <v>43391</v>
      </c>
      <c r="B31">
        <v>216.02</v>
      </c>
      <c r="C31">
        <v>32389280</v>
      </c>
      <c r="D31">
        <v>217.86</v>
      </c>
      <c r="E31">
        <v>219.74</v>
      </c>
      <c r="F31">
        <v>213</v>
      </c>
      <c r="G31" s="2">
        <f t="shared" si="0"/>
        <v>-2.3373570233735645E-2</v>
      </c>
    </row>
    <row r="32" spans="1:7" x14ac:dyDescent="0.3">
      <c r="A32" s="1">
        <v>43390</v>
      </c>
      <c r="B32">
        <v>221.19</v>
      </c>
      <c r="C32">
        <v>22692880</v>
      </c>
      <c r="D32">
        <v>222.3</v>
      </c>
      <c r="E32">
        <v>222.64</v>
      </c>
      <c r="F32">
        <v>219.34</v>
      </c>
      <c r="G32" s="2">
        <f t="shared" si="0"/>
        <v>-4.3214044564483817E-3</v>
      </c>
    </row>
    <row r="33" spans="1:7" x14ac:dyDescent="0.3">
      <c r="A33" s="1">
        <v>43389</v>
      </c>
      <c r="B33">
        <v>222.15</v>
      </c>
      <c r="C33">
        <v>28802550</v>
      </c>
      <c r="D33">
        <v>218.93</v>
      </c>
      <c r="E33">
        <v>222.99</v>
      </c>
      <c r="F33">
        <v>216.7627</v>
      </c>
      <c r="G33" s="2">
        <f t="shared" si="0"/>
        <v>2.2037173352962788E-2</v>
      </c>
    </row>
    <row r="34" spans="1:7" x14ac:dyDescent="0.3">
      <c r="A34" s="1">
        <v>43388</v>
      </c>
      <c r="B34">
        <v>217.36</v>
      </c>
      <c r="C34">
        <v>30280450</v>
      </c>
      <c r="D34">
        <v>221.16</v>
      </c>
      <c r="E34">
        <v>221.83</v>
      </c>
      <c r="F34">
        <v>217.27</v>
      </c>
      <c r="G34" s="2">
        <f t="shared" si="0"/>
        <v>-2.1385799828913601E-2</v>
      </c>
    </row>
    <row r="35" spans="1:7" x14ac:dyDescent="0.3">
      <c r="A35" s="1">
        <v>43385</v>
      </c>
      <c r="B35">
        <v>222.11</v>
      </c>
      <c r="C35">
        <v>39494770</v>
      </c>
      <c r="D35">
        <v>220.42</v>
      </c>
      <c r="E35">
        <v>222.88</v>
      </c>
      <c r="F35">
        <v>216.84</v>
      </c>
      <c r="G35" s="2">
        <f t="shared" si="0"/>
        <v>3.5719281883889134E-2</v>
      </c>
    </row>
    <row r="36" spans="1:7" x14ac:dyDescent="0.3">
      <c r="A36" s="1">
        <v>43384</v>
      </c>
      <c r="B36">
        <v>214.45</v>
      </c>
      <c r="C36">
        <v>52902320</v>
      </c>
      <c r="D36">
        <v>214.52</v>
      </c>
      <c r="E36">
        <v>219.5</v>
      </c>
      <c r="F36">
        <v>212.32</v>
      </c>
      <c r="G36" s="2">
        <f t="shared" si="0"/>
        <v>-8.827879460159109E-3</v>
      </c>
    </row>
    <row r="37" spans="1:7" x14ac:dyDescent="0.3">
      <c r="A37" s="1">
        <v>43383</v>
      </c>
      <c r="B37">
        <v>216.36</v>
      </c>
      <c r="C37">
        <v>41084070</v>
      </c>
      <c r="D37">
        <v>225.46</v>
      </c>
      <c r="E37">
        <v>226.35</v>
      </c>
      <c r="F37">
        <v>216.05</v>
      </c>
      <c r="G37" s="2">
        <f t="shared" si="0"/>
        <v>-4.6326089831180813E-2</v>
      </c>
    </row>
    <row r="38" spans="1:7" x14ac:dyDescent="0.3">
      <c r="A38" s="1">
        <v>43382</v>
      </c>
      <c r="B38">
        <v>226.87</v>
      </c>
      <c r="C38">
        <v>26656630</v>
      </c>
      <c r="D38">
        <v>223.64</v>
      </c>
      <c r="E38">
        <v>227.27</v>
      </c>
      <c r="F38">
        <v>222.24619999999999</v>
      </c>
      <c r="G38" s="2">
        <f t="shared" si="0"/>
        <v>1.3853510300755214E-2</v>
      </c>
    </row>
    <row r="39" spans="1:7" x14ac:dyDescent="0.3">
      <c r="A39" s="1">
        <v>43381</v>
      </c>
      <c r="B39">
        <v>223.77</v>
      </c>
      <c r="C39">
        <v>28784550</v>
      </c>
      <c r="D39">
        <v>222.21</v>
      </c>
      <c r="E39">
        <v>224.8</v>
      </c>
      <c r="F39">
        <v>220.2</v>
      </c>
      <c r="G39" s="2">
        <f t="shared" si="0"/>
        <v>-2.3184270364259747E-3</v>
      </c>
    </row>
    <row r="40" spans="1:7" x14ac:dyDescent="0.3">
      <c r="A40" s="1">
        <v>43378</v>
      </c>
      <c r="B40">
        <v>224.29</v>
      </c>
      <c r="C40">
        <v>33507770</v>
      </c>
      <c r="D40">
        <v>227.96</v>
      </c>
      <c r="E40">
        <v>228.41</v>
      </c>
      <c r="F40">
        <v>220.58</v>
      </c>
      <c r="G40" s="2">
        <f t="shared" si="0"/>
        <v>-1.6228781964121308E-2</v>
      </c>
    </row>
    <row r="41" spans="1:7" x14ac:dyDescent="0.3">
      <c r="A41" s="1">
        <v>43377</v>
      </c>
      <c r="B41">
        <v>227.99</v>
      </c>
      <c r="C41">
        <v>31961120</v>
      </c>
      <c r="D41">
        <v>230.78</v>
      </c>
      <c r="E41">
        <v>232.35</v>
      </c>
      <c r="F41">
        <v>226.73</v>
      </c>
      <c r="G41" s="2">
        <f t="shared" si="0"/>
        <v>-1.7580902313956929E-2</v>
      </c>
    </row>
    <row r="42" spans="1:7" x14ac:dyDescent="0.3">
      <c r="A42" s="1">
        <v>43376</v>
      </c>
      <c r="B42">
        <v>232.07</v>
      </c>
      <c r="C42">
        <v>28540490</v>
      </c>
      <c r="D42">
        <v>230.05</v>
      </c>
      <c r="E42">
        <v>233.47</v>
      </c>
      <c r="F42">
        <v>229.78</v>
      </c>
      <c r="G42" s="2">
        <f t="shared" si="0"/>
        <v>1.216852756454986E-2</v>
      </c>
    </row>
    <row r="43" spans="1:7" x14ac:dyDescent="0.3">
      <c r="A43" s="1">
        <v>43375</v>
      </c>
      <c r="B43">
        <v>229.28</v>
      </c>
      <c r="C43">
        <v>24435010</v>
      </c>
      <c r="D43">
        <v>227.25</v>
      </c>
      <c r="E43">
        <v>230</v>
      </c>
      <c r="F43">
        <v>226.63</v>
      </c>
      <c r="G43" s="2">
        <f t="shared" si="0"/>
        <v>8.8884977558743739E-3</v>
      </c>
    </row>
    <row r="44" spans="1:7" x14ac:dyDescent="0.3">
      <c r="A44" s="1">
        <v>43374</v>
      </c>
      <c r="B44">
        <v>227.26</v>
      </c>
      <c r="C44">
        <v>23171020</v>
      </c>
      <c r="D44">
        <v>227.95</v>
      </c>
      <c r="E44">
        <v>229.42</v>
      </c>
      <c r="F44">
        <v>226.35</v>
      </c>
      <c r="G44" s="2">
        <f t="shared" si="0"/>
        <v>6.7334101178345958E-3</v>
      </c>
    </row>
    <row r="45" spans="1:7" x14ac:dyDescent="0.3">
      <c r="A45" s="1">
        <v>43371</v>
      </c>
      <c r="B45">
        <v>225.74</v>
      </c>
      <c r="C45">
        <v>22560440</v>
      </c>
      <c r="D45">
        <v>224.79</v>
      </c>
      <c r="E45">
        <v>225.84</v>
      </c>
      <c r="F45">
        <v>224.02</v>
      </c>
      <c r="G45" s="2">
        <f t="shared" si="0"/>
        <v>3.5118915314515248E-3</v>
      </c>
    </row>
    <row r="46" spans="1:7" x14ac:dyDescent="0.3">
      <c r="A46" s="1">
        <v>43370</v>
      </c>
      <c r="B46">
        <v>224.95</v>
      </c>
      <c r="C46">
        <v>29729270</v>
      </c>
      <c r="D46">
        <v>223.82</v>
      </c>
      <c r="E46">
        <v>226.44</v>
      </c>
      <c r="F46">
        <v>223.54</v>
      </c>
      <c r="G46" s="2">
        <f t="shared" si="0"/>
        <v>2.055167407676255E-2</v>
      </c>
    </row>
    <row r="47" spans="1:7" x14ac:dyDescent="0.3">
      <c r="A47" s="1">
        <v>43369</v>
      </c>
      <c r="B47">
        <v>220.42</v>
      </c>
      <c r="C47">
        <v>23430370</v>
      </c>
      <c r="D47">
        <v>221</v>
      </c>
      <c r="E47">
        <v>223.75</v>
      </c>
      <c r="F47">
        <v>219.76</v>
      </c>
      <c r="G47" s="2">
        <f t="shared" si="0"/>
        <v>-7.9661550924884569E-3</v>
      </c>
    </row>
    <row r="48" spans="1:7" x14ac:dyDescent="0.3">
      <c r="A48" s="1">
        <v>43368</v>
      </c>
      <c r="B48">
        <v>222.19</v>
      </c>
      <c r="C48">
        <v>22811140</v>
      </c>
      <c r="D48">
        <v>219.75</v>
      </c>
      <c r="E48">
        <v>222.82</v>
      </c>
      <c r="F48">
        <v>219.7</v>
      </c>
      <c r="G48" s="2">
        <f t="shared" si="0"/>
        <v>6.3408668870873035E-3</v>
      </c>
    </row>
    <row r="49" spans="1:7" x14ac:dyDescent="0.3">
      <c r="A49" s="1">
        <v>43367</v>
      </c>
      <c r="B49">
        <v>220.79</v>
      </c>
      <c r="C49">
        <v>27581270</v>
      </c>
      <c r="D49">
        <v>216.82</v>
      </c>
      <c r="E49">
        <v>221.26</v>
      </c>
      <c r="F49">
        <v>216.63</v>
      </c>
      <c r="G49" s="2">
        <f t="shared" si="0"/>
        <v>1.4380226040613781E-2</v>
      </c>
    </row>
    <row r="50" spans="1:7" x14ac:dyDescent="0.3">
      <c r="A50" s="1">
        <v>43364</v>
      </c>
      <c r="B50">
        <v>217.66</v>
      </c>
      <c r="C50">
        <v>95584080</v>
      </c>
      <c r="D50">
        <v>220.78</v>
      </c>
      <c r="E50">
        <v>221.36</v>
      </c>
      <c r="F50">
        <v>217.29</v>
      </c>
      <c r="G50" s="2">
        <f t="shared" si="0"/>
        <v>-1.0771258464754827E-2</v>
      </c>
    </row>
    <row r="51" spans="1:7" x14ac:dyDescent="0.3">
      <c r="A51" s="1">
        <v>43363</v>
      </c>
      <c r="B51">
        <v>220.03</v>
      </c>
      <c r="C51">
        <v>26388050</v>
      </c>
      <c r="D51">
        <v>220.24</v>
      </c>
      <c r="E51">
        <v>222.28</v>
      </c>
      <c r="F51">
        <v>219.15</v>
      </c>
      <c r="G51" s="2">
        <f t="shared" si="0"/>
        <v>7.6017768008425912E-3</v>
      </c>
    </row>
    <row r="52" spans="1:7" x14ac:dyDescent="0.3">
      <c r="A52" s="1">
        <v>43362</v>
      </c>
      <c r="B52">
        <v>218.37</v>
      </c>
      <c r="C52">
        <v>26869880</v>
      </c>
      <c r="D52">
        <v>218.5</v>
      </c>
      <c r="E52">
        <v>219.62</v>
      </c>
      <c r="F52">
        <v>215.3</v>
      </c>
      <c r="G52" s="2">
        <f t="shared" si="0"/>
        <v>5.9567448680349815E-4</v>
      </c>
    </row>
    <row r="53" spans="1:7" x14ac:dyDescent="0.3">
      <c r="A53" s="1">
        <v>43361</v>
      </c>
      <c r="B53">
        <v>218.24</v>
      </c>
      <c r="C53">
        <v>31495630</v>
      </c>
      <c r="D53">
        <v>217.79</v>
      </c>
      <c r="E53">
        <v>221.85</v>
      </c>
      <c r="F53">
        <v>217.12</v>
      </c>
      <c r="G53" s="2">
        <f t="shared" si="0"/>
        <v>1.6522856618322638E-3</v>
      </c>
    </row>
    <row r="54" spans="1:7" x14ac:dyDescent="0.3">
      <c r="A54" s="1">
        <v>43360</v>
      </c>
      <c r="B54">
        <v>217.88</v>
      </c>
      <c r="C54">
        <v>36810120</v>
      </c>
      <c r="D54">
        <v>222.15</v>
      </c>
      <c r="E54">
        <v>222.95</v>
      </c>
      <c r="F54">
        <v>217.27</v>
      </c>
      <c r="G54" s="2">
        <f t="shared" si="0"/>
        <v>-2.6626161543960008E-2</v>
      </c>
    </row>
    <row r="55" spans="1:7" x14ac:dyDescent="0.3">
      <c r="A55" s="1">
        <v>43357</v>
      </c>
      <c r="B55">
        <v>223.84</v>
      </c>
      <c r="C55">
        <v>31801970</v>
      </c>
      <c r="D55">
        <v>225.75</v>
      </c>
      <c r="E55">
        <v>226.84</v>
      </c>
      <c r="F55">
        <v>222.52199999999999</v>
      </c>
      <c r="G55" s="2">
        <f t="shared" si="0"/>
        <v>-1.1351088732829792E-2</v>
      </c>
    </row>
    <row r="56" spans="1:7" x14ac:dyDescent="0.3">
      <c r="A56" s="1">
        <v>43356</v>
      </c>
      <c r="B56">
        <v>226.41</v>
      </c>
      <c r="C56">
        <v>41411350</v>
      </c>
      <c r="D56">
        <v>223.52</v>
      </c>
      <c r="E56">
        <v>228.35</v>
      </c>
      <c r="F56">
        <v>222.57</v>
      </c>
      <c r="G56" s="2">
        <f t="shared" si="0"/>
        <v>2.4155244945040049E-2</v>
      </c>
    </row>
    <row r="57" spans="1:7" x14ac:dyDescent="0.3">
      <c r="A57" s="1">
        <v>43355</v>
      </c>
      <c r="B57">
        <v>221.07</v>
      </c>
      <c r="C57">
        <v>49118510</v>
      </c>
      <c r="D57">
        <v>224.94</v>
      </c>
      <c r="E57">
        <v>225</v>
      </c>
      <c r="F57">
        <v>219.84</v>
      </c>
      <c r="G57" s="2">
        <f t="shared" si="0"/>
        <v>-1.2419030600848788E-2</v>
      </c>
    </row>
    <row r="58" spans="1:7" x14ac:dyDescent="0.3">
      <c r="A58" s="1">
        <v>43354</v>
      </c>
      <c r="B58">
        <v>223.85</v>
      </c>
      <c r="C58">
        <v>35644510</v>
      </c>
      <c r="D58">
        <v>218.01</v>
      </c>
      <c r="E58">
        <v>224.29900000000001</v>
      </c>
      <c r="F58">
        <v>216.56</v>
      </c>
      <c r="G58" s="2">
        <f t="shared" si="0"/>
        <v>2.5282828745476944E-2</v>
      </c>
    </row>
    <row r="59" spans="1:7" x14ac:dyDescent="0.3">
      <c r="A59" s="1">
        <v>43353</v>
      </c>
      <c r="B59">
        <v>218.33</v>
      </c>
      <c r="C59">
        <v>39194720</v>
      </c>
      <c r="D59">
        <v>220.95</v>
      </c>
      <c r="E59">
        <v>221.85</v>
      </c>
      <c r="F59">
        <v>216.47</v>
      </c>
      <c r="G59" s="2">
        <f t="shared" si="0"/>
        <v>-1.3420695887934923E-2</v>
      </c>
    </row>
    <row r="60" spans="1:7" x14ac:dyDescent="0.3">
      <c r="A60" s="1">
        <v>43350</v>
      </c>
      <c r="B60">
        <v>221.3</v>
      </c>
      <c r="C60">
        <v>37418910</v>
      </c>
      <c r="D60">
        <v>221.85</v>
      </c>
      <c r="E60">
        <v>225.37</v>
      </c>
      <c r="F60">
        <v>220.71</v>
      </c>
      <c r="G60" s="2">
        <f t="shared" si="0"/>
        <v>-8.0681308830120261E-3</v>
      </c>
    </row>
    <row r="61" spans="1:7" x14ac:dyDescent="0.3">
      <c r="A61" s="1">
        <v>43349</v>
      </c>
      <c r="B61">
        <v>223.1</v>
      </c>
      <c r="C61">
        <v>34121240</v>
      </c>
      <c r="D61">
        <v>226.23</v>
      </c>
      <c r="E61">
        <v>227.35</v>
      </c>
      <c r="F61">
        <v>221.3</v>
      </c>
      <c r="G61" s="2">
        <f t="shared" si="0"/>
        <v>-1.6617446114514964E-2</v>
      </c>
    </row>
    <row r="62" spans="1:7" x14ac:dyDescent="0.3">
      <c r="A62" s="1">
        <v>43348</v>
      </c>
      <c r="B62">
        <v>226.87</v>
      </c>
      <c r="C62">
        <v>33290830</v>
      </c>
      <c r="D62">
        <v>228.99</v>
      </c>
      <c r="E62">
        <v>229.67</v>
      </c>
      <c r="F62">
        <v>225.1</v>
      </c>
      <c r="G62" s="2">
        <f t="shared" si="0"/>
        <v>-6.5247854265195696E-3</v>
      </c>
    </row>
    <row r="63" spans="1:7" x14ac:dyDescent="0.3">
      <c r="A63" s="1">
        <v>43347</v>
      </c>
      <c r="B63">
        <v>228.36</v>
      </c>
      <c r="C63">
        <v>27363960</v>
      </c>
      <c r="D63">
        <v>228.41</v>
      </c>
      <c r="E63">
        <v>229.18</v>
      </c>
      <c r="F63">
        <v>226.63</v>
      </c>
      <c r="G63" s="2">
        <f t="shared" si="0"/>
        <v>3.2069586609850117E-3</v>
      </c>
    </row>
    <row r="64" spans="1:7" x14ac:dyDescent="0.3">
      <c r="A64" s="1">
        <v>43343</v>
      </c>
      <c r="B64">
        <v>227.63</v>
      </c>
      <c r="C64">
        <v>43177540</v>
      </c>
      <c r="D64">
        <v>226.51</v>
      </c>
      <c r="E64">
        <v>228.87</v>
      </c>
      <c r="F64">
        <v>226</v>
      </c>
      <c r="G64" s="2">
        <f t="shared" si="0"/>
        <v>1.15540150202195E-2</v>
      </c>
    </row>
    <row r="65" spans="1:7" x14ac:dyDescent="0.3">
      <c r="A65" s="1">
        <v>43342</v>
      </c>
      <c r="B65">
        <v>225.03</v>
      </c>
      <c r="C65">
        <v>48696960</v>
      </c>
      <c r="D65">
        <v>223.25</v>
      </c>
      <c r="E65">
        <v>228.26</v>
      </c>
      <c r="F65">
        <v>222.4</v>
      </c>
      <c r="G65" s="2">
        <f t="shared" si="0"/>
        <v>9.1936496546776002E-3</v>
      </c>
    </row>
    <row r="66" spans="1:7" x14ac:dyDescent="0.3">
      <c r="A66" s="1">
        <v>43341</v>
      </c>
      <c r="B66">
        <v>222.98</v>
      </c>
      <c r="C66">
        <v>27074260</v>
      </c>
      <c r="D66">
        <v>220.15</v>
      </c>
      <c r="E66">
        <v>223.49</v>
      </c>
      <c r="F66">
        <v>219.41</v>
      </c>
      <c r="G66" s="2">
        <f t="shared" ref="G66:G129" si="1">(B66-B67)/B67</f>
        <v>1.4929449248975882E-2</v>
      </c>
    </row>
    <row r="67" spans="1:7" x14ac:dyDescent="0.3">
      <c r="A67" s="1">
        <v>43340</v>
      </c>
      <c r="B67">
        <v>219.7</v>
      </c>
      <c r="C67">
        <v>22751390</v>
      </c>
      <c r="D67">
        <v>219.01</v>
      </c>
      <c r="E67">
        <v>220.54</v>
      </c>
      <c r="F67">
        <v>218.92</v>
      </c>
      <c r="G67" s="2">
        <f t="shared" si="1"/>
        <v>8.0756171423327101E-3</v>
      </c>
    </row>
    <row r="68" spans="1:7" x14ac:dyDescent="0.3">
      <c r="A68" s="1">
        <v>43339</v>
      </c>
      <c r="B68">
        <v>217.94</v>
      </c>
      <c r="C68">
        <v>20400770</v>
      </c>
      <c r="D68">
        <v>217.15</v>
      </c>
      <c r="E68">
        <v>218.74</v>
      </c>
      <c r="F68">
        <v>216.33</v>
      </c>
      <c r="G68" s="2">
        <f t="shared" si="1"/>
        <v>8.234641006661738E-3</v>
      </c>
    </row>
    <row r="69" spans="1:7" x14ac:dyDescent="0.3">
      <c r="A69" s="1">
        <v>43336</v>
      </c>
      <c r="B69">
        <v>216.16</v>
      </c>
      <c r="C69">
        <v>18457720</v>
      </c>
      <c r="D69">
        <v>216.6</v>
      </c>
      <c r="E69">
        <v>216.9</v>
      </c>
      <c r="F69">
        <v>215.11</v>
      </c>
      <c r="G69" s="2">
        <f t="shared" si="1"/>
        <v>3.109193001995394E-3</v>
      </c>
    </row>
    <row r="70" spans="1:7" x14ac:dyDescent="0.3">
      <c r="A70" s="1">
        <v>43335</v>
      </c>
      <c r="B70">
        <v>215.49</v>
      </c>
      <c r="C70">
        <v>18505780</v>
      </c>
      <c r="D70">
        <v>214.65</v>
      </c>
      <c r="E70">
        <v>217.05</v>
      </c>
      <c r="F70">
        <v>214.6</v>
      </c>
      <c r="G70" s="2">
        <f t="shared" si="1"/>
        <v>2.0460358056265879E-3</v>
      </c>
    </row>
    <row r="71" spans="1:7" x14ac:dyDescent="0.3">
      <c r="A71" s="1">
        <v>43334</v>
      </c>
      <c r="B71">
        <v>215.05</v>
      </c>
      <c r="C71">
        <v>18965930</v>
      </c>
      <c r="D71">
        <v>214.1</v>
      </c>
      <c r="E71">
        <v>216.36</v>
      </c>
      <c r="F71">
        <v>213.84</v>
      </c>
      <c r="G71" s="2">
        <f t="shared" si="1"/>
        <v>4.6502976190566068E-5</v>
      </c>
    </row>
    <row r="72" spans="1:7" x14ac:dyDescent="0.3">
      <c r="A72" s="1">
        <v>43333</v>
      </c>
      <c r="B72">
        <v>215.04</v>
      </c>
      <c r="C72">
        <v>25682700</v>
      </c>
      <c r="D72">
        <v>216.8</v>
      </c>
      <c r="E72">
        <v>217.19</v>
      </c>
      <c r="F72">
        <v>214.02500000000001</v>
      </c>
      <c r="G72" s="2">
        <f t="shared" si="1"/>
        <v>-1.9493177387914968E-3</v>
      </c>
    </row>
    <row r="73" spans="1:7" x14ac:dyDescent="0.3">
      <c r="A73" s="1">
        <v>43332</v>
      </c>
      <c r="B73">
        <v>215.46</v>
      </c>
      <c r="C73">
        <v>30149410</v>
      </c>
      <c r="D73">
        <v>218.1</v>
      </c>
      <c r="E73">
        <v>219.18</v>
      </c>
      <c r="F73">
        <v>215.11</v>
      </c>
      <c r="G73" s="2">
        <f t="shared" si="1"/>
        <v>-9.743542605018864E-3</v>
      </c>
    </row>
    <row r="74" spans="1:7" x14ac:dyDescent="0.3">
      <c r="A74" s="1">
        <v>43329</v>
      </c>
      <c r="B74">
        <v>217.58</v>
      </c>
      <c r="C74">
        <v>35034410</v>
      </c>
      <c r="D74">
        <v>213.44</v>
      </c>
      <c r="E74">
        <v>217.95</v>
      </c>
      <c r="F74">
        <v>213.16</v>
      </c>
      <c r="G74" s="2">
        <f t="shared" si="1"/>
        <v>1.9969998124882895E-2</v>
      </c>
    </row>
    <row r="75" spans="1:7" x14ac:dyDescent="0.3">
      <c r="A75" s="1">
        <v>43328</v>
      </c>
      <c r="B75">
        <v>213.32</v>
      </c>
      <c r="C75">
        <v>27595310</v>
      </c>
      <c r="D75">
        <v>211.75</v>
      </c>
      <c r="E75">
        <v>213.81209999999999</v>
      </c>
      <c r="F75">
        <v>211.47</v>
      </c>
      <c r="G75" s="2">
        <f t="shared" si="1"/>
        <v>1.4649923896499162E-2</v>
      </c>
    </row>
    <row r="76" spans="1:7" x14ac:dyDescent="0.3">
      <c r="A76" s="1">
        <v>43327</v>
      </c>
      <c r="B76">
        <v>210.24</v>
      </c>
      <c r="C76">
        <v>28595230</v>
      </c>
      <c r="D76">
        <v>209.22</v>
      </c>
      <c r="E76">
        <v>210.74</v>
      </c>
      <c r="F76">
        <v>208.33</v>
      </c>
      <c r="G76" s="2">
        <f t="shared" si="1"/>
        <v>2.3361144219309136E-3</v>
      </c>
    </row>
    <row r="77" spans="1:7" x14ac:dyDescent="0.3">
      <c r="A77" s="1">
        <v>43326</v>
      </c>
      <c r="B77">
        <v>209.75</v>
      </c>
      <c r="C77">
        <v>20679270</v>
      </c>
      <c r="D77">
        <v>210.155</v>
      </c>
      <c r="E77">
        <v>210.56</v>
      </c>
      <c r="F77">
        <v>208.26</v>
      </c>
      <c r="G77" s="2">
        <f t="shared" si="1"/>
        <v>4.213146933499284E-3</v>
      </c>
    </row>
    <row r="78" spans="1:7" x14ac:dyDescent="0.3">
      <c r="A78" s="1">
        <v>43325</v>
      </c>
      <c r="B78">
        <v>208.87</v>
      </c>
      <c r="C78">
        <v>25864510</v>
      </c>
      <c r="D78">
        <v>207.7</v>
      </c>
      <c r="E78">
        <v>210.952</v>
      </c>
      <c r="F78">
        <v>207.7</v>
      </c>
      <c r="G78" s="2">
        <f t="shared" si="1"/>
        <v>6.4568977979087526E-3</v>
      </c>
    </row>
    <row r="79" spans="1:7" x14ac:dyDescent="0.3">
      <c r="A79" s="1">
        <v>43322</v>
      </c>
      <c r="B79">
        <v>207.53</v>
      </c>
      <c r="C79">
        <v>24592460</v>
      </c>
      <c r="D79">
        <v>207.36</v>
      </c>
      <c r="E79">
        <v>209.1</v>
      </c>
      <c r="F79">
        <v>206.67</v>
      </c>
      <c r="G79" s="2">
        <f t="shared" si="1"/>
        <v>-6.4630409804672271E-3</v>
      </c>
    </row>
    <row r="80" spans="1:7" x14ac:dyDescent="0.3">
      <c r="A80" s="1">
        <v>43321</v>
      </c>
      <c r="B80">
        <v>208.88</v>
      </c>
      <c r="C80">
        <v>23389530</v>
      </c>
      <c r="D80">
        <v>207.28</v>
      </c>
      <c r="E80">
        <v>209.78</v>
      </c>
      <c r="F80">
        <v>207.2</v>
      </c>
      <c r="G80" s="2">
        <f t="shared" si="1"/>
        <v>7.8648974668274804E-3</v>
      </c>
    </row>
    <row r="81" spans="1:7" x14ac:dyDescent="0.3">
      <c r="A81" s="1">
        <v>43320</v>
      </c>
      <c r="B81">
        <v>207.25</v>
      </c>
      <c r="C81">
        <v>22493750</v>
      </c>
      <c r="D81">
        <v>206.05</v>
      </c>
      <c r="E81">
        <v>207.81</v>
      </c>
      <c r="F81">
        <v>204.52</v>
      </c>
      <c r="G81" s="2">
        <f t="shared" si="1"/>
        <v>6.7596929168068341E-4</v>
      </c>
    </row>
    <row r="82" spans="1:7" x14ac:dyDescent="0.3">
      <c r="A82" s="1">
        <v>43319</v>
      </c>
      <c r="B82">
        <v>207.11</v>
      </c>
      <c r="C82">
        <v>25525650</v>
      </c>
      <c r="D82">
        <v>209.32</v>
      </c>
      <c r="E82">
        <v>209.5</v>
      </c>
      <c r="F82">
        <v>206.76</v>
      </c>
      <c r="G82" s="2">
        <f t="shared" si="1"/>
        <v>-9.3748505285310164E-3</v>
      </c>
    </row>
    <row r="83" spans="1:7" x14ac:dyDescent="0.3">
      <c r="A83" s="1">
        <v>43318</v>
      </c>
      <c r="B83">
        <v>209.07</v>
      </c>
      <c r="C83">
        <v>25396100</v>
      </c>
      <c r="D83">
        <v>208</v>
      </c>
      <c r="E83">
        <v>209.25</v>
      </c>
      <c r="F83">
        <v>207.07</v>
      </c>
      <c r="G83" s="2">
        <f t="shared" si="1"/>
        <v>5.192557334487158E-3</v>
      </c>
    </row>
    <row r="84" spans="1:7" x14ac:dyDescent="0.3">
      <c r="A84" s="1">
        <v>43315</v>
      </c>
      <c r="B84">
        <v>207.99</v>
      </c>
      <c r="C84">
        <v>33408050</v>
      </c>
      <c r="D84">
        <v>207.03</v>
      </c>
      <c r="E84">
        <v>208.74</v>
      </c>
      <c r="F84">
        <v>205.4803</v>
      </c>
      <c r="G84" s="2">
        <f t="shared" si="1"/>
        <v>2.8930999566036107E-3</v>
      </c>
    </row>
    <row r="85" spans="1:7" x14ac:dyDescent="0.3">
      <c r="A85" s="1">
        <v>43314</v>
      </c>
      <c r="B85">
        <v>207.39</v>
      </c>
      <c r="C85">
        <v>62317430</v>
      </c>
      <c r="D85">
        <v>200.58</v>
      </c>
      <c r="E85">
        <v>208.38</v>
      </c>
      <c r="F85">
        <v>200.35</v>
      </c>
      <c r="G85" s="2">
        <f t="shared" si="1"/>
        <v>2.9230769230769164E-2</v>
      </c>
    </row>
    <row r="86" spans="1:7" x14ac:dyDescent="0.3">
      <c r="A86" s="1">
        <v>43313</v>
      </c>
      <c r="B86">
        <v>201.5</v>
      </c>
      <c r="C86">
        <v>67812280</v>
      </c>
      <c r="D86">
        <v>199.13</v>
      </c>
      <c r="E86">
        <v>201.76</v>
      </c>
      <c r="F86">
        <v>197.31</v>
      </c>
      <c r="G86" s="2">
        <f t="shared" si="1"/>
        <v>5.8910084607704076E-2</v>
      </c>
    </row>
    <row r="87" spans="1:7" x14ac:dyDescent="0.3">
      <c r="A87" s="1">
        <v>43312</v>
      </c>
      <c r="B87">
        <v>190.29</v>
      </c>
      <c r="C87">
        <v>37847260</v>
      </c>
      <c r="D87">
        <v>190.3</v>
      </c>
      <c r="E87">
        <v>192.14</v>
      </c>
      <c r="F87">
        <v>189.34</v>
      </c>
      <c r="G87" s="2">
        <f t="shared" si="1"/>
        <v>2.0009478173871596E-3</v>
      </c>
    </row>
    <row r="88" spans="1:7" x14ac:dyDescent="0.3">
      <c r="A88" s="1">
        <v>43311</v>
      </c>
      <c r="B88">
        <v>189.91</v>
      </c>
      <c r="C88">
        <v>20912890</v>
      </c>
      <c r="D88">
        <v>191.9</v>
      </c>
      <c r="E88">
        <v>192.2</v>
      </c>
      <c r="F88">
        <v>189.07</v>
      </c>
      <c r="G88" s="2">
        <f t="shared" si="1"/>
        <v>-5.6026809089956709E-3</v>
      </c>
    </row>
    <row r="89" spans="1:7" x14ac:dyDescent="0.3">
      <c r="A89" s="1">
        <v>43308</v>
      </c>
      <c r="B89">
        <v>190.98</v>
      </c>
      <c r="C89">
        <v>23975350</v>
      </c>
      <c r="D89">
        <v>194.99</v>
      </c>
      <c r="E89">
        <v>195.19</v>
      </c>
      <c r="F89">
        <v>190.1</v>
      </c>
      <c r="G89" s="2">
        <f t="shared" si="1"/>
        <v>-1.6631481386128511E-2</v>
      </c>
    </row>
    <row r="90" spans="1:7" x14ac:dyDescent="0.3">
      <c r="A90" s="1">
        <v>43307</v>
      </c>
      <c r="B90">
        <v>194.21</v>
      </c>
      <c r="C90">
        <v>19005150</v>
      </c>
      <c r="D90">
        <v>194.61</v>
      </c>
      <c r="E90">
        <v>195.96</v>
      </c>
      <c r="F90">
        <v>193.61</v>
      </c>
      <c r="G90" s="2">
        <f t="shared" si="1"/>
        <v>-3.1310953700851309E-3</v>
      </c>
    </row>
    <row r="91" spans="1:7" x14ac:dyDescent="0.3">
      <c r="A91" s="1">
        <v>43306</v>
      </c>
      <c r="B91">
        <v>194.82</v>
      </c>
      <c r="C91">
        <v>16553500</v>
      </c>
      <c r="D91">
        <v>193.06</v>
      </c>
      <c r="E91">
        <v>194.85</v>
      </c>
      <c r="F91">
        <v>192.43</v>
      </c>
      <c r="G91" s="2">
        <f t="shared" si="1"/>
        <v>9.4300518134714673E-3</v>
      </c>
    </row>
    <row r="92" spans="1:7" x14ac:dyDescent="0.3">
      <c r="A92" s="1">
        <v>43305</v>
      </c>
      <c r="B92">
        <v>193</v>
      </c>
      <c r="C92">
        <v>18680930</v>
      </c>
      <c r="D92">
        <v>192.45</v>
      </c>
      <c r="E92">
        <v>193.6601</v>
      </c>
      <c r="F92">
        <v>192.05</v>
      </c>
      <c r="G92" s="2">
        <f t="shared" si="1"/>
        <v>7.2543186681278968E-3</v>
      </c>
    </row>
    <row r="93" spans="1:7" x14ac:dyDescent="0.3">
      <c r="A93" s="1">
        <v>43304</v>
      </c>
      <c r="B93">
        <v>191.61</v>
      </c>
      <c r="C93">
        <v>15955820</v>
      </c>
      <c r="D93">
        <v>190.68</v>
      </c>
      <c r="E93">
        <v>191.96</v>
      </c>
      <c r="F93">
        <v>189.56</v>
      </c>
      <c r="G93" s="2">
        <f t="shared" si="1"/>
        <v>8.8800668616807309E-4</v>
      </c>
    </row>
    <row r="94" spans="1:7" x14ac:dyDescent="0.3">
      <c r="A94" s="1">
        <v>43301</v>
      </c>
      <c r="B94">
        <v>191.44</v>
      </c>
      <c r="C94">
        <v>20670830</v>
      </c>
      <c r="D94">
        <v>191.78</v>
      </c>
      <c r="E94">
        <v>192.43</v>
      </c>
      <c r="F94">
        <v>190.17</v>
      </c>
      <c r="G94" s="2">
        <f t="shared" si="1"/>
        <v>-2.2930998540754521E-3</v>
      </c>
    </row>
    <row r="95" spans="1:7" x14ac:dyDescent="0.3">
      <c r="A95" s="1">
        <v>43300</v>
      </c>
      <c r="B95">
        <v>191.88</v>
      </c>
      <c r="C95">
        <v>20182050</v>
      </c>
      <c r="D95">
        <v>189.69</v>
      </c>
      <c r="E95">
        <v>192.55</v>
      </c>
      <c r="F95">
        <v>189.69</v>
      </c>
      <c r="G95" s="2">
        <f t="shared" si="1"/>
        <v>7.7731092436974254E-3</v>
      </c>
    </row>
    <row r="96" spans="1:7" x14ac:dyDescent="0.3">
      <c r="A96" s="1">
        <v>43299</v>
      </c>
      <c r="B96">
        <v>190.4</v>
      </c>
      <c r="C96">
        <v>16365720</v>
      </c>
      <c r="D96">
        <v>191.78</v>
      </c>
      <c r="E96">
        <v>191.8</v>
      </c>
      <c r="F96">
        <v>189.93</v>
      </c>
      <c r="G96" s="2">
        <f t="shared" si="1"/>
        <v>-5.484460694698266E-3</v>
      </c>
    </row>
    <row r="97" spans="1:7" x14ac:dyDescent="0.3">
      <c r="A97" s="1">
        <v>43298</v>
      </c>
      <c r="B97">
        <v>191.45</v>
      </c>
      <c r="C97">
        <v>15515000</v>
      </c>
      <c r="D97">
        <v>189.75</v>
      </c>
      <c r="E97">
        <v>191.87</v>
      </c>
      <c r="F97">
        <v>189.2</v>
      </c>
      <c r="G97" s="2">
        <f t="shared" si="1"/>
        <v>2.8285579592477713E-3</v>
      </c>
    </row>
    <row r="98" spans="1:7" x14ac:dyDescent="0.3">
      <c r="A98" s="1">
        <v>43297</v>
      </c>
      <c r="B98">
        <v>190.91</v>
      </c>
      <c r="C98">
        <v>15009800</v>
      </c>
      <c r="D98">
        <v>191.52</v>
      </c>
      <c r="E98">
        <v>192.65</v>
      </c>
      <c r="F98">
        <v>190.41499999999999</v>
      </c>
      <c r="G98" s="2">
        <f t="shared" si="1"/>
        <v>-2.1951601944285573E-3</v>
      </c>
    </row>
    <row r="99" spans="1:7" x14ac:dyDescent="0.3">
      <c r="A99" s="1">
        <v>43294</v>
      </c>
      <c r="B99">
        <v>191.33</v>
      </c>
      <c r="C99">
        <v>12506830</v>
      </c>
      <c r="D99">
        <v>191.08</v>
      </c>
      <c r="E99">
        <v>191.84</v>
      </c>
      <c r="F99">
        <v>190.9</v>
      </c>
      <c r="G99" s="2">
        <f t="shared" si="1"/>
        <v>1.5704339632519047E-3</v>
      </c>
    </row>
    <row r="100" spans="1:7" x14ac:dyDescent="0.3">
      <c r="A100" s="1">
        <v>43293</v>
      </c>
      <c r="B100">
        <v>191.03</v>
      </c>
      <c r="C100">
        <v>18000180</v>
      </c>
      <c r="D100">
        <v>189.53</v>
      </c>
      <c r="E100">
        <v>191.41</v>
      </c>
      <c r="F100">
        <v>189.31</v>
      </c>
      <c r="G100" s="2">
        <f t="shared" si="1"/>
        <v>1.6766020864381552E-2</v>
      </c>
    </row>
    <row r="101" spans="1:7" x14ac:dyDescent="0.3">
      <c r="A101" s="1">
        <v>43292</v>
      </c>
      <c r="B101">
        <v>187.88</v>
      </c>
      <c r="C101">
        <v>18776390</v>
      </c>
      <c r="D101">
        <v>188.5</v>
      </c>
      <c r="E101">
        <v>189.7799</v>
      </c>
      <c r="F101">
        <v>187.61</v>
      </c>
      <c r="G101" s="2">
        <f t="shared" si="1"/>
        <v>-1.2976096664039921E-2</v>
      </c>
    </row>
    <row r="102" spans="1:7" x14ac:dyDescent="0.3">
      <c r="A102" s="1">
        <v>43291</v>
      </c>
      <c r="B102">
        <v>190.35</v>
      </c>
      <c r="C102">
        <v>15801370</v>
      </c>
      <c r="D102">
        <v>190.71</v>
      </c>
      <c r="E102">
        <v>191.28</v>
      </c>
      <c r="F102">
        <v>190.18010000000001</v>
      </c>
      <c r="G102" s="2">
        <f t="shared" si="1"/>
        <v>-1.206842270962421E-3</v>
      </c>
    </row>
    <row r="103" spans="1:7" x14ac:dyDescent="0.3">
      <c r="A103" s="1">
        <v>43290</v>
      </c>
      <c r="B103">
        <v>190.58</v>
      </c>
      <c r="C103">
        <v>19636390</v>
      </c>
      <c r="D103">
        <v>189.5</v>
      </c>
      <c r="E103">
        <v>190.68</v>
      </c>
      <c r="F103">
        <v>189.3</v>
      </c>
      <c r="G103" s="2">
        <f t="shared" si="1"/>
        <v>1.3885194445922294E-2</v>
      </c>
    </row>
    <row r="104" spans="1:7" x14ac:dyDescent="0.3">
      <c r="A104" s="1">
        <v>43287</v>
      </c>
      <c r="B104">
        <v>187.97</v>
      </c>
      <c r="C104">
        <v>17426160</v>
      </c>
      <c r="D104">
        <v>185.42</v>
      </c>
      <c r="E104">
        <v>188.434</v>
      </c>
      <c r="F104">
        <v>185.2</v>
      </c>
      <c r="G104" s="2">
        <f t="shared" si="1"/>
        <v>1.3861920172599747E-2</v>
      </c>
    </row>
    <row r="105" spans="1:7" x14ac:dyDescent="0.3">
      <c r="A105" s="1">
        <v>43286</v>
      </c>
      <c r="B105">
        <v>185.4</v>
      </c>
      <c r="C105">
        <v>16543880</v>
      </c>
      <c r="D105">
        <v>185.26</v>
      </c>
      <c r="E105">
        <v>186.41</v>
      </c>
      <c r="F105">
        <v>184.28</v>
      </c>
      <c r="G105" s="2">
        <f t="shared" si="1"/>
        <v>8.0469769464985765E-3</v>
      </c>
    </row>
    <row r="106" spans="1:7" x14ac:dyDescent="0.3">
      <c r="A106" s="1">
        <v>43284</v>
      </c>
      <c r="B106">
        <v>183.92</v>
      </c>
      <c r="C106">
        <v>13954810</v>
      </c>
      <c r="D106">
        <v>187.79</v>
      </c>
      <c r="E106">
        <v>187.95</v>
      </c>
      <c r="F106">
        <v>183.54</v>
      </c>
      <c r="G106" s="2">
        <f t="shared" si="1"/>
        <v>-1.7416390640025748E-2</v>
      </c>
    </row>
    <row r="107" spans="1:7" x14ac:dyDescent="0.3">
      <c r="A107" s="1">
        <v>43283</v>
      </c>
      <c r="B107">
        <v>187.18</v>
      </c>
      <c r="C107">
        <v>17675210</v>
      </c>
      <c r="D107">
        <v>183.82</v>
      </c>
      <c r="E107">
        <v>187.3</v>
      </c>
      <c r="F107">
        <v>183.42</v>
      </c>
      <c r="G107" s="2">
        <f t="shared" si="1"/>
        <v>1.1182540111285144E-2</v>
      </c>
    </row>
    <row r="108" spans="1:7" x14ac:dyDescent="0.3">
      <c r="A108" s="1">
        <v>43280</v>
      </c>
      <c r="B108">
        <v>185.11</v>
      </c>
      <c r="C108">
        <v>22551660</v>
      </c>
      <c r="D108">
        <v>186.29</v>
      </c>
      <c r="E108">
        <v>187.19</v>
      </c>
      <c r="F108">
        <v>182.91</v>
      </c>
      <c r="G108" s="2">
        <f t="shared" si="1"/>
        <v>-2.1024258760107082E-3</v>
      </c>
    </row>
    <row r="109" spans="1:7" x14ac:dyDescent="0.3">
      <c r="A109" s="1">
        <v>43279</v>
      </c>
      <c r="B109">
        <v>185.5</v>
      </c>
      <c r="C109">
        <v>17352380</v>
      </c>
      <c r="D109">
        <v>184.1</v>
      </c>
      <c r="E109">
        <v>186.21</v>
      </c>
      <c r="F109">
        <v>183.8</v>
      </c>
      <c r="G109" s="2">
        <f t="shared" si="1"/>
        <v>7.2762814943527557E-3</v>
      </c>
    </row>
    <row r="110" spans="1:7" x14ac:dyDescent="0.3">
      <c r="A110" s="1">
        <v>43278</v>
      </c>
      <c r="B110">
        <v>184.16</v>
      </c>
      <c r="C110">
        <v>24987260</v>
      </c>
      <c r="D110">
        <v>185.22800000000001</v>
      </c>
      <c r="E110">
        <v>187.28</v>
      </c>
      <c r="F110">
        <v>184.03</v>
      </c>
      <c r="G110" s="2">
        <f t="shared" si="1"/>
        <v>-1.4639700699452922E-3</v>
      </c>
    </row>
    <row r="111" spans="1:7" x14ac:dyDescent="0.3">
      <c r="A111" s="1">
        <v>43277</v>
      </c>
      <c r="B111">
        <v>184.43</v>
      </c>
      <c r="C111">
        <v>24378480</v>
      </c>
      <c r="D111">
        <v>182.99</v>
      </c>
      <c r="E111">
        <v>186.53</v>
      </c>
      <c r="F111">
        <v>182.54</v>
      </c>
      <c r="G111" s="2">
        <f t="shared" si="1"/>
        <v>1.2405994400834492E-2</v>
      </c>
    </row>
    <row r="112" spans="1:7" x14ac:dyDescent="0.3">
      <c r="A112" s="1">
        <v>43276</v>
      </c>
      <c r="B112">
        <v>182.17</v>
      </c>
      <c r="C112">
        <v>31632320</v>
      </c>
      <c r="D112">
        <v>183.4</v>
      </c>
      <c r="E112">
        <v>184.92</v>
      </c>
      <c r="F112">
        <v>180.73</v>
      </c>
      <c r="G112" s="2">
        <f t="shared" si="1"/>
        <v>-1.4871295695435865E-2</v>
      </c>
    </row>
    <row r="113" spans="1:7" x14ac:dyDescent="0.3">
      <c r="A113" s="1">
        <v>43273</v>
      </c>
      <c r="B113">
        <v>184.92</v>
      </c>
      <c r="C113">
        <v>27185130</v>
      </c>
      <c r="D113">
        <v>186.12</v>
      </c>
      <c r="E113">
        <v>186.15</v>
      </c>
      <c r="F113">
        <v>184.7</v>
      </c>
      <c r="G113" s="2">
        <f t="shared" si="1"/>
        <v>-2.9116790682628085E-3</v>
      </c>
    </row>
    <row r="114" spans="1:7" x14ac:dyDescent="0.3">
      <c r="A114" s="1">
        <v>43272</v>
      </c>
      <c r="B114">
        <v>185.46</v>
      </c>
      <c r="C114">
        <v>25649240</v>
      </c>
      <c r="D114">
        <v>187.25</v>
      </c>
      <c r="E114">
        <v>188.35</v>
      </c>
      <c r="F114">
        <v>184.94</v>
      </c>
      <c r="G114" s="2">
        <f t="shared" si="1"/>
        <v>-5.5764075067023704E-3</v>
      </c>
    </row>
    <row r="115" spans="1:7" x14ac:dyDescent="0.3">
      <c r="A115" s="1">
        <v>43271</v>
      </c>
      <c r="B115">
        <v>186.5</v>
      </c>
      <c r="C115">
        <v>20490090</v>
      </c>
      <c r="D115">
        <v>186.35</v>
      </c>
      <c r="E115">
        <v>187.2</v>
      </c>
      <c r="F115">
        <v>185.73</v>
      </c>
      <c r="G115" s="2">
        <f t="shared" si="1"/>
        <v>4.3621088911627026E-3</v>
      </c>
    </row>
    <row r="116" spans="1:7" x14ac:dyDescent="0.3">
      <c r="A116" s="1">
        <v>43270</v>
      </c>
      <c r="B116">
        <v>185.69</v>
      </c>
      <c r="C116">
        <v>33538550</v>
      </c>
      <c r="D116">
        <v>185.14</v>
      </c>
      <c r="E116">
        <v>186.33</v>
      </c>
      <c r="F116">
        <v>183.45</v>
      </c>
      <c r="G116" s="2">
        <f t="shared" si="1"/>
        <v>-1.6159796545512403E-2</v>
      </c>
    </row>
    <row r="117" spans="1:7" x14ac:dyDescent="0.3">
      <c r="A117" s="1">
        <v>43269</v>
      </c>
      <c r="B117">
        <v>188.74</v>
      </c>
      <c r="C117">
        <v>18458410</v>
      </c>
      <c r="D117">
        <v>187.88</v>
      </c>
      <c r="E117">
        <v>189.22</v>
      </c>
      <c r="F117">
        <v>187.2</v>
      </c>
      <c r="G117" s="2">
        <f t="shared" si="1"/>
        <v>-5.2954882440157968E-4</v>
      </c>
    </row>
    <row r="118" spans="1:7" x14ac:dyDescent="0.3">
      <c r="A118" s="1">
        <v>43266</v>
      </c>
      <c r="B118">
        <v>188.84</v>
      </c>
      <c r="C118">
        <v>61438290</v>
      </c>
      <c r="D118">
        <v>190.03</v>
      </c>
      <c r="E118">
        <v>190.16</v>
      </c>
      <c r="F118">
        <v>188.26</v>
      </c>
      <c r="G118" s="2">
        <f t="shared" si="1"/>
        <v>-1.0272536687631069E-2</v>
      </c>
    </row>
    <row r="119" spans="1:7" x14ac:dyDescent="0.3">
      <c r="A119" s="1">
        <v>43265</v>
      </c>
      <c r="B119">
        <v>190.8</v>
      </c>
      <c r="C119">
        <v>21584720</v>
      </c>
      <c r="D119">
        <v>191.55</v>
      </c>
      <c r="E119">
        <v>191.57</v>
      </c>
      <c r="F119">
        <v>190.22</v>
      </c>
      <c r="G119" s="2">
        <f t="shared" si="1"/>
        <v>5.2438384897757076E-4</v>
      </c>
    </row>
    <row r="120" spans="1:7" x14ac:dyDescent="0.3">
      <c r="A120" s="1">
        <v>43264</v>
      </c>
      <c r="B120">
        <v>190.7</v>
      </c>
      <c r="C120">
        <v>21480120</v>
      </c>
      <c r="D120">
        <v>192.42</v>
      </c>
      <c r="E120">
        <v>192.88</v>
      </c>
      <c r="F120">
        <v>190.44</v>
      </c>
      <c r="G120" s="2">
        <f t="shared" si="1"/>
        <v>-8.2171832743915766E-3</v>
      </c>
    </row>
    <row r="121" spans="1:7" x14ac:dyDescent="0.3">
      <c r="A121" s="1">
        <v>43263</v>
      </c>
      <c r="B121">
        <v>192.28</v>
      </c>
      <c r="C121">
        <v>16859020</v>
      </c>
      <c r="D121">
        <v>191.38499999999999</v>
      </c>
      <c r="E121">
        <v>192.61099999999999</v>
      </c>
      <c r="F121">
        <v>191.15</v>
      </c>
      <c r="G121" s="2">
        <f t="shared" si="1"/>
        <v>5.4907702766302958E-3</v>
      </c>
    </row>
    <row r="122" spans="1:7" x14ac:dyDescent="0.3">
      <c r="A122" s="1">
        <v>43262</v>
      </c>
      <c r="B122">
        <v>191.23</v>
      </c>
      <c r="C122">
        <v>18069930</v>
      </c>
      <c r="D122">
        <v>191.35</v>
      </c>
      <c r="E122">
        <v>191.97</v>
      </c>
      <c r="F122">
        <v>190.21</v>
      </c>
      <c r="G122" s="2">
        <f t="shared" si="1"/>
        <v>-2.4517475221700518E-3</v>
      </c>
    </row>
    <row r="123" spans="1:7" x14ac:dyDescent="0.3">
      <c r="A123" s="1">
        <v>43259</v>
      </c>
      <c r="B123">
        <v>191.7</v>
      </c>
      <c r="C123">
        <v>26580710</v>
      </c>
      <c r="D123">
        <v>191.17</v>
      </c>
      <c r="E123">
        <v>192</v>
      </c>
      <c r="F123">
        <v>189.77</v>
      </c>
      <c r="G123" s="2">
        <f t="shared" si="1"/>
        <v>-9.0974878527862058E-3</v>
      </c>
    </row>
    <row r="124" spans="1:7" x14ac:dyDescent="0.3">
      <c r="A124" s="1">
        <v>43258</v>
      </c>
      <c r="B124">
        <v>193.46</v>
      </c>
      <c r="C124">
        <v>21329170</v>
      </c>
      <c r="D124">
        <v>194.14</v>
      </c>
      <c r="E124">
        <v>194.2</v>
      </c>
      <c r="F124">
        <v>192.33500000000001</v>
      </c>
      <c r="G124" s="2">
        <f t="shared" si="1"/>
        <v>-2.6806887307968957E-3</v>
      </c>
    </row>
    <row r="125" spans="1:7" x14ac:dyDescent="0.3">
      <c r="A125" s="1">
        <v>43257</v>
      </c>
      <c r="B125">
        <v>193.98</v>
      </c>
      <c r="C125">
        <v>20912820</v>
      </c>
      <c r="D125">
        <v>193.63</v>
      </c>
      <c r="E125">
        <v>194.08</v>
      </c>
      <c r="F125">
        <v>191.92</v>
      </c>
      <c r="G125" s="2">
        <f t="shared" si="1"/>
        <v>3.4659355439448942E-3</v>
      </c>
    </row>
    <row r="126" spans="1:7" x14ac:dyDescent="0.3">
      <c r="A126" s="1">
        <v>43256</v>
      </c>
      <c r="B126">
        <v>193.31</v>
      </c>
      <c r="C126">
        <v>21535570</v>
      </c>
      <c r="D126">
        <v>193.065</v>
      </c>
      <c r="E126">
        <v>193.94</v>
      </c>
      <c r="F126">
        <v>192.36</v>
      </c>
      <c r="G126" s="2">
        <f t="shared" si="1"/>
        <v>7.715164468539799E-3</v>
      </c>
    </row>
    <row r="127" spans="1:7" x14ac:dyDescent="0.3">
      <c r="A127" s="1">
        <v>43255</v>
      </c>
      <c r="B127">
        <v>191.83</v>
      </c>
      <c r="C127">
        <v>26190620</v>
      </c>
      <c r="D127">
        <v>191.63499999999999</v>
      </c>
      <c r="E127">
        <v>193.42</v>
      </c>
      <c r="F127">
        <v>191.35</v>
      </c>
      <c r="G127" s="2">
        <f t="shared" si="1"/>
        <v>8.3578637510513219E-3</v>
      </c>
    </row>
    <row r="128" spans="1:7" x14ac:dyDescent="0.3">
      <c r="A128" s="1">
        <v>43252</v>
      </c>
      <c r="B128">
        <v>190.24</v>
      </c>
      <c r="C128">
        <v>23377690</v>
      </c>
      <c r="D128">
        <v>187.99100000000001</v>
      </c>
      <c r="E128">
        <v>190.26</v>
      </c>
      <c r="F128">
        <v>187.75</v>
      </c>
      <c r="G128" s="2">
        <f t="shared" si="1"/>
        <v>1.8033927329159333E-2</v>
      </c>
    </row>
    <row r="129" spans="1:7" x14ac:dyDescent="0.3">
      <c r="A129" s="1">
        <v>43251</v>
      </c>
      <c r="B129">
        <v>186.87</v>
      </c>
      <c r="C129">
        <v>27468700</v>
      </c>
      <c r="D129">
        <v>187.22</v>
      </c>
      <c r="E129">
        <v>188.23</v>
      </c>
      <c r="F129">
        <v>186.14</v>
      </c>
      <c r="G129" s="2">
        <f t="shared" si="1"/>
        <v>-3.3599999999999759E-3</v>
      </c>
    </row>
    <row r="130" spans="1:7" x14ac:dyDescent="0.3">
      <c r="A130" s="1">
        <v>43250</v>
      </c>
      <c r="B130">
        <v>187.5</v>
      </c>
      <c r="C130">
        <v>18503410</v>
      </c>
      <c r="D130">
        <v>187.72</v>
      </c>
      <c r="E130">
        <v>188</v>
      </c>
      <c r="F130">
        <v>186.78</v>
      </c>
      <c r="G130" s="2">
        <f t="shared" ref="G130:G193" si="2">(B130-B131)/B131</f>
        <v>-2.12879191059077E-3</v>
      </c>
    </row>
    <row r="131" spans="1:7" x14ac:dyDescent="0.3">
      <c r="A131" s="1">
        <v>43249</v>
      </c>
      <c r="B131">
        <v>187.9</v>
      </c>
      <c r="C131">
        <v>22409110</v>
      </c>
      <c r="D131">
        <v>187.6</v>
      </c>
      <c r="E131">
        <v>188.75</v>
      </c>
      <c r="F131">
        <v>186.87</v>
      </c>
      <c r="G131" s="2">
        <f t="shared" si="2"/>
        <v>-3.6058967016651118E-3</v>
      </c>
    </row>
    <row r="132" spans="1:7" x14ac:dyDescent="0.3">
      <c r="A132" s="1">
        <v>43245</v>
      </c>
      <c r="B132">
        <v>188.58</v>
      </c>
      <c r="C132">
        <v>17186760</v>
      </c>
      <c r="D132">
        <v>188.23</v>
      </c>
      <c r="E132">
        <v>189.65</v>
      </c>
      <c r="F132">
        <v>187.65</v>
      </c>
      <c r="G132" s="2">
        <f t="shared" si="2"/>
        <v>2.2854105766675886E-3</v>
      </c>
    </row>
    <row r="133" spans="1:7" x14ac:dyDescent="0.3">
      <c r="A133" s="1">
        <v>43244</v>
      </c>
      <c r="B133">
        <v>188.15</v>
      </c>
      <c r="C133">
        <v>23129400</v>
      </c>
      <c r="D133">
        <v>188.77</v>
      </c>
      <c r="E133">
        <v>188.84</v>
      </c>
      <c r="F133">
        <v>186.21</v>
      </c>
      <c r="G133" s="2">
        <f t="shared" si="2"/>
        <v>-1.1148863877681458E-3</v>
      </c>
    </row>
    <row r="134" spans="1:7" x14ac:dyDescent="0.3">
      <c r="A134" s="1">
        <v>43243</v>
      </c>
      <c r="B134">
        <v>188.36</v>
      </c>
      <c r="C134">
        <v>19966590</v>
      </c>
      <c r="D134">
        <v>186.35</v>
      </c>
      <c r="E134">
        <v>188.5</v>
      </c>
      <c r="F134">
        <v>185.76</v>
      </c>
      <c r="G134" s="2">
        <f t="shared" si="2"/>
        <v>6.4116264159009249E-3</v>
      </c>
    </row>
    <row r="135" spans="1:7" x14ac:dyDescent="0.3">
      <c r="A135" s="1">
        <v>43242</v>
      </c>
      <c r="B135">
        <v>187.16</v>
      </c>
      <c r="C135">
        <v>15228270</v>
      </c>
      <c r="D135">
        <v>188.375</v>
      </c>
      <c r="E135">
        <v>188.88</v>
      </c>
      <c r="F135">
        <v>186.78</v>
      </c>
      <c r="G135" s="2">
        <f t="shared" si="2"/>
        <v>-2.5049299152587481E-3</v>
      </c>
    </row>
    <row r="136" spans="1:7" x14ac:dyDescent="0.3">
      <c r="A136" s="1">
        <v>43241</v>
      </c>
      <c r="B136">
        <v>187.63</v>
      </c>
      <c r="C136">
        <v>18383080</v>
      </c>
      <c r="D136">
        <v>188</v>
      </c>
      <c r="E136">
        <v>189.27</v>
      </c>
      <c r="F136">
        <v>186.91059999999999</v>
      </c>
      <c r="G136" s="2">
        <f t="shared" si="2"/>
        <v>7.0849659170199837E-3</v>
      </c>
    </row>
    <row r="137" spans="1:7" x14ac:dyDescent="0.3">
      <c r="A137" s="1">
        <v>43238</v>
      </c>
      <c r="B137">
        <v>186.31</v>
      </c>
      <c r="C137">
        <v>18083080</v>
      </c>
      <c r="D137">
        <v>187.19</v>
      </c>
      <c r="E137">
        <v>187.81020000000001</v>
      </c>
      <c r="F137">
        <v>186.13</v>
      </c>
      <c r="G137" s="2">
        <f t="shared" si="2"/>
        <v>-3.6365581047115183E-3</v>
      </c>
    </row>
    <row r="138" spans="1:7" x14ac:dyDescent="0.3">
      <c r="A138" s="1">
        <v>43237</v>
      </c>
      <c r="B138">
        <v>186.99</v>
      </c>
      <c r="C138">
        <v>17014490</v>
      </c>
      <c r="D138">
        <v>188</v>
      </c>
      <c r="E138">
        <v>188.91</v>
      </c>
      <c r="F138">
        <v>186.36</v>
      </c>
      <c r="G138" s="2">
        <f t="shared" si="2"/>
        <v>-6.3237325964501951E-3</v>
      </c>
    </row>
    <row r="139" spans="1:7" x14ac:dyDescent="0.3">
      <c r="A139" s="1">
        <v>43236</v>
      </c>
      <c r="B139">
        <v>188.18</v>
      </c>
      <c r="C139">
        <v>19046600</v>
      </c>
      <c r="D139">
        <v>186.07</v>
      </c>
      <c r="E139">
        <v>188.46</v>
      </c>
      <c r="F139">
        <v>186</v>
      </c>
      <c r="G139" s="2">
        <f t="shared" si="2"/>
        <v>9.332761210040813E-3</v>
      </c>
    </row>
    <row r="140" spans="1:7" x14ac:dyDescent="0.3">
      <c r="A140" s="1">
        <v>43235</v>
      </c>
      <c r="B140">
        <v>186.44</v>
      </c>
      <c r="C140">
        <v>23639070</v>
      </c>
      <c r="D140">
        <v>186.78</v>
      </c>
      <c r="E140">
        <v>187.07</v>
      </c>
      <c r="F140">
        <v>185.1</v>
      </c>
      <c r="G140" s="2">
        <f t="shared" si="2"/>
        <v>-9.0884932234919363E-3</v>
      </c>
    </row>
    <row r="141" spans="1:7" x14ac:dyDescent="0.3">
      <c r="A141" s="1">
        <v>43234</v>
      </c>
      <c r="B141">
        <v>188.15</v>
      </c>
      <c r="C141">
        <v>20393070</v>
      </c>
      <c r="D141">
        <v>189.01</v>
      </c>
      <c r="E141">
        <v>189.53</v>
      </c>
      <c r="F141">
        <v>187.86</v>
      </c>
      <c r="G141" s="2">
        <f t="shared" si="2"/>
        <v>-2.3331035579829138E-3</v>
      </c>
    </row>
    <row r="142" spans="1:7" x14ac:dyDescent="0.3">
      <c r="A142" s="1">
        <v>43231</v>
      </c>
      <c r="B142">
        <v>188.59</v>
      </c>
      <c r="C142">
        <v>26167950</v>
      </c>
      <c r="D142">
        <v>189.49</v>
      </c>
      <c r="E142">
        <v>190.06</v>
      </c>
      <c r="F142">
        <v>187.45</v>
      </c>
      <c r="G142" s="2">
        <f t="shared" si="2"/>
        <v>-7.6299726373394482E-3</v>
      </c>
    </row>
    <row r="143" spans="1:7" x14ac:dyDescent="0.3">
      <c r="A143" s="1">
        <v>43230</v>
      </c>
      <c r="B143">
        <v>190.04</v>
      </c>
      <c r="C143">
        <v>27942430</v>
      </c>
      <c r="D143">
        <v>187.74</v>
      </c>
      <c r="E143">
        <v>190.37</v>
      </c>
      <c r="F143">
        <v>187.65</v>
      </c>
      <c r="G143" s="2">
        <f t="shared" si="2"/>
        <v>1.4304013663535323E-2</v>
      </c>
    </row>
    <row r="144" spans="1:7" x14ac:dyDescent="0.3">
      <c r="A144" s="1">
        <v>43229</v>
      </c>
      <c r="B144">
        <v>187.36</v>
      </c>
      <c r="C144">
        <v>23141260</v>
      </c>
      <c r="D144">
        <v>186.55</v>
      </c>
      <c r="E144">
        <v>187.4</v>
      </c>
      <c r="F144">
        <v>185.22</v>
      </c>
      <c r="G144" s="2">
        <f t="shared" si="2"/>
        <v>7.0411179790379049E-3</v>
      </c>
    </row>
    <row r="145" spans="1:7" x14ac:dyDescent="0.3">
      <c r="A145" s="1">
        <v>43228</v>
      </c>
      <c r="B145">
        <v>186.05</v>
      </c>
      <c r="C145">
        <v>28053230</v>
      </c>
      <c r="D145">
        <v>184.99</v>
      </c>
      <c r="E145">
        <v>186.22</v>
      </c>
      <c r="F145">
        <v>183.66499999999999</v>
      </c>
      <c r="G145" s="2">
        <f t="shared" si="2"/>
        <v>4.806653704903947E-3</v>
      </c>
    </row>
    <row r="146" spans="1:7" x14ac:dyDescent="0.3">
      <c r="A146" s="1">
        <v>43227</v>
      </c>
      <c r="B146">
        <v>185.16</v>
      </c>
      <c r="C146">
        <v>42557530</v>
      </c>
      <c r="D146">
        <v>185.18</v>
      </c>
      <c r="E146">
        <v>187.67</v>
      </c>
      <c r="F146">
        <v>184.75</v>
      </c>
      <c r="G146" s="2">
        <f t="shared" si="2"/>
        <v>7.2349453299242993E-3</v>
      </c>
    </row>
    <row r="147" spans="1:7" x14ac:dyDescent="0.3">
      <c r="A147" s="1">
        <v>43224</v>
      </c>
      <c r="B147">
        <v>183.83</v>
      </c>
      <c r="C147">
        <v>56137230</v>
      </c>
      <c r="D147">
        <v>178.25</v>
      </c>
      <c r="E147">
        <v>184.25</v>
      </c>
      <c r="F147">
        <v>178.17</v>
      </c>
      <c r="G147" s="2">
        <f t="shared" si="2"/>
        <v>3.923342190061635E-2</v>
      </c>
    </row>
    <row r="148" spans="1:7" x14ac:dyDescent="0.3">
      <c r="A148" s="1">
        <v>43223</v>
      </c>
      <c r="B148">
        <v>176.89</v>
      </c>
      <c r="C148">
        <v>33944110</v>
      </c>
      <c r="D148">
        <v>175.88</v>
      </c>
      <c r="E148">
        <v>177.5</v>
      </c>
      <c r="F148">
        <v>174.44110000000001</v>
      </c>
      <c r="G148" s="2">
        <f t="shared" si="2"/>
        <v>1.8123123973494545E-3</v>
      </c>
    </row>
    <row r="149" spans="1:7" x14ac:dyDescent="0.3">
      <c r="A149" s="1">
        <v>43222</v>
      </c>
      <c r="B149">
        <v>176.57</v>
      </c>
      <c r="C149">
        <v>66454720</v>
      </c>
      <c r="D149">
        <v>175.22499999999999</v>
      </c>
      <c r="E149">
        <v>177.75</v>
      </c>
      <c r="F149">
        <v>173.8</v>
      </c>
      <c r="G149" s="2">
        <f t="shared" si="2"/>
        <v>4.4175044352454167E-2</v>
      </c>
    </row>
    <row r="150" spans="1:7" x14ac:dyDescent="0.3">
      <c r="A150" s="1">
        <v>43221</v>
      </c>
      <c r="B150">
        <v>169.1</v>
      </c>
      <c r="C150">
        <v>52228910</v>
      </c>
      <c r="D150">
        <v>166.41</v>
      </c>
      <c r="E150">
        <v>169.2</v>
      </c>
      <c r="F150">
        <v>165.27</v>
      </c>
      <c r="G150" s="2">
        <f t="shared" si="2"/>
        <v>2.3236112791964199E-2</v>
      </c>
    </row>
    <row r="151" spans="1:7" x14ac:dyDescent="0.3">
      <c r="A151" s="1">
        <v>43220</v>
      </c>
      <c r="B151">
        <v>165.26</v>
      </c>
      <c r="C151">
        <v>41976500</v>
      </c>
      <c r="D151">
        <v>162.13</v>
      </c>
      <c r="E151">
        <v>167.26</v>
      </c>
      <c r="F151">
        <v>161.84</v>
      </c>
      <c r="G151" s="2">
        <f t="shared" si="2"/>
        <v>1.8112370625924086E-2</v>
      </c>
    </row>
    <row r="152" spans="1:7" x14ac:dyDescent="0.3">
      <c r="A152" s="1">
        <v>43217</v>
      </c>
      <c r="B152">
        <v>162.32</v>
      </c>
      <c r="C152">
        <v>35617230</v>
      </c>
      <c r="D152">
        <v>164</v>
      </c>
      <c r="E152">
        <v>164.33</v>
      </c>
      <c r="F152">
        <v>160.63</v>
      </c>
      <c r="G152" s="2">
        <f t="shared" si="2"/>
        <v>-1.1569845329436158E-2</v>
      </c>
    </row>
    <row r="153" spans="1:7" x14ac:dyDescent="0.3">
      <c r="A153" s="1">
        <v>43216</v>
      </c>
      <c r="B153">
        <v>164.22</v>
      </c>
      <c r="C153">
        <v>27850370</v>
      </c>
      <c r="D153">
        <v>164.12</v>
      </c>
      <c r="E153">
        <v>165.73</v>
      </c>
      <c r="F153">
        <v>163.37</v>
      </c>
      <c r="G153" s="2">
        <f t="shared" si="2"/>
        <v>3.483043079743313E-3</v>
      </c>
    </row>
    <row r="154" spans="1:7" x14ac:dyDescent="0.3">
      <c r="A154" s="1">
        <v>43215</v>
      </c>
      <c r="B154">
        <v>163.65</v>
      </c>
      <c r="C154">
        <v>28331540</v>
      </c>
      <c r="D154">
        <v>162.62</v>
      </c>
      <c r="E154">
        <v>165.42</v>
      </c>
      <c r="F154">
        <v>162.41</v>
      </c>
      <c r="G154" s="2">
        <f t="shared" si="2"/>
        <v>4.3574321836259231E-3</v>
      </c>
    </row>
    <row r="155" spans="1:7" x14ac:dyDescent="0.3">
      <c r="A155" s="1">
        <v>43214</v>
      </c>
      <c r="B155">
        <v>162.94</v>
      </c>
      <c r="C155">
        <v>33674960</v>
      </c>
      <c r="D155">
        <v>165.67</v>
      </c>
      <c r="E155">
        <v>166.33</v>
      </c>
      <c r="F155">
        <v>161.2201</v>
      </c>
      <c r="G155" s="2">
        <f t="shared" si="2"/>
        <v>-1.3919147906076079E-2</v>
      </c>
    </row>
    <row r="156" spans="1:7" x14ac:dyDescent="0.3">
      <c r="A156" s="1">
        <v>43213</v>
      </c>
      <c r="B156">
        <v>165.24</v>
      </c>
      <c r="C156">
        <v>36396590</v>
      </c>
      <c r="D156">
        <v>166.83500000000001</v>
      </c>
      <c r="E156">
        <v>166.92</v>
      </c>
      <c r="F156">
        <v>164.09</v>
      </c>
      <c r="G156" s="2">
        <f t="shared" si="2"/>
        <v>-2.8964518464879904E-3</v>
      </c>
    </row>
    <row r="157" spans="1:7" x14ac:dyDescent="0.3">
      <c r="A157" s="1">
        <v>43210</v>
      </c>
      <c r="B157">
        <v>165.72</v>
      </c>
      <c r="C157">
        <v>65270950</v>
      </c>
      <c r="D157">
        <v>170.595</v>
      </c>
      <c r="E157">
        <v>171.2184</v>
      </c>
      <c r="F157">
        <v>165.43</v>
      </c>
      <c r="G157" s="2">
        <f t="shared" si="2"/>
        <v>-4.0972222222222292E-2</v>
      </c>
    </row>
    <row r="158" spans="1:7" x14ac:dyDescent="0.3">
      <c r="A158" s="1">
        <v>43209</v>
      </c>
      <c r="B158">
        <v>172.8</v>
      </c>
      <c r="C158">
        <v>34693280</v>
      </c>
      <c r="D158">
        <v>174.95</v>
      </c>
      <c r="E158">
        <v>175.39</v>
      </c>
      <c r="F158">
        <v>172.66</v>
      </c>
      <c r="G158" s="2">
        <f t="shared" si="2"/>
        <v>-2.8340080971659874E-2</v>
      </c>
    </row>
    <row r="159" spans="1:7" x14ac:dyDescent="0.3">
      <c r="A159" s="1">
        <v>43208</v>
      </c>
      <c r="B159">
        <v>177.84</v>
      </c>
      <c r="C159">
        <v>20544600</v>
      </c>
      <c r="D159">
        <v>177.81</v>
      </c>
      <c r="E159">
        <v>178.82</v>
      </c>
      <c r="F159">
        <v>176.88</v>
      </c>
      <c r="G159" s="2">
        <f t="shared" si="2"/>
        <v>-2.2441651705565847E-3</v>
      </c>
    </row>
    <row r="160" spans="1:7" x14ac:dyDescent="0.3">
      <c r="A160" s="1">
        <v>43207</v>
      </c>
      <c r="B160">
        <v>178.24</v>
      </c>
      <c r="C160">
        <v>26575010</v>
      </c>
      <c r="D160">
        <v>176.49</v>
      </c>
      <c r="E160">
        <v>178.9365</v>
      </c>
      <c r="F160">
        <v>176.41</v>
      </c>
      <c r="G160" s="2">
        <f t="shared" si="2"/>
        <v>1.3764076896826391E-2</v>
      </c>
    </row>
    <row r="161" spans="1:7" x14ac:dyDescent="0.3">
      <c r="A161" s="1">
        <v>43206</v>
      </c>
      <c r="B161">
        <v>175.82</v>
      </c>
      <c r="C161">
        <v>21561320</v>
      </c>
      <c r="D161">
        <v>175.0301</v>
      </c>
      <c r="E161">
        <v>176.19</v>
      </c>
      <c r="F161">
        <v>174.83009999999999</v>
      </c>
      <c r="G161" s="2">
        <f t="shared" si="2"/>
        <v>6.2381960739426746E-3</v>
      </c>
    </row>
    <row r="162" spans="1:7" x14ac:dyDescent="0.3">
      <c r="A162" s="1">
        <v>43203</v>
      </c>
      <c r="B162">
        <v>174.73</v>
      </c>
      <c r="C162">
        <v>25100510</v>
      </c>
      <c r="D162">
        <v>174.78</v>
      </c>
      <c r="E162">
        <v>175.84</v>
      </c>
      <c r="F162">
        <v>173.85</v>
      </c>
      <c r="G162" s="2">
        <f t="shared" si="2"/>
        <v>3.3880785574825051E-3</v>
      </c>
    </row>
    <row r="163" spans="1:7" x14ac:dyDescent="0.3">
      <c r="A163" s="1">
        <v>43202</v>
      </c>
      <c r="B163">
        <v>174.14</v>
      </c>
      <c r="C163">
        <v>22858840</v>
      </c>
      <c r="D163">
        <v>173.41</v>
      </c>
      <c r="E163">
        <v>175</v>
      </c>
      <c r="F163">
        <v>173.04</v>
      </c>
      <c r="G163" s="2">
        <f t="shared" si="2"/>
        <v>9.8585015077707529E-3</v>
      </c>
    </row>
    <row r="164" spans="1:7" x14ac:dyDescent="0.3">
      <c r="A164" s="1">
        <v>43201</v>
      </c>
      <c r="B164">
        <v>172.44</v>
      </c>
      <c r="C164">
        <v>22401040</v>
      </c>
      <c r="D164">
        <v>172.23</v>
      </c>
      <c r="E164">
        <v>173.92320000000001</v>
      </c>
      <c r="F164">
        <v>171.7</v>
      </c>
      <c r="G164" s="2">
        <f t="shared" si="2"/>
        <v>-4.6753246753246883E-3</v>
      </c>
    </row>
    <row r="165" spans="1:7" x14ac:dyDescent="0.3">
      <c r="A165" s="1">
        <v>43200</v>
      </c>
      <c r="B165">
        <v>173.25</v>
      </c>
      <c r="C165">
        <v>28567110</v>
      </c>
      <c r="D165">
        <v>173</v>
      </c>
      <c r="E165">
        <v>174</v>
      </c>
      <c r="F165">
        <v>171.53</v>
      </c>
      <c r="G165" s="2">
        <f t="shared" si="2"/>
        <v>1.8817994707438921E-2</v>
      </c>
    </row>
    <row r="166" spans="1:7" x14ac:dyDescent="0.3">
      <c r="A166" s="1">
        <v>43199</v>
      </c>
      <c r="B166">
        <v>170.05</v>
      </c>
      <c r="C166">
        <v>28976200</v>
      </c>
      <c r="D166">
        <v>169.88</v>
      </c>
      <c r="E166">
        <v>173.09</v>
      </c>
      <c r="F166">
        <v>169.845</v>
      </c>
      <c r="G166" s="2">
        <f t="shared" si="2"/>
        <v>9.9180425228650431E-3</v>
      </c>
    </row>
    <row r="167" spans="1:7" x14ac:dyDescent="0.3">
      <c r="A167" s="1">
        <v>43196</v>
      </c>
      <c r="B167">
        <v>168.38</v>
      </c>
      <c r="C167">
        <v>34949690</v>
      </c>
      <c r="D167">
        <v>170.97</v>
      </c>
      <c r="E167">
        <v>172.48</v>
      </c>
      <c r="F167">
        <v>168.2</v>
      </c>
      <c r="G167" s="2">
        <f t="shared" si="2"/>
        <v>-2.5578703703703794E-2</v>
      </c>
    </row>
    <row r="168" spans="1:7" x14ac:dyDescent="0.3">
      <c r="A168" s="1">
        <v>43195</v>
      </c>
      <c r="B168">
        <v>172.8</v>
      </c>
      <c r="C168">
        <v>26750260</v>
      </c>
      <c r="D168">
        <v>172.58</v>
      </c>
      <c r="E168">
        <v>174.2304</v>
      </c>
      <c r="F168">
        <v>172.08</v>
      </c>
      <c r="G168" s="2">
        <f t="shared" si="2"/>
        <v>6.9343278363731579E-3</v>
      </c>
    </row>
    <row r="169" spans="1:7" x14ac:dyDescent="0.3">
      <c r="A169" s="1">
        <v>43194</v>
      </c>
      <c r="B169">
        <v>171.61</v>
      </c>
      <c r="C169">
        <v>34581850</v>
      </c>
      <c r="D169">
        <v>164.88</v>
      </c>
      <c r="E169">
        <v>172.01</v>
      </c>
      <c r="F169">
        <v>164.77</v>
      </c>
      <c r="G169" s="2">
        <f t="shared" si="2"/>
        <v>1.9122275669576742E-2</v>
      </c>
    </row>
    <row r="170" spans="1:7" x14ac:dyDescent="0.3">
      <c r="A170" s="1">
        <v>43193</v>
      </c>
      <c r="B170">
        <v>168.39</v>
      </c>
      <c r="C170">
        <v>30237640</v>
      </c>
      <c r="D170">
        <v>167.64</v>
      </c>
      <c r="E170">
        <v>168.74549999999999</v>
      </c>
      <c r="F170">
        <v>164.88</v>
      </c>
      <c r="G170" s="2">
        <f t="shared" si="2"/>
        <v>1.0259179265658624E-2</v>
      </c>
    </row>
    <row r="171" spans="1:7" x14ac:dyDescent="0.3">
      <c r="A171" s="1">
        <v>43192</v>
      </c>
      <c r="B171">
        <v>166.68</v>
      </c>
      <c r="C171">
        <v>37425640</v>
      </c>
      <c r="D171">
        <v>167.88</v>
      </c>
      <c r="E171">
        <v>168.94</v>
      </c>
      <c r="F171">
        <v>164.47</v>
      </c>
      <c r="G171" s="2">
        <f t="shared" si="2"/>
        <v>-6.5562045535820382E-3</v>
      </c>
    </row>
    <row r="172" spans="1:7" x14ac:dyDescent="0.3">
      <c r="A172" s="1">
        <v>43188</v>
      </c>
      <c r="B172">
        <v>167.78</v>
      </c>
      <c r="C172">
        <v>38116290</v>
      </c>
      <c r="D172">
        <v>167.80500000000001</v>
      </c>
      <c r="E172">
        <v>171.75</v>
      </c>
      <c r="F172">
        <v>166.9</v>
      </c>
      <c r="G172" s="2">
        <f t="shared" si="2"/>
        <v>7.8087457952907948E-3</v>
      </c>
    </row>
    <row r="173" spans="1:7" x14ac:dyDescent="0.3">
      <c r="A173" s="1">
        <v>43187</v>
      </c>
      <c r="B173">
        <v>166.48</v>
      </c>
      <c r="C173">
        <v>41464880</v>
      </c>
      <c r="D173">
        <v>167.25</v>
      </c>
      <c r="E173">
        <v>170.02</v>
      </c>
      <c r="F173">
        <v>165.19</v>
      </c>
      <c r="G173" s="2">
        <f t="shared" si="2"/>
        <v>-1.1049067363668846E-2</v>
      </c>
    </row>
    <row r="174" spans="1:7" x14ac:dyDescent="0.3">
      <c r="A174" s="1">
        <v>43186</v>
      </c>
      <c r="B174">
        <v>168.34</v>
      </c>
      <c r="C174">
        <v>39824200</v>
      </c>
      <c r="D174">
        <v>173.68</v>
      </c>
      <c r="E174">
        <v>175.15</v>
      </c>
      <c r="F174">
        <v>166.92</v>
      </c>
      <c r="G174" s="2">
        <f t="shared" si="2"/>
        <v>-2.5641025641025678E-2</v>
      </c>
    </row>
    <row r="175" spans="1:7" x14ac:dyDescent="0.3">
      <c r="A175" s="1">
        <v>43185</v>
      </c>
      <c r="B175">
        <v>172.77</v>
      </c>
      <c r="C175">
        <v>36778560</v>
      </c>
      <c r="D175">
        <v>168.07</v>
      </c>
      <c r="E175">
        <v>173.1</v>
      </c>
      <c r="F175">
        <v>166.44</v>
      </c>
      <c r="G175" s="2">
        <f t="shared" si="2"/>
        <v>4.7471807930156498E-2</v>
      </c>
    </row>
    <row r="176" spans="1:7" x14ac:dyDescent="0.3">
      <c r="A176" s="1">
        <v>43182</v>
      </c>
      <c r="B176">
        <v>164.94</v>
      </c>
      <c r="C176">
        <v>40984540</v>
      </c>
      <c r="D176">
        <v>168.39</v>
      </c>
      <c r="E176">
        <v>169.92</v>
      </c>
      <c r="F176">
        <v>164.94</v>
      </c>
      <c r="G176" s="2">
        <f t="shared" si="2"/>
        <v>-2.315664791234822E-2</v>
      </c>
    </row>
    <row r="177" spans="1:7" x14ac:dyDescent="0.3">
      <c r="A177" s="1">
        <v>43181</v>
      </c>
      <c r="B177">
        <v>168.85</v>
      </c>
      <c r="C177">
        <v>41335980</v>
      </c>
      <c r="D177">
        <v>170</v>
      </c>
      <c r="E177">
        <v>172.68</v>
      </c>
      <c r="F177">
        <v>168.6</v>
      </c>
      <c r="G177" s="2">
        <f t="shared" si="2"/>
        <v>-1.4129736673089366E-2</v>
      </c>
    </row>
    <row r="178" spans="1:7" x14ac:dyDescent="0.3">
      <c r="A178" s="1">
        <v>43180</v>
      </c>
      <c r="B178">
        <v>171.27</v>
      </c>
      <c r="C178">
        <v>36387880</v>
      </c>
      <c r="D178">
        <v>175.04</v>
      </c>
      <c r="E178">
        <v>175.09</v>
      </c>
      <c r="F178">
        <v>171.26</v>
      </c>
      <c r="G178" s="2">
        <f t="shared" si="2"/>
        <v>-2.2654645058205882E-2</v>
      </c>
    </row>
    <row r="179" spans="1:7" x14ac:dyDescent="0.3">
      <c r="A179" s="1">
        <v>43179</v>
      </c>
      <c r="B179">
        <v>175.24</v>
      </c>
      <c r="C179">
        <v>19620520</v>
      </c>
      <c r="D179">
        <v>175.24</v>
      </c>
      <c r="E179">
        <v>176.8</v>
      </c>
      <c r="F179">
        <v>174.94</v>
      </c>
      <c r="G179" s="2">
        <f t="shared" si="2"/>
        <v>-3.4227039361096559E-4</v>
      </c>
    </row>
    <row r="180" spans="1:7" x14ac:dyDescent="0.3">
      <c r="A180" s="1">
        <v>43178</v>
      </c>
      <c r="B180">
        <v>175.3</v>
      </c>
      <c r="C180">
        <v>32931110</v>
      </c>
      <c r="D180">
        <v>177.32</v>
      </c>
      <c r="E180">
        <v>177.47</v>
      </c>
      <c r="F180">
        <v>173.66</v>
      </c>
      <c r="G180" s="2">
        <f t="shared" si="2"/>
        <v>-1.5279182114369164E-2</v>
      </c>
    </row>
    <row r="181" spans="1:7" x14ac:dyDescent="0.3">
      <c r="A181" s="1">
        <v>43175</v>
      </c>
      <c r="B181">
        <v>178.02</v>
      </c>
      <c r="C181">
        <v>38313330</v>
      </c>
      <c r="D181">
        <v>178.65</v>
      </c>
      <c r="E181">
        <v>179.12</v>
      </c>
      <c r="F181">
        <v>177.62</v>
      </c>
      <c r="G181" s="2">
        <f t="shared" si="2"/>
        <v>-3.5264483627203773E-3</v>
      </c>
    </row>
    <row r="182" spans="1:7" x14ac:dyDescent="0.3">
      <c r="A182" s="1">
        <v>43174</v>
      </c>
      <c r="B182">
        <v>178.65</v>
      </c>
      <c r="C182">
        <v>22676520</v>
      </c>
      <c r="D182">
        <v>178.5</v>
      </c>
      <c r="E182">
        <v>180.24</v>
      </c>
      <c r="F182">
        <v>178.0701</v>
      </c>
      <c r="G182" s="2">
        <f t="shared" si="2"/>
        <v>1.1768661735037434E-3</v>
      </c>
    </row>
    <row r="183" spans="1:7" x14ac:dyDescent="0.3">
      <c r="A183" s="1">
        <v>43173</v>
      </c>
      <c r="B183">
        <v>178.44</v>
      </c>
      <c r="C183">
        <v>29334630</v>
      </c>
      <c r="D183">
        <v>180.32</v>
      </c>
      <c r="E183">
        <v>180.52</v>
      </c>
      <c r="F183">
        <v>177.81</v>
      </c>
      <c r="G183" s="2">
        <f t="shared" si="2"/>
        <v>-8.5014169028171417E-3</v>
      </c>
    </row>
    <row r="184" spans="1:7" x14ac:dyDescent="0.3">
      <c r="A184" s="1">
        <v>43172</v>
      </c>
      <c r="B184">
        <v>179.97</v>
      </c>
      <c r="C184">
        <v>31464170</v>
      </c>
      <c r="D184">
        <v>182.59</v>
      </c>
      <c r="E184">
        <v>183.5</v>
      </c>
      <c r="F184">
        <v>179.24</v>
      </c>
      <c r="G184" s="2">
        <f t="shared" si="2"/>
        <v>-9.6302003081664093E-3</v>
      </c>
    </row>
    <row r="185" spans="1:7" x14ac:dyDescent="0.3">
      <c r="A185" s="1">
        <v>43171</v>
      </c>
      <c r="B185">
        <v>181.72</v>
      </c>
      <c r="C185">
        <v>32191070</v>
      </c>
      <c r="D185">
        <v>180.29</v>
      </c>
      <c r="E185">
        <v>182.39</v>
      </c>
      <c r="F185">
        <v>180.21</v>
      </c>
      <c r="G185" s="2">
        <f t="shared" si="2"/>
        <v>9.6677408600956173E-3</v>
      </c>
    </row>
    <row r="186" spans="1:7" x14ac:dyDescent="0.3">
      <c r="A186" s="1">
        <v>43168</v>
      </c>
      <c r="B186">
        <v>179.98</v>
      </c>
      <c r="C186">
        <v>32130360</v>
      </c>
      <c r="D186">
        <v>177.96</v>
      </c>
      <c r="E186">
        <v>180</v>
      </c>
      <c r="F186">
        <v>177.39</v>
      </c>
      <c r="G186" s="2">
        <f t="shared" si="2"/>
        <v>1.7180965298971358E-2</v>
      </c>
    </row>
    <row r="187" spans="1:7" x14ac:dyDescent="0.3">
      <c r="A187" s="1">
        <v>43167</v>
      </c>
      <c r="B187">
        <v>176.94</v>
      </c>
      <c r="C187">
        <v>24518850</v>
      </c>
      <c r="D187">
        <v>175.48</v>
      </c>
      <c r="E187">
        <v>177.12</v>
      </c>
      <c r="F187">
        <v>175.07</v>
      </c>
      <c r="G187" s="2">
        <f t="shared" si="2"/>
        <v>1.0912415014568912E-2</v>
      </c>
    </row>
    <row r="188" spans="1:7" x14ac:dyDescent="0.3">
      <c r="A188" s="1">
        <v>43166</v>
      </c>
      <c r="B188">
        <v>175.03</v>
      </c>
      <c r="C188">
        <v>31686450</v>
      </c>
      <c r="D188">
        <v>174.94</v>
      </c>
      <c r="E188">
        <v>175.85</v>
      </c>
      <c r="F188">
        <v>174.27</v>
      </c>
      <c r="G188" s="2">
        <f t="shared" si="2"/>
        <v>-9.2828437199297363E-3</v>
      </c>
    </row>
    <row r="189" spans="1:7" x14ac:dyDescent="0.3">
      <c r="A189" s="1">
        <v>43165</v>
      </c>
      <c r="B189">
        <v>176.67</v>
      </c>
      <c r="C189">
        <v>23273160</v>
      </c>
      <c r="D189">
        <v>177.91</v>
      </c>
      <c r="E189">
        <v>178.25</v>
      </c>
      <c r="F189">
        <v>176.13</v>
      </c>
      <c r="G189" s="2">
        <f t="shared" si="2"/>
        <v>-8.4832032575503727E-4</v>
      </c>
    </row>
    <row r="190" spans="1:7" x14ac:dyDescent="0.3">
      <c r="A190" s="1">
        <v>43164</v>
      </c>
      <c r="B190">
        <v>176.82</v>
      </c>
      <c r="C190">
        <v>27825140</v>
      </c>
      <c r="D190">
        <v>175.21</v>
      </c>
      <c r="E190">
        <v>177.74</v>
      </c>
      <c r="F190">
        <v>174.52</v>
      </c>
      <c r="G190" s="2">
        <f t="shared" si="2"/>
        <v>3.4617785596730332E-3</v>
      </c>
    </row>
    <row r="191" spans="1:7" x14ac:dyDescent="0.3">
      <c r="A191" s="1">
        <v>43161</v>
      </c>
      <c r="B191">
        <v>176.21</v>
      </c>
      <c r="C191">
        <v>38426060</v>
      </c>
      <c r="D191">
        <v>172.8</v>
      </c>
      <c r="E191">
        <v>176.3</v>
      </c>
      <c r="F191">
        <v>172.45</v>
      </c>
      <c r="G191" s="2">
        <f t="shared" si="2"/>
        <v>6.9142857142857599E-3</v>
      </c>
    </row>
    <row r="192" spans="1:7" x14ac:dyDescent="0.3">
      <c r="A192" s="1">
        <v>43160</v>
      </c>
      <c r="B192">
        <v>175</v>
      </c>
      <c r="C192">
        <v>48706170</v>
      </c>
      <c r="D192">
        <v>178.54</v>
      </c>
      <c r="E192">
        <v>179.77500000000001</v>
      </c>
      <c r="F192">
        <v>172.66</v>
      </c>
      <c r="G192" s="2">
        <f t="shared" si="2"/>
        <v>-1.7516281158769395E-2</v>
      </c>
    </row>
    <row r="193" spans="1:7" x14ac:dyDescent="0.3">
      <c r="A193" s="1">
        <v>43159</v>
      </c>
      <c r="B193">
        <v>178.12</v>
      </c>
      <c r="C193">
        <v>37568080</v>
      </c>
      <c r="D193">
        <v>179.26</v>
      </c>
      <c r="E193">
        <v>180.61500000000001</v>
      </c>
      <c r="F193">
        <v>178.05</v>
      </c>
      <c r="G193" s="2">
        <f t="shared" si="2"/>
        <v>-1.5135377543583264E-3</v>
      </c>
    </row>
    <row r="194" spans="1:7" x14ac:dyDescent="0.3">
      <c r="A194" s="1">
        <v>43158</v>
      </c>
      <c r="B194">
        <v>178.39</v>
      </c>
      <c r="C194">
        <v>38885510</v>
      </c>
      <c r="D194">
        <v>179.1</v>
      </c>
      <c r="E194">
        <v>180.48</v>
      </c>
      <c r="F194">
        <v>178.16</v>
      </c>
      <c r="G194" s="2">
        <f t="shared" ref="G194:G257" si="3">(B194-B195)/B195</f>
        <v>-3.2407666089289407E-3</v>
      </c>
    </row>
    <row r="195" spans="1:7" x14ac:dyDescent="0.3">
      <c r="A195" s="1">
        <v>43157</v>
      </c>
      <c r="B195">
        <v>178.97</v>
      </c>
      <c r="C195">
        <v>37353670</v>
      </c>
      <c r="D195">
        <v>176.35</v>
      </c>
      <c r="E195">
        <v>179.39</v>
      </c>
      <c r="F195">
        <v>176.21</v>
      </c>
      <c r="G195" s="2">
        <f t="shared" si="3"/>
        <v>1.9772079772079766E-2</v>
      </c>
    </row>
    <row r="196" spans="1:7" x14ac:dyDescent="0.3">
      <c r="A196" s="1">
        <v>43154</v>
      </c>
      <c r="B196">
        <v>175.5</v>
      </c>
      <c r="C196">
        <v>33772050</v>
      </c>
      <c r="D196">
        <v>173.67</v>
      </c>
      <c r="E196">
        <v>175.65</v>
      </c>
      <c r="F196">
        <v>173.54</v>
      </c>
      <c r="G196" s="2">
        <f t="shared" si="3"/>
        <v>1.7391304347826087E-2</v>
      </c>
    </row>
    <row r="197" spans="1:7" x14ac:dyDescent="0.3">
      <c r="A197" s="1">
        <v>43153</v>
      </c>
      <c r="B197">
        <v>172.5</v>
      </c>
      <c r="C197">
        <v>30953760</v>
      </c>
      <c r="D197">
        <v>171.8</v>
      </c>
      <c r="E197">
        <v>173.95</v>
      </c>
      <c r="F197">
        <v>171.71</v>
      </c>
      <c r="G197" s="2">
        <f t="shared" si="3"/>
        <v>8.3591512246449229E-3</v>
      </c>
    </row>
    <row r="198" spans="1:7" x14ac:dyDescent="0.3">
      <c r="A198" s="1">
        <v>43152</v>
      </c>
      <c r="B198">
        <v>171.07</v>
      </c>
      <c r="C198">
        <v>37378070</v>
      </c>
      <c r="D198">
        <v>172.83</v>
      </c>
      <c r="E198">
        <v>174.12</v>
      </c>
      <c r="F198">
        <v>171.01</v>
      </c>
      <c r="G198" s="2">
        <f t="shared" si="3"/>
        <v>-4.5388420133837719E-3</v>
      </c>
    </row>
    <row r="199" spans="1:7" x14ac:dyDescent="0.3">
      <c r="A199" s="1">
        <v>43151</v>
      </c>
      <c r="B199">
        <v>171.85</v>
      </c>
      <c r="C199">
        <v>33690660</v>
      </c>
      <c r="D199">
        <v>172.05</v>
      </c>
      <c r="E199">
        <v>174.26</v>
      </c>
      <c r="F199">
        <v>171.42</v>
      </c>
      <c r="G199" s="2">
        <f t="shared" si="3"/>
        <v>-3.3636838137215824E-3</v>
      </c>
    </row>
    <row r="200" spans="1:7" x14ac:dyDescent="0.3">
      <c r="A200" s="1">
        <v>43147</v>
      </c>
      <c r="B200">
        <v>172.43</v>
      </c>
      <c r="C200">
        <v>40113790</v>
      </c>
      <c r="D200">
        <v>172.36</v>
      </c>
      <c r="E200">
        <v>174.82</v>
      </c>
      <c r="F200">
        <v>171.77</v>
      </c>
      <c r="G200" s="2">
        <f t="shared" si="3"/>
        <v>-3.2371813399618603E-3</v>
      </c>
    </row>
    <row r="201" spans="1:7" x14ac:dyDescent="0.3">
      <c r="A201" s="1">
        <v>43146</v>
      </c>
      <c r="B201">
        <v>172.99</v>
      </c>
      <c r="C201">
        <v>50908540</v>
      </c>
      <c r="D201">
        <v>169.79</v>
      </c>
      <c r="E201">
        <v>173.09</v>
      </c>
      <c r="F201">
        <v>169</v>
      </c>
      <c r="G201" s="2">
        <f t="shared" si="3"/>
        <v>3.3578299575790192E-2</v>
      </c>
    </row>
    <row r="202" spans="1:7" x14ac:dyDescent="0.3">
      <c r="A202" s="1">
        <v>43145</v>
      </c>
      <c r="B202">
        <v>167.37</v>
      </c>
      <c r="C202">
        <v>40382890</v>
      </c>
      <c r="D202">
        <v>163.04499999999999</v>
      </c>
      <c r="E202">
        <v>167.54</v>
      </c>
      <c r="F202">
        <v>162.88</v>
      </c>
      <c r="G202" s="2">
        <f t="shared" si="3"/>
        <v>1.8437385907265433E-2</v>
      </c>
    </row>
    <row r="203" spans="1:7" x14ac:dyDescent="0.3">
      <c r="A203" s="1">
        <v>43144</v>
      </c>
      <c r="B203">
        <v>164.34</v>
      </c>
      <c r="C203">
        <v>32483310</v>
      </c>
      <c r="D203">
        <v>161.94999999999999</v>
      </c>
      <c r="E203">
        <v>164.75</v>
      </c>
      <c r="F203">
        <v>161.65</v>
      </c>
      <c r="G203" s="2">
        <f t="shared" si="3"/>
        <v>1.0017823120889899E-2</v>
      </c>
    </row>
    <row r="204" spans="1:7" x14ac:dyDescent="0.3">
      <c r="A204" s="1">
        <v>43143</v>
      </c>
      <c r="B204">
        <v>162.71</v>
      </c>
      <c r="C204">
        <v>60774900</v>
      </c>
      <c r="D204">
        <v>158.5</v>
      </c>
      <c r="E204">
        <v>163.89</v>
      </c>
      <c r="F204">
        <v>157.51</v>
      </c>
      <c r="G204" s="2">
        <f t="shared" si="3"/>
        <v>4.027875455533541E-2</v>
      </c>
    </row>
    <row r="205" spans="1:7" x14ac:dyDescent="0.3">
      <c r="A205" s="1">
        <v>43140</v>
      </c>
      <c r="B205">
        <v>156.41</v>
      </c>
      <c r="C205">
        <v>70583530</v>
      </c>
      <c r="D205">
        <v>157.07</v>
      </c>
      <c r="E205">
        <v>157.88999999999999</v>
      </c>
      <c r="F205">
        <v>150.24</v>
      </c>
      <c r="G205" s="2">
        <f t="shared" si="3"/>
        <v>8.1211730583305893E-3</v>
      </c>
    </row>
    <row r="206" spans="1:7" x14ac:dyDescent="0.3">
      <c r="A206" s="1">
        <v>43139</v>
      </c>
      <c r="B206">
        <v>155.15</v>
      </c>
      <c r="C206">
        <v>54145930</v>
      </c>
      <c r="D206">
        <v>160.29</v>
      </c>
      <c r="E206">
        <v>161</v>
      </c>
      <c r="F206">
        <v>155.03</v>
      </c>
      <c r="G206" s="2">
        <f t="shared" si="3"/>
        <v>-2.7516610254481551E-2</v>
      </c>
    </row>
    <row r="207" spans="1:7" x14ac:dyDescent="0.3">
      <c r="A207" s="1">
        <v>43138</v>
      </c>
      <c r="B207">
        <v>159.54</v>
      </c>
      <c r="C207">
        <v>51467440</v>
      </c>
      <c r="D207">
        <v>163.08500000000001</v>
      </c>
      <c r="E207">
        <v>163.4</v>
      </c>
      <c r="F207">
        <v>159.0685</v>
      </c>
      <c r="G207" s="2">
        <f t="shared" si="3"/>
        <v>-2.1407102987180328E-2</v>
      </c>
    </row>
    <row r="208" spans="1:7" x14ac:dyDescent="0.3">
      <c r="A208" s="1">
        <v>43137</v>
      </c>
      <c r="B208">
        <v>163.03</v>
      </c>
      <c r="C208">
        <v>68171940</v>
      </c>
      <c r="D208">
        <v>154.83000000000001</v>
      </c>
      <c r="E208">
        <v>163.72</v>
      </c>
      <c r="F208">
        <v>154</v>
      </c>
      <c r="G208" s="2">
        <f t="shared" si="3"/>
        <v>4.1791807783244886E-2</v>
      </c>
    </row>
    <row r="209" spans="1:7" x14ac:dyDescent="0.3">
      <c r="A209" s="1">
        <v>43136</v>
      </c>
      <c r="B209">
        <v>156.49</v>
      </c>
      <c r="C209">
        <v>72215320</v>
      </c>
      <c r="D209">
        <v>159.1</v>
      </c>
      <c r="E209">
        <v>163.88</v>
      </c>
      <c r="F209">
        <v>156</v>
      </c>
      <c r="G209" s="2">
        <f t="shared" si="3"/>
        <v>-2.4984423676012404E-2</v>
      </c>
    </row>
    <row r="210" spans="1:7" x14ac:dyDescent="0.3">
      <c r="A210" s="1">
        <v>43133</v>
      </c>
      <c r="B210">
        <v>160.5</v>
      </c>
      <c r="C210">
        <v>85957050</v>
      </c>
      <c r="D210">
        <v>166</v>
      </c>
      <c r="E210">
        <v>166.8</v>
      </c>
      <c r="F210">
        <v>160.1</v>
      </c>
      <c r="G210" s="2">
        <f t="shared" si="3"/>
        <v>-4.3390153772797715E-2</v>
      </c>
    </row>
    <row r="211" spans="1:7" x14ac:dyDescent="0.3">
      <c r="A211" s="1">
        <v>43132</v>
      </c>
      <c r="B211">
        <v>167.78</v>
      </c>
      <c r="C211">
        <v>44453230</v>
      </c>
      <c r="D211">
        <v>167.16499999999999</v>
      </c>
      <c r="E211">
        <v>168.62</v>
      </c>
      <c r="F211">
        <v>166.76</v>
      </c>
      <c r="G211" s="2">
        <f t="shared" si="3"/>
        <v>2.0904258496087578E-3</v>
      </c>
    </row>
    <row r="212" spans="1:7" x14ac:dyDescent="0.3">
      <c r="A212" s="1">
        <v>43131</v>
      </c>
      <c r="B212">
        <v>167.43</v>
      </c>
      <c r="C212">
        <v>32234520</v>
      </c>
      <c r="D212">
        <v>166.87</v>
      </c>
      <c r="E212">
        <v>168.4417</v>
      </c>
      <c r="F212">
        <v>166.5</v>
      </c>
      <c r="G212" s="2">
        <f t="shared" si="3"/>
        <v>2.7549859256154278E-3</v>
      </c>
    </row>
    <row r="213" spans="1:7" x14ac:dyDescent="0.3">
      <c r="A213" s="1">
        <v>43130</v>
      </c>
      <c r="B213">
        <v>166.97</v>
      </c>
      <c r="C213">
        <v>45635470</v>
      </c>
      <c r="D213">
        <v>165.52500000000001</v>
      </c>
      <c r="E213">
        <v>167.37</v>
      </c>
      <c r="F213">
        <v>164.7</v>
      </c>
      <c r="G213" s="2">
        <f t="shared" si="3"/>
        <v>-5.8942605382234408E-3</v>
      </c>
    </row>
    <row r="214" spans="1:7" x14ac:dyDescent="0.3">
      <c r="A214" s="1">
        <v>43129</v>
      </c>
      <c r="B214">
        <v>167.96</v>
      </c>
      <c r="C214">
        <v>50565420</v>
      </c>
      <c r="D214">
        <v>170.16</v>
      </c>
      <c r="E214">
        <v>170.16</v>
      </c>
      <c r="F214">
        <v>167.07</v>
      </c>
      <c r="G214" s="2">
        <f t="shared" si="3"/>
        <v>-2.0698501545099314E-2</v>
      </c>
    </row>
    <row r="215" spans="1:7" x14ac:dyDescent="0.3">
      <c r="A215" s="1">
        <v>43126</v>
      </c>
      <c r="B215">
        <v>171.51</v>
      </c>
      <c r="C215">
        <v>39075250</v>
      </c>
      <c r="D215">
        <v>172</v>
      </c>
      <c r="E215">
        <v>172</v>
      </c>
      <c r="F215">
        <v>170.06</v>
      </c>
      <c r="G215" s="2">
        <f t="shared" si="3"/>
        <v>2.3376775173863436E-3</v>
      </c>
    </row>
    <row r="216" spans="1:7" x14ac:dyDescent="0.3">
      <c r="A216" s="1">
        <v>43125</v>
      </c>
      <c r="B216">
        <v>171.11</v>
      </c>
      <c r="C216">
        <v>41438280</v>
      </c>
      <c r="D216">
        <v>174.505</v>
      </c>
      <c r="E216">
        <v>174.95</v>
      </c>
      <c r="F216">
        <v>170.53</v>
      </c>
      <c r="G216" s="2">
        <f t="shared" si="3"/>
        <v>-1.7850992997359576E-2</v>
      </c>
    </row>
    <row r="217" spans="1:7" x14ac:dyDescent="0.3">
      <c r="A217" s="1">
        <v>43124</v>
      </c>
      <c r="B217">
        <v>174.22</v>
      </c>
      <c r="C217">
        <v>51368540</v>
      </c>
      <c r="D217">
        <v>177.25</v>
      </c>
      <c r="E217">
        <v>177.3</v>
      </c>
      <c r="F217">
        <v>173.2</v>
      </c>
      <c r="G217" s="2">
        <f t="shared" si="3"/>
        <v>-1.5928603705377277E-2</v>
      </c>
    </row>
    <row r="218" spans="1:7" x14ac:dyDescent="0.3">
      <c r="A218" s="1">
        <v>43123</v>
      </c>
      <c r="B218">
        <v>177.04</v>
      </c>
      <c r="C218">
        <v>32395870</v>
      </c>
      <c r="D218">
        <v>177.3</v>
      </c>
      <c r="E218">
        <v>179.44</v>
      </c>
      <c r="F218">
        <v>176.82</v>
      </c>
      <c r="G218" s="2">
        <f t="shared" si="3"/>
        <v>2.2598870056492678E-4</v>
      </c>
    </row>
    <row r="219" spans="1:7" x14ac:dyDescent="0.3">
      <c r="A219" s="1">
        <v>43122</v>
      </c>
      <c r="B219">
        <v>177</v>
      </c>
      <c r="C219">
        <v>27052000</v>
      </c>
      <c r="D219">
        <v>177.3</v>
      </c>
      <c r="E219">
        <v>177.78</v>
      </c>
      <c r="F219">
        <v>176.60159999999999</v>
      </c>
      <c r="G219" s="2">
        <f t="shared" si="3"/>
        <v>-8.1811050095259887E-3</v>
      </c>
    </row>
    <row r="220" spans="1:7" x14ac:dyDescent="0.3">
      <c r="A220" s="1">
        <v>43119</v>
      </c>
      <c r="B220">
        <v>178.46</v>
      </c>
      <c r="C220">
        <v>31306390</v>
      </c>
      <c r="D220">
        <v>178.61</v>
      </c>
      <c r="E220">
        <v>179.58</v>
      </c>
      <c r="F220">
        <v>177.41</v>
      </c>
      <c r="G220" s="2">
        <f t="shared" si="3"/>
        <v>-4.4627914760681855E-3</v>
      </c>
    </row>
    <row r="221" spans="1:7" x14ac:dyDescent="0.3">
      <c r="A221" s="1">
        <v>43118</v>
      </c>
      <c r="B221">
        <v>179.26</v>
      </c>
      <c r="C221">
        <v>31087330</v>
      </c>
      <c r="D221">
        <v>179.37</v>
      </c>
      <c r="E221">
        <v>180.1</v>
      </c>
      <c r="F221">
        <v>178.25</v>
      </c>
      <c r="G221" s="2">
        <f t="shared" si="3"/>
        <v>8.9335566722499495E-4</v>
      </c>
    </row>
    <row r="222" spans="1:7" x14ac:dyDescent="0.3">
      <c r="A222" s="1">
        <v>43117</v>
      </c>
      <c r="B222">
        <v>179.1</v>
      </c>
      <c r="C222">
        <v>34260230</v>
      </c>
      <c r="D222">
        <v>176.15</v>
      </c>
      <c r="E222">
        <v>179.25</v>
      </c>
      <c r="F222">
        <v>175.07</v>
      </c>
      <c r="G222" s="2">
        <f t="shared" si="3"/>
        <v>1.6516260854759046E-2</v>
      </c>
    </row>
    <row r="223" spans="1:7" x14ac:dyDescent="0.3">
      <c r="A223" s="1">
        <v>43116</v>
      </c>
      <c r="B223">
        <v>176.19</v>
      </c>
      <c r="C223">
        <v>29512410</v>
      </c>
      <c r="D223">
        <v>177.9</v>
      </c>
      <c r="E223">
        <v>179.39</v>
      </c>
      <c r="F223">
        <v>176.14</v>
      </c>
      <c r="G223" s="2">
        <f t="shared" si="3"/>
        <v>-5.0821616127393167E-3</v>
      </c>
    </row>
    <row r="224" spans="1:7" x14ac:dyDescent="0.3">
      <c r="A224" s="1">
        <v>43112</v>
      </c>
      <c r="B224">
        <v>177.09</v>
      </c>
      <c r="C224">
        <v>25302200</v>
      </c>
      <c r="D224">
        <v>176.18</v>
      </c>
      <c r="E224">
        <v>177.36</v>
      </c>
      <c r="F224">
        <v>175.65</v>
      </c>
      <c r="G224" s="2">
        <f t="shared" si="3"/>
        <v>1.0326335006846201E-2</v>
      </c>
    </row>
    <row r="225" spans="1:7" x14ac:dyDescent="0.3">
      <c r="A225" s="1">
        <v>43111</v>
      </c>
      <c r="B225">
        <v>175.28</v>
      </c>
      <c r="C225">
        <v>18653380</v>
      </c>
      <c r="D225">
        <v>174.59</v>
      </c>
      <c r="E225">
        <v>175.48859999999999</v>
      </c>
      <c r="F225">
        <v>174.49</v>
      </c>
      <c r="G225" s="2">
        <f t="shared" si="3"/>
        <v>5.6801881920936891E-3</v>
      </c>
    </row>
    <row r="226" spans="1:7" x14ac:dyDescent="0.3">
      <c r="A226" s="1">
        <v>43110</v>
      </c>
      <c r="B226">
        <v>174.29</v>
      </c>
      <c r="C226">
        <v>23751690</v>
      </c>
      <c r="D226">
        <v>173.16</v>
      </c>
      <c r="E226">
        <v>174.3</v>
      </c>
      <c r="F226">
        <v>173</v>
      </c>
      <c r="G226" s="2">
        <f t="shared" si="3"/>
        <v>-2.2944989387954144E-4</v>
      </c>
    </row>
    <row r="227" spans="1:7" x14ac:dyDescent="0.3">
      <c r="A227" s="1">
        <v>43109</v>
      </c>
      <c r="B227">
        <v>174.33</v>
      </c>
      <c r="C227">
        <v>21532200</v>
      </c>
      <c r="D227">
        <v>174.55</v>
      </c>
      <c r="E227">
        <v>175.06</v>
      </c>
      <c r="F227">
        <v>173.41</v>
      </c>
      <c r="G227" s="2">
        <f t="shared" si="3"/>
        <v>-1.1471178663597253E-4</v>
      </c>
    </row>
    <row r="228" spans="1:7" x14ac:dyDescent="0.3">
      <c r="A228" s="1">
        <v>43108</v>
      </c>
      <c r="B228">
        <v>174.35</v>
      </c>
      <c r="C228">
        <v>20523870</v>
      </c>
      <c r="D228">
        <v>174.35</v>
      </c>
      <c r="E228">
        <v>175.61</v>
      </c>
      <c r="F228">
        <v>173.93</v>
      </c>
      <c r="G228" s="2">
        <f t="shared" si="3"/>
        <v>-3.7142857142857468E-3</v>
      </c>
    </row>
    <row r="229" spans="1:7" x14ac:dyDescent="0.3">
      <c r="A229" s="1">
        <v>43105</v>
      </c>
      <c r="B229">
        <v>175</v>
      </c>
      <c r="C229">
        <v>23589930</v>
      </c>
      <c r="D229">
        <v>173.44</v>
      </c>
      <c r="E229">
        <v>175.37</v>
      </c>
      <c r="F229">
        <v>173.05</v>
      </c>
      <c r="G229" s="2">
        <f t="shared" si="3"/>
        <v>1.1385308905970056E-2</v>
      </c>
    </row>
    <row r="230" spans="1:7" x14ac:dyDescent="0.3">
      <c r="A230" s="1">
        <v>43104</v>
      </c>
      <c r="B230">
        <v>173.03</v>
      </c>
      <c r="C230">
        <v>22342650</v>
      </c>
      <c r="D230">
        <v>172.54</v>
      </c>
      <c r="E230">
        <v>173.47</v>
      </c>
      <c r="F230">
        <v>172.08</v>
      </c>
      <c r="G230" s="2">
        <f t="shared" si="3"/>
        <v>4.6449515183185942E-3</v>
      </c>
    </row>
    <row r="231" spans="1:7" x14ac:dyDescent="0.3">
      <c r="A231" s="1">
        <v>43103</v>
      </c>
      <c r="B231">
        <v>172.23</v>
      </c>
      <c r="C231">
        <v>29461040</v>
      </c>
      <c r="D231">
        <v>172.53</v>
      </c>
      <c r="E231">
        <v>174.55</v>
      </c>
      <c r="F231">
        <v>171.96</v>
      </c>
      <c r="G231" s="2">
        <f t="shared" si="3"/>
        <v>-1.7415534656914629E-4</v>
      </c>
    </row>
    <row r="232" spans="1:7" x14ac:dyDescent="0.3">
      <c r="A232" s="1">
        <v>43102</v>
      </c>
      <c r="B232">
        <v>172.26</v>
      </c>
      <c r="C232">
        <v>25400540</v>
      </c>
      <c r="D232">
        <v>170.16</v>
      </c>
      <c r="E232">
        <v>172.3</v>
      </c>
      <c r="F232">
        <v>169.26</v>
      </c>
      <c r="G232" s="2">
        <f t="shared" si="3"/>
        <v>1.7904626839212914E-2</v>
      </c>
    </row>
    <row r="233" spans="1:7" x14ac:dyDescent="0.3">
      <c r="A233" s="1">
        <v>43098</v>
      </c>
      <c r="B233">
        <v>169.23</v>
      </c>
      <c r="C233">
        <v>25938760</v>
      </c>
      <c r="D233">
        <v>170.52</v>
      </c>
      <c r="E233">
        <v>170.59</v>
      </c>
      <c r="F233">
        <v>169.22</v>
      </c>
      <c r="G233" s="2">
        <f t="shared" si="3"/>
        <v>-1.0813654430675839E-2</v>
      </c>
    </row>
    <row r="234" spans="1:7" x14ac:dyDescent="0.3">
      <c r="A234" s="1">
        <v>43097</v>
      </c>
      <c r="B234">
        <v>171.08</v>
      </c>
      <c r="C234">
        <v>16412270</v>
      </c>
      <c r="D234">
        <v>171</v>
      </c>
      <c r="E234">
        <v>171.85</v>
      </c>
      <c r="F234">
        <v>170.48</v>
      </c>
      <c r="G234" s="2">
        <f t="shared" si="3"/>
        <v>2.8135990621337525E-3</v>
      </c>
    </row>
    <row r="235" spans="1:7" x14ac:dyDescent="0.3">
      <c r="A235" s="1">
        <v>43096</v>
      </c>
      <c r="B235">
        <v>170.6</v>
      </c>
      <c r="C235">
        <v>21477380</v>
      </c>
      <c r="D235">
        <v>170.1</v>
      </c>
      <c r="E235">
        <v>170.78</v>
      </c>
      <c r="F235">
        <v>169.71</v>
      </c>
      <c r="G235" s="2">
        <f t="shared" si="3"/>
        <v>1.7588087002404372E-4</v>
      </c>
    </row>
    <row r="236" spans="1:7" x14ac:dyDescent="0.3">
      <c r="A236" s="1">
        <v>43095</v>
      </c>
      <c r="B236">
        <v>170.57</v>
      </c>
      <c r="C236">
        <v>33113340</v>
      </c>
      <c r="D236">
        <v>170.8</v>
      </c>
      <c r="E236">
        <v>171.47</v>
      </c>
      <c r="F236">
        <v>169.679</v>
      </c>
      <c r="G236" s="2">
        <f t="shared" si="3"/>
        <v>-2.536997885835094E-2</v>
      </c>
    </row>
    <row r="237" spans="1:7" x14ac:dyDescent="0.3">
      <c r="A237" s="1">
        <v>43091</v>
      </c>
      <c r="B237">
        <v>175.01</v>
      </c>
      <c r="C237">
        <v>16339690</v>
      </c>
      <c r="D237">
        <v>174.68</v>
      </c>
      <c r="E237">
        <v>175.42400000000001</v>
      </c>
      <c r="F237">
        <v>174.5</v>
      </c>
      <c r="G237" s="2">
        <f t="shared" si="3"/>
        <v>0</v>
      </c>
    </row>
    <row r="238" spans="1:7" x14ac:dyDescent="0.3">
      <c r="A238" s="1">
        <v>43090</v>
      </c>
      <c r="B238">
        <v>175.01</v>
      </c>
      <c r="C238">
        <v>20848660</v>
      </c>
      <c r="D238">
        <v>174.17</v>
      </c>
      <c r="E238">
        <v>176.02</v>
      </c>
      <c r="F238">
        <v>174.1</v>
      </c>
      <c r="G238" s="2">
        <f t="shared" si="3"/>
        <v>3.7854889589905168E-3</v>
      </c>
    </row>
    <row r="239" spans="1:7" x14ac:dyDescent="0.3">
      <c r="A239" s="1">
        <v>43089</v>
      </c>
      <c r="B239">
        <v>174.35</v>
      </c>
      <c r="C239">
        <v>23451420</v>
      </c>
      <c r="D239">
        <v>174.87</v>
      </c>
      <c r="E239">
        <v>175.42</v>
      </c>
      <c r="F239">
        <v>173.25</v>
      </c>
      <c r="G239" s="2">
        <f t="shared" si="3"/>
        <v>-1.0885756846567992E-3</v>
      </c>
    </row>
    <row r="240" spans="1:7" x14ac:dyDescent="0.3">
      <c r="A240" s="1">
        <v>43088</v>
      </c>
      <c r="B240">
        <v>174.54</v>
      </c>
      <c r="C240">
        <v>27393660</v>
      </c>
      <c r="D240">
        <v>175.03</v>
      </c>
      <c r="E240">
        <v>175.39</v>
      </c>
      <c r="F240">
        <v>174.09</v>
      </c>
      <c r="G240" s="2">
        <f t="shared" si="3"/>
        <v>-1.0656388164607162E-2</v>
      </c>
    </row>
    <row r="241" spans="1:7" x14ac:dyDescent="0.3">
      <c r="A241" s="1">
        <v>43087</v>
      </c>
      <c r="B241">
        <v>176.42</v>
      </c>
      <c r="C241">
        <v>29385650</v>
      </c>
      <c r="D241">
        <v>174.88</v>
      </c>
      <c r="E241">
        <v>177.2</v>
      </c>
      <c r="F241">
        <v>174.86</v>
      </c>
      <c r="G241" s="2">
        <f t="shared" si="3"/>
        <v>1.4082887854227675E-2</v>
      </c>
    </row>
    <row r="242" spans="1:7" x14ac:dyDescent="0.3">
      <c r="A242" s="1">
        <v>43084</v>
      </c>
      <c r="B242">
        <v>173.97</v>
      </c>
      <c r="C242">
        <v>40122100</v>
      </c>
      <c r="D242">
        <v>173.63</v>
      </c>
      <c r="E242">
        <v>174.17</v>
      </c>
      <c r="F242">
        <v>172.46</v>
      </c>
      <c r="G242" s="2">
        <f t="shared" si="3"/>
        <v>1.016142143769597E-2</v>
      </c>
    </row>
    <row r="243" spans="1:7" x14ac:dyDescent="0.3">
      <c r="A243" s="1">
        <v>43083</v>
      </c>
      <c r="B243">
        <v>172.22</v>
      </c>
      <c r="C243">
        <v>20442740</v>
      </c>
      <c r="D243">
        <v>172.4</v>
      </c>
      <c r="E243">
        <v>173.13</v>
      </c>
      <c r="F243">
        <v>171.65</v>
      </c>
      <c r="G243" s="2">
        <f t="shared" si="3"/>
        <v>-2.9024206187967355E-4</v>
      </c>
    </row>
    <row r="244" spans="1:7" x14ac:dyDescent="0.3">
      <c r="A244" s="1">
        <v>43082</v>
      </c>
      <c r="B244">
        <v>172.27</v>
      </c>
      <c r="C244">
        <v>23402510</v>
      </c>
      <c r="D244">
        <v>172.5</v>
      </c>
      <c r="E244">
        <v>173.54</v>
      </c>
      <c r="F244">
        <v>172</v>
      </c>
      <c r="G244" s="2">
        <f t="shared" si="3"/>
        <v>3.3197437390799162E-3</v>
      </c>
    </row>
    <row r="245" spans="1:7" x14ac:dyDescent="0.3">
      <c r="A245" s="1">
        <v>43081</v>
      </c>
      <c r="B245">
        <v>171.7</v>
      </c>
      <c r="C245">
        <v>19088170</v>
      </c>
      <c r="D245">
        <v>172.15</v>
      </c>
      <c r="E245">
        <v>172.39</v>
      </c>
      <c r="F245">
        <v>171.46100000000001</v>
      </c>
      <c r="G245" s="2">
        <f t="shared" si="3"/>
        <v>-5.6176521688770424E-3</v>
      </c>
    </row>
    <row r="246" spans="1:7" x14ac:dyDescent="0.3">
      <c r="A246" s="1">
        <v>43080</v>
      </c>
      <c r="B246">
        <v>172.67</v>
      </c>
      <c r="C246">
        <v>34260890</v>
      </c>
      <c r="D246">
        <v>169.2</v>
      </c>
      <c r="E246">
        <v>172.89</v>
      </c>
      <c r="F246">
        <v>168.79</v>
      </c>
      <c r="G246" s="2">
        <f t="shared" si="3"/>
        <v>1.9483970006494555E-2</v>
      </c>
    </row>
    <row r="247" spans="1:7" x14ac:dyDescent="0.3">
      <c r="A247" s="1">
        <v>43077</v>
      </c>
      <c r="B247">
        <v>169.37</v>
      </c>
      <c r="C247">
        <v>23285760</v>
      </c>
      <c r="D247">
        <v>170.49</v>
      </c>
      <c r="E247">
        <v>171</v>
      </c>
      <c r="F247">
        <v>168.82</v>
      </c>
      <c r="G247" s="2">
        <f t="shared" si="3"/>
        <v>2.9529884242860484E-4</v>
      </c>
    </row>
    <row r="248" spans="1:7" x14ac:dyDescent="0.3">
      <c r="A248" s="1">
        <v>43076</v>
      </c>
      <c r="B248">
        <v>169.32</v>
      </c>
      <c r="C248">
        <v>25656110</v>
      </c>
      <c r="D248">
        <v>169.03</v>
      </c>
      <c r="E248">
        <v>170.44</v>
      </c>
      <c r="F248">
        <v>168.91</v>
      </c>
      <c r="G248" s="2">
        <f t="shared" si="3"/>
        <v>1.8342109934323548E-3</v>
      </c>
    </row>
    <row r="249" spans="1:7" x14ac:dyDescent="0.3">
      <c r="A249" s="1">
        <v>43075</v>
      </c>
      <c r="B249">
        <v>169.01</v>
      </c>
      <c r="C249">
        <v>28397810</v>
      </c>
      <c r="D249">
        <v>167.5</v>
      </c>
      <c r="E249">
        <v>170.2047</v>
      </c>
      <c r="F249">
        <v>166.46</v>
      </c>
      <c r="G249" s="2">
        <f t="shared" si="3"/>
        <v>-3.7137467578401057E-3</v>
      </c>
    </row>
    <row r="250" spans="1:7" x14ac:dyDescent="0.3">
      <c r="A250" s="1">
        <v>43074</v>
      </c>
      <c r="B250">
        <v>169.64</v>
      </c>
      <c r="C250">
        <v>27315530</v>
      </c>
      <c r="D250">
        <v>169.06</v>
      </c>
      <c r="E250">
        <v>171.52</v>
      </c>
      <c r="F250">
        <v>168.4</v>
      </c>
      <c r="G250" s="2">
        <f t="shared" si="3"/>
        <v>-9.4228504122511778E-4</v>
      </c>
    </row>
    <row r="251" spans="1:7" x14ac:dyDescent="0.3">
      <c r="A251" s="1">
        <v>43073</v>
      </c>
      <c r="B251">
        <v>169.8</v>
      </c>
      <c r="C251">
        <v>32512580</v>
      </c>
      <c r="D251">
        <v>172.48</v>
      </c>
      <c r="E251">
        <v>172.62</v>
      </c>
      <c r="F251">
        <v>169.63</v>
      </c>
      <c r="G251" s="2">
        <f t="shared" si="3"/>
        <v>-7.3078047354574677E-3</v>
      </c>
    </row>
    <row r="252" spans="1:7" x14ac:dyDescent="0.3">
      <c r="A252" s="1">
        <v>43070</v>
      </c>
      <c r="B252">
        <v>171.05</v>
      </c>
      <c r="C252">
        <v>39735110</v>
      </c>
      <c r="D252">
        <v>169.95</v>
      </c>
      <c r="E252">
        <v>171.67</v>
      </c>
      <c r="F252">
        <v>168.5</v>
      </c>
      <c r="G252" s="2">
        <f t="shared" si="3"/>
        <v>-4.6552225778294038E-3</v>
      </c>
    </row>
    <row r="253" spans="1:7" x14ac:dyDescent="0.3">
      <c r="A253" s="1">
        <v>43069</v>
      </c>
      <c r="B253">
        <v>171.85</v>
      </c>
      <c r="C253">
        <v>41484540</v>
      </c>
      <c r="D253">
        <v>170.43</v>
      </c>
      <c r="E253">
        <v>172.14</v>
      </c>
      <c r="F253">
        <v>168.44</v>
      </c>
      <c r="G253" s="2">
        <f t="shared" si="3"/>
        <v>1.3983950908661816E-2</v>
      </c>
    </row>
    <row r="254" spans="1:7" x14ac:dyDescent="0.3">
      <c r="A254" s="1">
        <v>43068</v>
      </c>
      <c r="B254">
        <v>169.48</v>
      </c>
      <c r="C254">
        <v>41459120</v>
      </c>
      <c r="D254">
        <v>172.63</v>
      </c>
      <c r="E254">
        <v>172.92</v>
      </c>
      <c r="F254">
        <v>167.16</v>
      </c>
      <c r="G254" s="2">
        <f t="shared" si="3"/>
        <v>-2.0743051944300015E-2</v>
      </c>
    </row>
    <row r="255" spans="1:7" x14ac:dyDescent="0.3">
      <c r="A255" s="1">
        <v>43067</v>
      </c>
      <c r="B255">
        <v>173.07</v>
      </c>
      <c r="C255">
        <v>26387240</v>
      </c>
      <c r="D255">
        <v>174.3</v>
      </c>
      <c r="E255">
        <v>174.87</v>
      </c>
      <c r="F255">
        <v>171.86</v>
      </c>
      <c r="G255" s="2">
        <f t="shared" si="3"/>
        <v>-5.8590384283991629E-3</v>
      </c>
    </row>
    <row r="256" spans="1:7" x14ac:dyDescent="0.3">
      <c r="A256" s="1">
        <v>43066</v>
      </c>
      <c r="B256">
        <v>174.09</v>
      </c>
      <c r="C256">
        <v>20591090</v>
      </c>
      <c r="D256">
        <v>175.05</v>
      </c>
      <c r="E256">
        <v>175.08</v>
      </c>
      <c r="F256">
        <v>173.34</v>
      </c>
      <c r="G256" s="2">
        <f t="shared" si="3"/>
        <v>-5.0294336171914922E-3</v>
      </c>
    </row>
    <row r="257" spans="1:7" x14ac:dyDescent="0.3">
      <c r="A257" s="1">
        <v>43063</v>
      </c>
      <c r="B257">
        <v>174.97</v>
      </c>
      <c r="C257">
        <v>14026670</v>
      </c>
      <c r="D257">
        <v>175.1</v>
      </c>
      <c r="E257">
        <v>175.5</v>
      </c>
      <c r="F257">
        <v>174.64590000000001</v>
      </c>
      <c r="G257" s="2">
        <f t="shared" si="3"/>
        <v>5.7155921353400235E-5</v>
      </c>
    </row>
    <row r="258" spans="1:7" x14ac:dyDescent="0.3">
      <c r="A258" s="1">
        <v>43061</v>
      </c>
      <c r="B258">
        <v>174.96</v>
      </c>
      <c r="C258">
        <v>25558680</v>
      </c>
      <c r="D258">
        <v>173.36</v>
      </c>
      <c r="E258">
        <v>175</v>
      </c>
      <c r="F258">
        <v>173.05</v>
      </c>
      <c r="G258" s="2">
        <f t="shared" ref="G258:G321" si="4">(B258-B259)/B259</f>
        <v>1.0511724615917879E-2</v>
      </c>
    </row>
    <row r="259" spans="1:7" x14ac:dyDescent="0.3">
      <c r="A259" s="1">
        <v>43060</v>
      </c>
      <c r="B259">
        <v>173.14</v>
      </c>
      <c r="C259">
        <v>25047130</v>
      </c>
      <c r="D259">
        <v>170.78</v>
      </c>
      <c r="E259">
        <v>173.7</v>
      </c>
      <c r="F259">
        <v>170.78</v>
      </c>
      <c r="G259" s="2">
        <f t="shared" si="4"/>
        <v>1.8590422402635587E-2</v>
      </c>
    </row>
    <row r="260" spans="1:7" x14ac:dyDescent="0.3">
      <c r="A260" s="1">
        <v>43059</v>
      </c>
      <c r="B260">
        <v>169.98</v>
      </c>
      <c r="C260">
        <v>16041550</v>
      </c>
      <c r="D260">
        <v>170.29</v>
      </c>
      <c r="E260">
        <v>170.56</v>
      </c>
      <c r="F260">
        <v>169.56</v>
      </c>
      <c r="G260" s="2">
        <f t="shared" si="4"/>
        <v>-9.991184249192825E-4</v>
      </c>
    </row>
    <row r="261" spans="1:7" x14ac:dyDescent="0.3">
      <c r="A261" s="1">
        <v>43056</v>
      </c>
      <c r="B261">
        <v>170.15</v>
      </c>
      <c r="C261">
        <v>21884010</v>
      </c>
      <c r="D261">
        <v>171.04</v>
      </c>
      <c r="E261">
        <v>171.39</v>
      </c>
      <c r="F261">
        <v>169.64</v>
      </c>
      <c r="G261" s="2">
        <f t="shared" si="4"/>
        <v>-5.5523085914669125E-3</v>
      </c>
    </row>
    <row r="262" spans="1:7" x14ac:dyDescent="0.3">
      <c r="A262" s="1">
        <v>43055</v>
      </c>
      <c r="B262">
        <v>171.1</v>
      </c>
      <c r="C262">
        <v>23598650</v>
      </c>
      <c r="D262">
        <v>171.18</v>
      </c>
      <c r="E262">
        <v>171.87</v>
      </c>
      <c r="F262">
        <v>170.3</v>
      </c>
      <c r="G262" s="2">
        <f t="shared" si="4"/>
        <v>1.1947007333806374E-2</v>
      </c>
    </row>
    <row r="263" spans="1:7" x14ac:dyDescent="0.3">
      <c r="A263" s="1">
        <v>43054</v>
      </c>
      <c r="B263">
        <v>169.08</v>
      </c>
      <c r="C263">
        <v>28998220</v>
      </c>
      <c r="D263">
        <v>169.97</v>
      </c>
      <c r="E263">
        <v>170.31970000000001</v>
      </c>
      <c r="F263">
        <v>168.38</v>
      </c>
      <c r="G263" s="2">
        <f t="shared" si="4"/>
        <v>-1.3190148243258964E-2</v>
      </c>
    </row>
    <row r="264" spans="1:7" x14ac:dyDescent="0.3">
      <c r="A264" s="1">
        <v>43053</v>
      </c>
      <c r="B264">
        <v>171.34</v>
      </c>
      <c r="C264">
        <v>24683350</v>
      </c>
      <c r="D264">
        <v>173.04</v>
      </c>
      <c r="E264">
        <v>173.48</v>
      </c>
      <c r="F264">
        <v>171.18</v>
      </c>
      <c r="G264" s="2">
        <f t="shared" si="4"/>
        <v>-1.511754900270159E-2</v>
      </c>
    </row>
    <row r="265" spans="1:7" x14ac:dyDescent="0.3">
      <c r="A265" s="1">
        <v>43052</v>
      </c>
      <c r="B265">
        <v>173.97</v>
      </c>
      <c r="C265">
        <v>16956290</v>
      </c>
      <c r="D265">
        <v>173.5</v>
      </c>
      <c r="E265">
        <v>174.5</v>
      </c>
      <c r="F265">
        <v>173.4</v>
      </c>
      <c r="G265" s="2">
        <f t="shared" si="4"/>
        <v>-4.0075571076887201E-3</v>
      </c>
    </row>
    <row r="266" spans="1:7" x14ac:dyDescent="0.3">
      <c r="A266" s="1">
        <v>43049</v>
      </c>
      <c r="B266">
        <v>174.67</v>
      </c>
      <c r="C266">
        <v>25129510</v>
      </c>
      <c r="D266">
        <v>175.11</v>
      </c>
      <c r="E266">
        <v>175.38</v>
      </c>
      <c r="F266">
        <v>174.27</v>
      </c>
      <c r="G266" s="2">
        <f t="shared" si="4"/>
        <v>-6.8796906982033657E-3</v>
      </c>
    </row>
    <row r="267" spans="1:7" x14ac:dyDescent="0.3">
      <c r="A267" s="1">
        <v>43048</v>
      </c>
      <c r="B267">
        <v>175.88</v>
      </c>
      <c r="C267">
        <v>29422610</v>
      </c>
      <c r="D267">
        <v>175.11</v>
      </c>
      <c r="E267">
        <v>176.095</v>
      </c>
      <c r="F267">
        <v>173.14</v>
      </c>
      <c r="G267" s="2">
        <f t="shared" si="4"/>
        <v>-2.0426690876078849E-3</v>
      </c>
    </row>
    <row r="268" spans="1:7" x14ac:dyDescent="0.3">
      <c r="A268" s="1">
        <v>43047</v>
      </c>
      <c r="B268">
        <v>176.24</v>
      </c>
      <c r="C268">
        <v>24358920</v>
      </c>
      <c r="D268">
        <v>174.66</v>
      </c>
      <c r="E268">
        <v>176.24</v>
      </c>
      <c r="F268">
        <v>174.33</v>
      </c>
      <c r="G268" s="2">
        <f t="shared" si="4"/>
        <v>8.1803100509124579E-3</v>
      </c>
    </row>
    <row r="269" spans="1:7" x14ac:dyDescent="0.3">
      <c r="A269" s="1">
        <v>43046</v>
      </c>
      <c r="B269">
        <v>174.81</v>
      </c>
      <c r="C269">
        <v>24332120</v>
      </c>
      <c r="D269">
        <v>173.91</v>
      </c>
      <c r="E269">
        <v>175.25</v>
      </c>
      <c r="F269">
        <v>173.6</v>
      </c>
      <c r="G269" s="2">
        <f t="shared" si="4"/>
        <v>3.2137733142037434E-3</v>
      </c>
    </row>
    <row r="270" spans="1:7" x14ac:dyDescent="0.3">
      <c r="A270" s="1">
        <v>43045</v>
      </c>
      <c r="B270">
        <v>174.25</v>
      </c>
      <c r="C270">
        <v>34770480</v>
      </c>
      <c r="D270">
        <v>172.36500000000001</v>
      </c>
      <c r="E270">
        <v>174.99</v>
      </c>
      <c r="F270">
        <v>171.72</v>
      </c>
      <c r="G270" s="2">
        <f t="shared" si="4"/>
        <v>1.0144927536231883E-2</v>
      </c>
    </row>
    <row r="271" spans="1:7" x14ac:dyDescent="0.3">
      <c r="A271" s="1">
        <v>43042</v>
      </c>
      <c r="B271">
        <v>172.5</v>
      </c>
      <c r="C271">
        <v>59332210</v>
      </c>
      <c r="D271">
        <v>174</v>
      </c>
      <c r="E271">
        <v>174.26</v>
      </c>
      <c r="F271">
        <v>171.12</v>
      </c>
      <c r="G271" s="2">
        <f t="shared" si="4"/>
        <v>2.6113854024150771E-2</v>
      </c>
    </row>
    <row r="272" spans="1:7" x14ac:dyDescent="0.3">
      <c r="A272" s="1">
        <v>43041</v>
      </c>
      <c r="B272">
        <v>168.11</v>
      </c>
      <c r="C272">
        <v>39668100</v>
      </c>
      <c r="D272">
        <v>167.64</v>
      </c>
      <c r="E272">
        <v>168.5</v>
      </c>
      <c r="F272">
        <v>165.28</v>
      </c>
      <c r="G272" s="2">
        <f t="shared" si="4"/>
        <v>7.3102043262030523E-3</v>
      </c>
    </row>
    <row r="273" spans="1:7" x14ac:dyDescent="0.3">
      <c r="A273" s="1">
        <v>43040</v>
      </c>
      <c r="B273">
        <v>166.89</v>
      </c>
      <c r="C273">
        <v>33482970</v>
      </c>
      <c r="D273">
        <v>169.87</v>
      </c>
      <c r="E273">
        <v>169.94</v>
      </c>
      <c r="F273">
        <v>165.61</v>
      </c>
      <c r="G273" s="2">
        <f t="shared" si="4"/>
        <v>-1.2718883104590665E-2</v>
      </c>
    </row>
    <row r="274" spans="1:7" x14ac:dyDescent="0.3">
      <c r="A274" s="1">
        <v>43039</v>
      </c>
      <c r="B274">
        <v>169.04</v>
      </c>
      <c r="C274">
        <v>35779520</v>
      </c>
      <c r="D274">
        <v>167.9</v>
      </c>
      <c r="E274">
        <v>169.6499</v>
      </c>
      <c r="F274">
        <v>166.94</v>
      </c>
      <c r="G274" s="2">
        <f t="shared" si="4"/>
        <v>1.3915547024951975E-2</v>
      </c>
    </row>
    <row r="275" spans="1:7" x14ac:dyDescent="0.3">
      <c r="A275" s="1">
        <v>43038</v>
      </c>
      <c r="B275">
        <v>166.72</v>
      </c>
      <c r="C275">
        <v>44651420</v>
      </c>
      <c r="D275">
        <v>163.89</v>
      </c>
      <c r="E275">
        <v>168.07</v>
      </c>
      <c r="F275">
        <v>163.72</v>
      </c>
      <c r="G275" s="2">
        <f t="shared" si="4"/>
        <v>2.2508432996013416E-2</v>
      </c>
    </row>
    <row r="276" spans="1:7" x14ac:dyDescent="0.3">
      <c r="A276" s="1">
        <v>43035</v>
      </c>
      <c r="B276">
        <v>163.05000000000001</v>
      </c>
      <c r="C276">
        <v>44387770</v>
      </c>
      <c r="D276">
        <v>159.29</v>
      </c>
      <c r="E276">
        <v>163.6</v>
      </c>
      <c r="F276">
        <v>158.69999999999999</v>
      </c>
      <c r="G276" s="2">
        <f t="shared" si="4"/>
        <v>3.5829998094149135E-2</v>
      </c>
    </row>
    <row r="277" spans="1:7" x14ac:dyDescent="0.3">
      <c r="A277" s="1">
        <v>43034</v>
      </c>
      <c r="B277">
        <v>157.41</v>
      </c>
      <c r="C277">
        <v>16916650</v>
      </c>
      <c r="D277">
        <v>157.22999999999999</v>
      </c>
      <c r="E277">
        <v>157.8295</v>
      </c>
      <c r="F277">
        <v>156.78</v>
      </c>
      <c r="G277" s="2">
        <f t="shared" si="4"/>
        <v>6.3934531040214819E-3</v>
      </c>
    </row>
    <row r="278" spans="1:7" x14ac:dyDescent="0.3">
      <c r="A278" s="1">
        <v>43033</v>
      </c>
      <c r="B278">
        <v>156.41</v>
      </c>
      <c r="C278">
        <v>21175670</v>
      </c>
      <c r="D278">
        <v>156.91</v>
      </c>
      <c r="E278">
        <v>157.55000000000001</v>
      </c>
      <c r="F278">
        <v>155.27000000000001</v>
      </c>
      <c r="G278" s="2">
        <f t="shared" si="4"/>
        <v>-4.3921069382558738E-3</v>
      </c>
    </row>
    <row r="279" spans="1:7" x14ac:dyDescent="0.3">
      <c r="A279" s="1">
        <v>43032</v>
      </c>
      <c r="B279">
        <v>157.1</v>
      </c>
      <c r="C279">
        <v>17633730</v>
      </c>
      <c r="D279">
        <v>156.29</v>
      </c>
      <c r="E279">
        <v>157.41999999999999</v>
      </c>
      <c r="F279">
        <v>156.19999999999999</v>
      </c>
      <c r="G279" s="2">
        <f t="shared" si="4"/>
        <v>5.9550489850804054E-3</v>
      </c>
    </row>
    <row r="280" spans="1:7" x14ac:dyDescent="0.3">
      <c r="A280" s="1">
        <v>43031</v>
      </c>
      <c r="B280">
        <v>156.16999999999999</v>
      </c>
      <c r="C280">
        <v>21888930</v>
      </c>
      <c r="D280">
        <v>156.88999999999999</v>
      </c>
      <c r="E280">
        <v>157.69</v>
      </c>
      <c r="F280">
        <v>155.5</v>
      </c>
      <c r="G280" s="2">
        <f t="shared" si="4"/>
        <v>-5.1200000000007999E-4</v>
      </c>
    </row>
    <row r="281" spans="1:7" x14ac:dyDescent="0.3">
      <c r="A281" s="1">
        <v>43028</v>
      </c>
      <c r="B281">
        <v>156.25</v>
      </c>
      <c r="C281">
        <v>23907540</v>
      </c>
      <c r="D281">
        <v>156.61000000000001</v>
      </c>
      <c r="E281">
        <v>157.75</v>
      </c>
      <c r="F281">
        <v>155.96</v>
      </c>
      <c r="G281" s="2">
        <f t="shared" si="4"/>
        <v>1.7309911527119519E-3</v>
      </c>
    </row>
    <row r="282" spans="1:7" x14ac:dyDescent="0.3">
      <c r="A282" s="1">
        <v>43027</v>
      </c>
      <c r="B282">
        <v>155.97999999999999</v>
      </c>
      <c r="C282">
        <v>42357420</v>
      </c>
      <c r="D282">
        <v>156.75</v>
      </c>
      <c r="E282">
        <v>157.08000000000001</v>
      </c>
      <c r="F282">
        <v>155.02000000000001</v>
      </c>
      <c r="G282" s="2">
        <f t="shared" si="4"/>
        <v>-2.3660490736104163E-2</v>
      </c>
    </row>
    <row r="283" spans="1:7" x14ac:dyDescent="0.3">
      <c r="A283" s="1">
        <v>43026</v>
      </c>
      <c r="B283">
        <v>159.76</v>
      </c>
      <c r="C283">
        <v>16252850</v>
      </c>
      <c r="D283">
        <v>160.41999999999999</v>
      </c>
      <c r="E283">
        <v>160.71</v>
      </c>
      <c r="F283">
        <v>159.6</v>
      </c>
      <c r="G283" s="2">
        <f t="shared" si="4"/>
        <v>-4.4245030223718325E-3</v>
      </c>
    </row>
    <row r="284" spans="1:7" x14ac:dyDescent="0.3">
      <c r="A284" s="1">
        <v>43025</v>
      </c>
      <c r="B284">
        <v>160.47</v>
      </c>
      <c r="C284">
        <v>18969700</v>
      </c>
      <c r="D284">
        <v>159.78</v>
      </c>
      <c r="E284">
        <v>160.87</v>
      </c>
      <c r="F284">
        <v>159.22999999999999</v>
      </c>
      <c r="G284" s="2">
        <f t="shared" si="4"/>
        <v>3.690267700775603E-3</v>
      </c>
    </row>
    <row r="285" spans="1:7" x14ac:dyDescent="0.3">
      <c r="A285" s="1">
        <v>43024</v>
      </c>
      <c r="B285">
        <v>159.88</v>
      </c>
      <c r="C285">
        <v>24093300</v>
      </c>
      <c r="D285">
        <v>157.9</v>
      </c>
      <c r="E285">
        <v>160</v>
      </c>
      <c r="F285">
        <v>157.65</v>
      </c>
      <c r="G285" s="2">
        <f t="shared" si="4"/>
        <v>1.8408815848143106E-2</v>
      </c>
    </row>
    <row r="286" spans="1:7" x14ac:dyDescent="0.3">
      <c r="A286" s="1">
        <v>43021</v>
      </c>
      <c r="B286">
        <v>156.99</v>
      </c>
      <c r="C286">
        <v>16367780</v>
      </c>
      <c r="D286">
        <v>156.72999999999999</v>
      </c>
      <c r="E286">
        <v>157.28</v>
      </c>
      <c r="F286">
        <v>156.41</v>
      </c>
      <c r="G286" s="2">
        <f t="shared" si="4"/>
        <v>6.3461538461539041E-3</v>
      </c>
    </row>
    <row r="287" spans="1:7" x14ac:dyDescent="0.3">
      <c r="A287" s="1">
        <v>43020</v>
      </c>
      <c r="B287">
        <v>156</v>
      </c>
      <c r="C287">
        <v>16380570</v>
      </c>
      <c r="D287">
        <v>156.35</v>
      </c>
      <c r="E287">
        <v>157.37</v>
      </c>
      <c r="F287">
        <v>155.72989999999999</v>
      </c>
      <c r="G287" s="2">
        <f t="shared" si="4"/>
        <v>-3.51325455126165E-3</v>
      </c>
    </row>
    <row r="288" spans="1:7" x14ac:dyDescent="0.3">
      <c r="A288" s="1">
        <v>43019</v>
      </c>
      <c r="B288">
        <v>156.55000000000001</v>
      </c>
      <c r="C288">
        <v>16861450</v>
      </c>
      <c r="D288">
        <v>155.97</v>
      </c>
      <c r="E288">
        <v>156.97999999999999</v>
      </c>
      <c r="F288">
        <v>155.75</v>
      </c>
      <c r="G288" s="2">
        <f t="shared" si="4"/>
        <v>4.1693393200770085E-3</v>
      </c>
    </row>
    <row r="289" spans="1:7" x14ac:dyDescent="0.3">
      <c r="A289" s="1">
        <v>43018</v>
      </c>
      <c r="B289">
        <v>155.9</v>
      </c>
      <c r="C289">
        <v>15603520</v>
      </c>
      <c r="D289">
        <v>156.05500000000001</v>
      </c>
      <c r="E289">
        <v>158</v>
      </c>
      <c r="F289">
        <v>155.1</v>
      </c>
      <c r="G289" s="2">
        <f t="shared" si="4"/>
        <v>3.8501026694046634E-4</v>
      </c>
    </row>
    <row r="290" spans="1:7" x14ac:dyDescent="0.3">
      <c r="A290" s="1">
        <v>43017</v>
      </c>
      <c r="B290">
        <v>155.84</v>
      </c>
      <c r="C290">
        <v>16243080</v>
      </c>
      <c r="D290">
        <v>155.81</v>
      </c>
      <c r="E290">
        <v>156.72999999999999</v>
      </c>
      <c r="F290">
        <v>155.48500000000001</v>
      </c>
      <c r="G290" s="2">
        <f t="shared" si="4"/>
        <v>3.4771410173856537E-3</v>
      </c>
    </row>
    <row r="291" spans="1:7" x14ac:dyDescent="0.3">
      <c r="A291" s="1">
        <v>43014</v>
      </c>
      <c r="B291">
        <v>155.30000000000001</v>
      </c>
      <c r="C291">
        <v>17223790</v>
      </c>
      <c r="D291">
        <v>154.97</v>
      </c>
      <c r="E291">
        <v>155.49</v>
      </c>
      <c r="F291">
        <v>154.56</v>
      </c>
      <c r="G291" s="2">
        <f t="shared" si="4"/>
        <v>-5.7918784992583175E-4</v>
      </c>
    </row>
    <row r="292" spans="1:7" x14ac:dyDescent="0.3">
      <c r="A292" s="1">
        <v>43013</v>
      </c>
      <c r="B292">
        <v>155.38999999999999</v>
      </c>
      <c r="C292">
        <v>21215870</v>
      </c>
      <c r="D292">
        <v>154.18</v>
      </c>
      <c r="E292">
        <v>155.44</v>
      </c>
      <c r="F292">
        <v>154.05000000000001</v>
      </c>
      <c r="G292" s="2">
        <f t="shared" si="4"/>
        <v>1.2444618191295262E-2</v>
      </c>
    </row>
    <row r="293" spans="1:7" x14ac:dyDescent="0.3">
      <c r="A293" s="1">
        <v>43012</v>
      </c>
      <c r="B293">
        <v>153.47999999999999</v>
      </c>
      <c r="C293">
        <v>20088940</v>
      </c>
      <c r="D293">
        <v>153.63</v>
      </c>
      <c r="E293">
        <v>153.86000000000001</v>
      </c>
      <c r="F293">
        <v>152.46</v>
      </c>
      <c r="G293" s="2">
        <f t="shared" si="4"/>
        <v>-6.4733298808907309E-3</v>
      </c>
    </row>
    <row r="294" spans="1:7" x14ac:dyDescent="0.3">
      <c r="A294" s="1">
        <v>43011</v>
      </c>
      <c r="B294">
        <v>154.47999999999999</v>
      </c>
      <c r="C294">
        <v>16216800</v>
      </c>
      <c r="D294">
        <v>154.01</v>
      </c>
      <c r="E294">
        <v>155.09</v>
      </c>
      <c r="F294">
        <v>153.91</v>
      </c>
      <c r="G294" s="2">
        <f t="shared" si="4"/>
        <v>4.3560236655613253E-3</v>
      </c>
    </row>
    <row r="295" spans="1:7" x14ac:dyDescent="0.3">
      <c r="A295" s="1">
        <v>43010</v>
      </c>
      <c r="B295">
        <v>153.81</v>
      </c>
      <c r="C295">
        <v>18631540</v>
      </c>
      <c r="D295">
        <v>154.26</v>
      </c>
      <c r="E295">
        <v>154.44999999999999</v>
      </c>
      <c r="F295">
        <v>152.72</v>
      </c>
      <c r="G295" s="2">
        <f t="shared" si="4"/>
        <v>-2.0114196729821066E-3</v>
      </c>
    </row>
    <row r="296" spans="1:7" x14ac:dyDescent="0.3">
      <c r="A296" s="1">
        <v>43007</v>
      </c>
      <c r="B296">
        <v>154.12</v>
      </c>
      <c r="C296">
        <v>26204670</v>
      </c>
      <c r="D296">
        <v>153.21</v>
      </c>
      <c r="E296">
        <v>154.13</v>
      </c>
      <c r="F296">
        <v>152</v>
      </c>
      <c r="G296" s="2">
        <f t="shared" si="4"/>
        <v>5.4801670146138008E-3</v>
      </c>
    </row>
    <row r="297" spans="1:7" x14ac:dyDescent="0.3">
      <c r="A297" s="1">
        <v>43006</v>
      </c>
      <c r="B297">
        <v>153.28</v>
      </c>
      <c r="C297">
        <v>21983410</v>
      </c>
      <c r="D297">
        <v>153.88999999999999</v>
      </c>
      <c r="E297">
        <v>154.28</v>
      </c>
      <c r="F297">
        <v>152.69999999999999</v>
      </c>
      <c r="G297" s="2">
        <f t="shared" si="4"/>
        <v>-6.1596317188613676E-3</v>
      </c>
    </row>
    <row r="298" spans="1:7" x14ac:dyDescent="0.3">
      <c r="A298" s="1">
        <v>43005</v>
      </c>
      <c r="B298">
        <v>154.22999999999999</v>
      </c>
      <c r="C298">
        <v>25402270</v>
      </c>
      <c r="D298">
        <v>153.80000000000001</v>
      </c>
      <c r="E298">
        <v>154.71889999999999</v>
      </c>
      <c r="F298">
        <v>153.54</v>
      </c>
      <c r="G298" s="2">
        <f t="shared" si="4"/>
        <v>7.1176701057855786E-3</v>
      </c>
    </row>
    <row r="299" spans="1:7" x14ac:dyDescent="0.3">
      <c r="A299" s="1">
        <v>43004</v>
      </c>
      <c r="B299">
        <v>153.13999999999999</v>
      </c>
      <c r="C299">
        <v>35907770</v>
      </c>
      <c r="D299">
        <v>151.78</v>
      </c>
      <c r="E299">
        <v>153.91999999999999</v>
      </c>
      <c r="F299">
        <v>151.69</v>
      </c>
      <c r="G299" s="2">
        <f t="shared" si="4"/>
        <v>1.7203586848223013E-2</v>
      </c>
    </row>
    <row r="300" spans="1:7" x14ac:dyDescent="0.3">
      <c r="A300" s="1">
        <v>43003</v>
      </c>
      <c r="B300">
        <v>150.55000000000001</v>
      </c>
      <c r="C300">
        <v>44366140</v>
      </c>
      <c r="D300">
        <v>149.99</v>
      </c>
      <c r="E300">
        <v>151.83000000000001</v>
      </c>
      <c r="F300">
        <v>149.16</v>
      </c>
      <c r="G300" s="2">
        <f t="shared" si="4"/>
        <v>-8.8221739416681488E-3</v>
      </c>
    </row>
    <row r="301" spans="1:7" x14ac:dyDescent="0.3">
      <c r="A301" s="1">
        <v>43000</v>
      </c>
      <c r="B301">
        <v>151.88999999999999</v>
      </c>
      <c r="C301">
        <v>46575410</v>
      </c>
      <c r="D301">
        <v>152.02000000000001</v>
      </c>
      <c r="E301">
        <v>152.27000000000001</v>
      </c>
      <c r="F301">
        <v>150.56</v>
      </c>
      <c r="G301" s="2">
        <f t="shared" si="4"/>
        <v>-9.7789947193428518E-3</v>
      </c>
    </row>
    <row r="302" spans="1:7" x14ac:dyDescent="0.3">
      <c r="A302" s="1">
        <v>42999</v>
      </c>
      <c r="B302">
        <v>153.38999999999999</v>
      </c>
      <c r="C302">
        <v>37350060</v>
      </c>
      <c r="D302">
        <v>155.80000000000001</v>
      </c>
      <c r="E302">
        <v>155.80000000000001</v>
      </c>
      <c r="F302">
        <v>152.75</v>
      </c>
      <c r="G302" s="2">
        <f t="shared" si="4"/>
        <v>-1.7171781892740483E-2</v>
      </c>
    </row>
    <row r="303" spans="1:7" x14ac:dyDescent="0.3">
      <c r="A303" s="1">
        <v>42998</v>
      </c>
      <c r="B303">
        <v>156.07</v>
      </c>
      <c r="C303">
        <v>52126240</v>
      </c>
      <c r="D303">
        <v>157.9</v>
      </c>
      <c r="E303">
        <v>158.26</v>
      </c>
      <c r="F303">
        <v>153.83000000000001</v>
      </c>
      <c r="G303" s="2">
        <f t="shared" si="4"/>
        <v>-1.6758016758016737E-2</v>
      </c>
    </row>
    <row r="304" spans="1:7" x14ac:dyDescent="0.3">
      <c r="A304" s="1">
        <v>42997</v>
      </c>
      <c r="B304">
        <v>158.72999999999999</v>
      </c>
      <c r="C304">
        <v>20565620</v>
      </c>
      <c r="D304">
        <v>159.51</v>
      </c>
      <c r="E304">
        <v>159.77000000000001</v>
      </c>
      <c r="F304">
        <v>158.44</v>
      </c>
      <c r="G304" s="2">
        <f t="shared" si="4"/>
        <v>3.7814331631689846E-4</v>
      </c>
    </row>
    <row r="305" spans="1:7" x14ac:dyDescent="0.3">
      <c r="A305" s="1">
        <v>42996</v>
      </c>
      <c r="B305">
        <v>158.66999999999999</v>
      </c>
      <c r="C305">
        <v>28157630</v>
      </c>
      <c r="D305">
        <v>160.11000000000001</v>
      </c>
      <c r="E305">
        <v>160.5</v>
      </c>
      <c r="F305">
        <v>157.995</v>
      </c>
      <c r="G305" s="2">
        <f t="shared" si="4"/>
        <v>-7.5681761320991244E-3</v>
      </c>
    </row>
    <row r="306" spans="1:7" x14ac:dyDescent="0.3">
      <c r="A306" s="1">
        <v>42993</v>
      </c>
      <c r="B306">
        <v>159.88</v>
      </c>
      <c r="C306">
        <v>48846060</v>
      </c>
      <c r="D306">
        <v>158.47</v>
      </c>
      <c r="E306">
        <v>160.97</v>
      </c>
      <c r="F306">
        <v>158</v>
      </c>
      <c r="G306" s="2">
        <f t="shared" si="4"/>
        <v>1.0108668182966858E-2</v>
      </c>
    </row>
    <row r="307" spans="1:7" x14ac:dyDescent="0.3">
      <c r="A307" s="1">
        <v>42992</v>
      </c>
      <c r="B307">
        <v>158.28</v>
      </c>
      <c r="C307">
        <v>23637310</v>
      </c>
      <c r="D307">
        <v>158.99</v>
      </c>
      <c r="E307">
        <v>159.4</v>
      </c>
      <c r="F307">
        <v>158.09</v>
      </c>
      <c r="G307" s="2">
        <f t="shared" si="4"/>
        <v>-8.5812715314751292E-3</v>
      </c>
    </row>
    <row r="308" spans="1:7" x14ac:dyDescent="0.3">
      <c r="A308" s="1">
        <v>42991</v>
      </c>
      <c r="B308">
        <v>159.65</v>
      </c>
      <c r="C308">
        <v>44866280</v>
      </c>
      <c r="D308">
        <v>159.87</v>
      </c>
      <c r="E308">
        <v>159.96</v>
      </c>
      <c r="F308">
        <v>157.91</v>
      </c>
      <c r="G308" s="2">
        <f t="shared" si="4"/>
        <v>-7.5220688797712782E-3</v>
      </c>
    </row>
    <row r="309" spans="1:7" x14ac:dyDescent="0.3">
      <c r="A309" s="1">
        <v>42990</v>
      </c>
      <c r="B309">
        <v>160.86000000000001</v>
      </c>
      <c r="C309">
        <v>71574560</v>
      </c>
      <c r="D309">
        <v>162.61000000000001</v>
      </c>
      <c r="E309">
        <v>163.96</v>
      </c>
      <c r="F309">
        <v>158.77000000000001</v>
      </c>
      <c r="G309" s="2">
        <f t="shared" si="4"/>
        <v>-3.9628482972135382E-3</v>
      </c>
    </row>
    <row r="310" spans="1:7" x14ac:dyDescent="0.3">
      <c r="A310" s="1">
        <v>42989</v>
      </c>
      <c r="B310">
        <v>161.5</v>
      </c>
      <c r="C310">
        <v>31506890</v>
      </c>
      <c r="D310">
        <v>160.5</v>
      </c>
      <c r="E310">
        <v>162.05000000000001</v>
      </c>
      <c r="F310">
        <v>159.88999999999999</v>
      </c>
      <c r="G310" s="2">
        <f t="shared" si="4"/>
        <v>1.80924163146946E-2</v>
      </c>
    </row>
    <row r="311" spans="1:7" x14ac:dyDescent="0.3">
      <c r="A311" s="1">
        <v>42986</v>
      </c>
      <c r="B311">
        <v>158.63</v>
      </c>
      <c r="C311">
        <v>28411740</v>
      </c>
      <c r="D311">
        <v>160.86000000000001</v>
      </c>
      <c r="E311">
        <v>161.15</v>
      </c>
      <c r="F311">
        <v>158.53</v>
      </c>
      <c r="G311" s="2">
        <f t="shared" si="4"/>
        <v>-1.6309066104427606E-2</v>
      </c>
    </row>
    <row r="312" spans="1:7" x14ac:dyDescent="0.3">
      <c r="A312" s="1">
        <v>42985</v>
      </c>
      <c r="B312">
        <v>161.26</v>
      </c>
      <c r="C312">
        <v>21905160</v>
      </c>
      <c r="D312">
        <v>162.09</v>
      </c>
      <c r="E312">
        <v>162.24</v>
      </c>
      <c r="F312">
        <v>160.36000000000001</v>
      </c>
      <c r="G312" s="2">
        <f t="shared" si="4"/>
        <v>-4.0145759990118319E-3</v>
      </c>
    </row>
    <row r="313" spans="1:7" x14ac:dyDescent="0.3">
      <c r="A313" s="1">
        <v>42984</v>
      </c>
      <c r="B313">
        <v>161.91</v>
      </c>
      <c r="C313">
        <v>21610300</v>
      </c>
      <c r="D313">
        <v>162.71</v>
      </c>
      <c r="E313">
        <v>162.99</v>
      </c>
      <c r="F313">
        <v>160.52000000000001</v>
      </c>
      <c r="G313" s="2">
        <f t="shared" si="4"/>
        <v>-1.0488647581442245E-3</v>
      </c>
    </row>
    <row r="314" spans="1:7" x14ac:dyDescent="0.3">
      <c r="A314" s="1">
        <v>42983</v>
      </c>
      <c r="B314">
        <v>162.08000000000001</v>
      </c>
      <c r="C314">
        <v>29491910</v>
      </c>
      <c r="D314">
        <v>163.75</v>
      </c>
      <c r="E314">
        <v>164.25</v>
      </c>
      <c r="F314">
        <v>160.56</v>
      </c>
      <c r="G314" s="2">
        <f t="shared" si="4"/>
        <v>-1.2008533983541595E-2</v>
      </c>
    </row>
    <row r="315" spans="1:7" x14ac:dyDescent="0.3">
      <c r="A315" s="1">
        <v>42979</v>
      </c>
      <c r="B315">
        <v>164.05</v>
      </c>
      <c r="C315">
        <v>16564340</v>
      </c>
      <c r="D315">
        <v>164.8</v>
      </c>
      <c r="E315">
        <v>164.94</v>
      </c>
      <c r="F315">
        <v>163.63</v>
      </c>
      <c r="G315" s="2">
        <f t="shared" si="4"/>
        <v>3.0487804878055714E-4</v>
      </c>
    </row>
    <row r="316" spans="1:7" x14ac:dyDescent="0.3">
      <c r="A316" s="1">
        <v>42978</v>
      </c>
      <c r="B316">
        <v>164</v>
      </c>
      <c r="C316">
        <v>26729940</v>
      </c>
      <c r="D316">
        <v>163.63999999999999</v>
      </c>
      <c r="E316">
        <v>164.52</v>
      </c>
      <c r="F316">
        <v>163.47999999999999</v>
      </c>
      <c r="G316" s="2">
        <f t="shared" si="4"/>
        <v>3.9791857973676507E-3</v>
      </c>
    </row>
    <row r="317" spans="1:7" x14ac:dyDescent="0.3">
      <c r="A317" s="1">
        <v>42977</v>
      </c>
      <c r="B317">
        <v>163.35</v>
      </c>
      <c r="C317">
        <v>27215770</v>
      </c>
      <c r="D317">
        <v>163.80000000000001</v>
      </c>
      <c r="E317">
        <v>163.89</v>
      </c>
      <c r="F317">
        <v>162.61000000000001</v>
      </c>
      <c r="G317" s="2">
        <f t="shared" si="4"/>
        <v>2.7008777852802024E-3</v>
      </c>
    </row>
    <row r="318" spans="1:7" x14ac:dyDescent="0.3">
      <c r="A318" s="1">
        <v>42976</v>
      </c>
      <c r="B318">
        <v>162.91</v>
      </c>
      <c r="C318">
        <v>29451050</v>
      </c>
      <c r="D318">
        <v>160.1</v>
      </c>
      <c r="E318">
        <v>163.12</v>
      </c>
      <c r="F318">
        <v>160</v>
      </c>
      <c r="G318" s="2">
        <f t="shared" si="4"/>
        <v>8.9180652752833198E-3</v>
      </c>
    </row>
    <row r="319" spans="1:7" x14ac:dyDescent="0.3">
      <c r="A319" s="1">
        <v>42975</v>
      </c>
      <c r="B319">
        <v>161.47</v>
      </c>
      <c r="C319">
        <v>25649890</v>
      </c>
      <c r="D319">
        <v>160.13999999999999</v>
      </c>
      <c r="E319">
        <v>162</v>
      </c>
      <c r="F319">
        <v>159.93</v>
      </c>
      <c r="G319" s="2">
        <f t="shared" si="4"/>
        <v>1.0071312398348463E-2</v>
      </c>
    </row>
    <row r="320" spans="1:7" x14ac:dyDescent="0.3">
      <c r="A320" s="1">
        <v>42972</v>
      </c>
      <c r="B320">
        <v>159.86000000000001</v>
      </c>
      <c r="C320">
        <v>25184600</v>
      </c>
      <c r="D320">
        <v>159.65</v>
      </c>
      <c r="E320">
        <v>160.56</v>
      </c>
      <c r="F320">
        <v>159.27000000000001</v>
      </c>
      <c r="G320" s="2">
        <f t="shared" si="4"/>
        <v>3.7044013310730418E-3</v>
      </c>
    </row>
    <row r="321" spans="1:7" x14ac:dyDescent="0.3">
      <c r="A321" s="1">
        <v>42971</v>
      </c>
      <c r="B321">
        <v>159.27000000000001</v>
      </c>
      <c r="C321">
        <v>19782170</v>
      </c>
      <c r="D321">
        <v>160.43</v>
      </c>
      <c r="E321">
        <v>160.74</v>
      </c>
      <c r="F321">
        <v>158.55000000000001</v>
      </c>
      <c r="G321" s="2">
        <f t="shared" si="4"/>
        <v>-4.438054756844478E-3</v>
      </c>
    </row>
    <row r="322" spans="1:7" x14ac:dyDescent="0.3">
      <c r="A322" s="1">
        <v>42970</v>
      </c>
      <c r="B322">
        <v>159.97999999999999</v>
      </c>
      <c r="C322">
        <v>19376940</v>
      </c>
      <c r="D322">
        <v>159.07</v>
      </c>
      <c r="E322">
        <v>160.47</v>
      </c>
      <c r="F322">
        <v>158.88</v>
      </c>
      <c r="G322" s="2">
        <f t="shared" ref="G322:G385" si="5">(B322-B323)/B323</f>
        <v>1.2517211165351649E-3</v>
      </c>
    </row>
    <row r="323" spans="1:7" x14ac:dyDescent="0.3">
      <c r="A323" s="1">
        <v>42969</v>
      </c>
      <c r="B323">
        <v>159.78</v>
      </c>
      <c r="C323">
        <v>21564890</v>
      </c>
      <c r="D323">
        <v>158.22999999999999</v>
      </c>
      <c r="E323">
        <v>160</v>
      </c>
      <c r="F323">
        <v>158.02000000000001</v>
      </c>
      <c r="G323" s="2">
        <f t="shared" si="5"/>
        <v>1.6347560587748826E-2</v>
      </c>
    </row>
    <row r="324" spans="1:7" x14ac:dyDescent="0.3">
      <c r="A324" s="1">
        <v>42968</v>
      </c>
      <c r="B324">
        <v>157.21</v>
      </c>
      <c r="C324">
        <v>26330070</v>
      </c>
      <c r="D324">
        <v>157.5</v>
      </c>
      <c r="E324">
        <v>157.88999999999999</v>
      </c>
      <c r="F324">
        <v>155.11009999999999</v>
      </c>
      <c r="G324" s="2">
        <f t="shared" si="5"/>
        <v>-1.8412698412697908E-3</v>
      </c>
    </row>
    <row r="325" spans="1:7" x14ac:dyDescent="0.3">
      <c r="A325" s="1">
        <v>42965</v>
      </c>
      <c r="B325">
        <v>157.5</v>
      </c>
      <c r="C325">
        <v>27391950</v>
      </c>
      <c r="D325">
        <v>157.86000000000001</v>
      </c>
      <c r="E325">
        <v>159.5</v>
      </c>
      <c r="F325">
        <v>156.72</v>
      </c>
      <c r="G325" s="2">
        <f t="shared" si="5"/>
        <v>-2.2805017103763692E-3</v>
      </c>
    </row>
    <row r="326" spans="1:7" x14ac:dyDescent="0.3">
      <c r="A326" s="1">
        <v>42964</v>
      </c>
      <c r="B326">
        <v>157.86000000000001</v>
      </c>
      <c r="C326">
        <v>27377960</v>
      </c>
      <c r="D326">
        <v>160.52000000000001</v>
      </c>
      <c r="E326">
        <v>160.71</v>
      </c>
      <c r="F326">
        <v>157.84</v>
      </c>
      <c r="G326" s="2">
        <f t="shared" si="5"/>
        <v>-1.9198508853681115E-2</v>
      </c>
    </row>
    <row r="327" spans="1:7" x14ac:dyDescent="0.3">
      <c r="A327" s="1">
        <v>42963</v>
      </c>
      <c r="B327">
        <v>160.94999999999999</v>
      </c>
      <c r="C327">
        <v>27607370</v>
      </c>
      <c r="D327">
        <v>161.94</v>
      </c>
      <c r="E327">
        <v>162.51</v>
      </c>
      <c r="F327">
        <v>160.15</v>
      </c>
      <c r="G327" s="2">
        <f t="shared" si="5"/>
        <v>-4.0222772277228079E-3</v>
      </c>
    </row>
    <row r="328" spans="1:7" x14ac:dyDescent="0.3">
      <c r="A328" s="1">
        <v>42962</v>
      </c>
      <c r="B328">
        <v>161.6</v>
      </c>
      <c r="C328">
        <v>29377630</v>
      </c>
      <c r="D328">
        <v>160.66</v>
      </c>
      <c r="E328">
        <v>162.19499999999999</v>
      </c>
      <c r="F328">
        <v>160.13999999999999</v>
      </c>
      <c r="G328" s="2">
        <f t="shared" si="5"/>
        <v>1.0947763528307789E-2</v>
      </c>
    </row>
    <row r="329" spans="1:7" x14ac:dyDescent="0.3">
      <c r="A329" s="1">
        <v>42961</v>
      </c>
      <c r="B329">
        <v>159.85</v>
      </c>
      <c r="C329">
        <v>22074760</v>
      </c>
      <c r="D329">
        <v>159.32</v>
      </c>
      <c r="E329">
        <v>160.21</v>
      </c>
      <c r="F329">
        <v>158.75</v>
      </c>
      <c r="G329" s="2">
        <f t="shared" si="5"/>
        <v>1.5049530099060227E-2</v>
      </c>
    </row>
    <row r="330" spans="1:7" x14ac:dyDescent="0.3">
      <c r="A330" s="1">
        <v>42958</v>
      </c>
      <c r="B330">
        <v>157.47999999999999</v>
      </c>
      <c r="C330">
        <v>26208970</v>
      </c>
      <c r="D330">
        <v>156.6</v>
      </c>
      <c r="E330">
        <v>158.5728</v>
      </c>
      <c r="F330">
        <v>156.07</v>
      </c>
      <c r="G330" s="2">
        <f t="shared" si="5"/>
        <v>1.390677311357196E-2</v>
      </c>
    </row>
    <row r="331" spans="1:7" x14ac:dyDescent="0.3">
      <c r="A331" s="1">
        <v>42957</v>
      </c>
      <c r="B331">
        <v>155.32</v>
      </c>
      <c r="C331">
        <v>39636190</v>
      </c>
      <c r="D331">
        <v>159.9</v>
      </c>
      <c r="E331">
        <v>160</v>
      </c>
      <c r="F331">
        <v>154.63</v>
      </c>
      <c r="G331" s="2">
        <f t="shared" si="5"/>
        <v>-3.5638892338259093E-2</v>
      </c>
    </row>
    <row r="332" spans="1:7" x14ac:dyDescent="0.3">
      <c r="A332" s="1">
        <v>42956</v>
      </c>
      <c r="B332">
        <v>161.06</v>
      </c>
      <c r="C332">
        <v>26060430</v>
      </c>
      <c r="D332">
        <v>159.26</v>
      </c>
      <c r="E332">
        <v>161.27000000000001</v>
      </c>
      <c r="F332">
        <v>159.11000000000001</v>
      </c>
      <c r="G332" s="2">
        <f t="shared" si="5"/>
        <v>6.1219390304846936E-3</v>
      </c>
    </row>
    <row r="333" spans="1:7" x14ac:dyDescent="0.3">
      <c r="A333" s="1">
        <v>42955</v>
      </c>
      <c r="B333">
        <v>160.08000000000001</v>
      </c>
      <c r="C333">
        <v>36127490</v>
      </c>
      <c r="D333">
        <v>158.6</v>
      </c>
      <c r="E333">
        <v>161.83000000000001</v>
      </c>
      <c r="F333">
        <v>158.27000000000001</v>
      </c>
      <c r="G333" s="2">
        <f t="shared" si="5"/>
        <v>7.9969775203073499E-3</v>
      </c>
    </row>
    <row r="334" spans="1:7" x14ac:dyDescent="0.3">
      <c r="A334" s="1">
        <v>42954</v>
      </c>
      <c r="B334">
        <v>158.81</v>
      </c>
      <c r="C334">
        <v>21827400</v>
      </c>
      <c r="D334">
        <v>157.06</v>
      </c>
      <c r="E334">
        <v>158.91999999999999</v>
      </c>
      <c r="F334">
        <v>156.67009999999999</v>
      </c>
      <c r="G334" s="2">
        <f t="shared" si="5"/>
        <v>1.5474135174883408E-2</v>
      </c>
    </row>
    <row r="335" spans="1:7" x14ac:dyDescent="0.3">
      <c r="A335" s="1">
        <v>42951</v>
      </c>
      <c r="B335">
        <v>156.38999999999999</v>
      </c>
      <c r="C335">
        <v>20514810</v>
      </c>
      <c r="D335">
        <v>156.07</v>
      </c>
      <c r="E335">
        <v>157.4</v>
      </c>
      <c r="F335">
        <v>155.69</v>
      </c>
      <c r="G335" s="2">
        <f t="shared" si="5"/>
        <v>5.2709391270810129E-3</v>
      </c>
    </row>
    <row r="336" spans="1:7" x14ac:dyDescent="0.3">
      <c r="A336" s="1">
        <v>42950</v>
      </c>
      <c r="B336">
        <v>155.57</v>
      </c>
      <c r="C336">
        <v>26604140</v>
      </c>
      <c r="D336">
        <v>157.05000000000001</v>
      </c>
      <c r="E336">
        <v>157.21</v>
      </c>
      <c r="F336">
        <v>155.02000000000001</v>
      </c>
      <c r="G336" s="2">
        <f t="shared" si="5"/>
        <v>-9.9910907471044506E-3</v>
      </c>
    </row>
    <row r="337" spans="1:7" x14ac:dyDescent="0.3">
      <c r="A337" s="1">
        <v>42949</v>
      </c>
      <c r="B337">
        <v>157.13999999999999</v>
      </c>
      <c r="C337">
        <v>69726440</v>
      </c>
      <c r="D337">
        <v>159.28</v>
      </c>
      <c r="E337">
        <v>159.75</v>
      </c>
      <c r="F337">
        <v>156.16</v>
      </c>
      <c r="G337" s="2">
        <f t="shared" si="5"/>
        <v>4.7250916361212758E-2</v>
      </c>
    </row>
    <row r="338" spans="1:7" x14ac:dyDescent="0.3">
      <c r="A338" s="1">
        <v>42948</v>
      </c>
      <c r="B338">
        <v>150.05000000000001</v>
      </c>
      <c r="C338">
        <v>33669020</v>
      </c>
      <c r="D338">
        <v>149.1</v>
      </c>
      <c r="E338">
        <v>150.22</v>
      </c>
      <c r="F338">
        <v>148.41</v>
      </c>
      <c r="G338" s="2">
        <f t="shared" si="5"/>
        <v>8.8751428763532685E-3</v>
      </c>
    </row>
    <row r="339" spans="1:7" x14ac:dyDescent="0.3">
      <c r="A339" s="1">
        <v>42947</v>
      </c>
      <c r="B339">
        <v>148.72999999999999</v>
      </c>
      <c r="C339">
        <v>19690420</v>
      </c>
      <c r="D339">
        <v>149.9</v>
      </c>
      <c r="E339">
        <v>150.33000000000001</v>
      </c>
      <c r="F339">
        <v>148.13</v>
      </c>
      <c r="G339" s="2">
        <f t="shared" si="5"/>
        <v>-5.1505016722408715E-3</v>
      </c>
    </row>
    <row r="340" spans="1:7" x14ac:dyDescent="0.3">
      <c r="A340" s="1">
        <v>42944</v>
      </c>
      <c r="B340">
        <v>149.5</v>
      </c>
      <c r="C340">
        <v>17192770</v>
      </c>
      <c r="D340">
        <v>149.88999999999999</v>
      </c>
      <c r="E340">
        <v>150.22999999999999</v>
      </c>
      <c r="F340">
        <v>149.19</v>
      </c>
      <c r="G340" s="2">
        <f t="shared" si="5"/>
        <v>-7.0403825717322149E-3</v>
      </c>
    </row>
    <row r="341" spans="1:7" x14ac:dyDescent="0.3">
      <c r="A341" s="1">
        <v>42943</v>
      </c>
      <c r="B341">
        <v>150.56</v>
      </c>
      <c r="C341">
        <v>32429770</v>
      </c>
      <c r="D341">
        <v>153.75</v>
      </c>
      <c r="E341">
        <v>153.99</v>
      </c>
      <c r="F341">
        <v>147.30000000000001</v>
      </c>
      <c r="G341" s="2">
        <f t="shared" si="5"/>
        <v>-1.8897432555714879E-2</v>
      </c>
    </row>
    <row r="342" spans="1:7" x14ac:dyDescent="0.3">
      <c r="A342" s="1">
        <v>42942</v>
      </c>
      <c r="B342">
        <v>153.46</v>
      </c>
      <c r="C342">
        <v>15649120</v>
      </c>
      <c r="D342">
        <v>153.35</v>
      </c>
      <c r="E342">
        <v>153.93</v>
      </c>
      <c r="F342">
        <v>153.06</v>
      </c>
      <c r="G342" s="2">
        <f t="shared" si="5"/>
        <v>4.713892889878217E-3</v>
      </c>
    </row>
    <row r="343" spans="1:7" x14ac:dyDescent="0.3">
      <c r="A343" s="1">
        <v>42941</v>
      </c>
      <c r="B343">
        <v>152.74</v>
      </c>
      <c r="C343">
        <v>18798250</v>
      </c>
      <c r="D343">
        <v>151.80000000000001</v>
      </c>
      <c r="E343">
        <v>153.84</v>
      </c>
      <c r="F343">
        <v>151.80000000000001</v>
      </c>
      <c r="G343" s="2">
        <f t="shared" si="5"/>
        <v>4.2737852587284219E-3</v>
      </c>
    </row>
    <row r="344" spans="1:7" x14ac:dyDescent="0.3">
      <c r="A344" s="1">
        <v>42940</v>
      </c>
      <c r="B344">
        <v>152.09</v>
      </c>
      <c r="C344">
        <v>21466370</v>
      </c>
      <c r="D344">
        <v>150.58000000000001</v>
      </c>
      <c r="E344">
        <v>152.44</v>
      </c>
      <c r="F344">
        <v>149.9</v>
      </c>
      <c r="G344" s="2">
        <f t="shared" si="5"/>
        <v>1.211153257469883E-2</v>
      </c>
    </row>
    <row r="345" spans="1:7" x14ac:dyDescent="0.3">
      <c r="A345" s="1">
        <v>42937</v>
      </c>
      <c r="B345">
        <v>150.27000000000001</v>
      </c>
      <c r="C345">
        <v>25111310</v>
      </c>
      <c r="D345">
        <v>149.99</v>
      </c>
      <c r="E345">
        <v>150.44</v>
      </c>
      <c r="F345">
        <v>148.88</v>
      </c>
      <c r="G345" s="2">
        <f t="shared" si="5"/>
        <v>-4.656112810961366E-4</v>
      </c>
    </row>
    <row r="346" spans="1:7" x14ac:dyDescent="0.3">
      <c r="A346" s="1">
        <v>42936</v>
      </c>
      <c r="B346">
        <v>150.34</v>
      </c>
      <c r="C346">
        <v>17170490</v>
      </c>
      <c r="D346">
        <v>151.5</v>
      </c>
      <c r="E346">
        <v>151.74</v>
      </c>
      <c r="F346">
        <v>150.19</v>
      </c>
      <c r="G346" s="2">
        <f t="shared" si="5"/>
        <v>-4.502714872202402E-3</v>
      </c>
    </row>
    <row r="347" spans="1:7" x14ac:dyDescent="0.3">
      <c r="A347" s="1">
        <v>42935</v>
      </c>
      <c r="B347">
        <v>151.02000000000001</v>
      </c>
      <c r="C347">
        <v>20859830</v>
      </c>
      <c r="D347">
        <v>150.47999999999999</v>
      </c>
      <c r="E347">
        <v>151.41999999999999</v>
      </c>
      <c r="F347">
        <v>149.94999999999999</v>
      </c>
      <c r="G347" s="2">
        <f t="shared" si="5"/>
        <v>6.2633262260127776E-3</v>
      </c>
    </row>
    <row r="348" spans="1:7" x14ac:dyDescent="0.3">
      <c r="A348" s="1">
        <v>42934</v>
      </c>
      <c r="B348">
        <v>150.08000000000001</v>
      </c>
      <c r="C348">
        <v>17837130</v>
      </c>
      <c r="D348">
        <v>149.19999999999999</v>
      </c>
      <c r="E348">
        <v>150.13</v>
      </c>
      <c r="F348">
        <v>148.66999999999999</v>
      </c>
      <c r="G348" s="2">
        <f t="shared" si="5"/>
        <v>3.4768654720514188E-3</v>
      </c>
    </row>
    <row r="349" spans="1:7" x14ac:dyDescent="0.3">
      <c r="A349" s="1">
        <v>42933</v>
      </c>
      <c r="B349">
        <v>149.56</v>
      </c>
      <c r="C349">
        <v>23765710</v>
      </c>
      <c r="D349">
        <v>148.82</v>
      </c>
      <c r="E349">
        <v>150.9</v>
      </c>
      <c r="F349">
        <v>148.57</v>
      </c>
      <c r="G349" s="2">
        <f t="shared" si="5"/>
        <v>3.4889962426194999E-3</v>
      </c>
    </row>
    <row r="350" spans="1:7" x14ac:dyDescent="0.3">
      <c r="A350" s="1">
        <v>42930</v>
      </c>
      <c r="B350">
        <v>149.04</v>
      </c>
      <c r="C350">
        <v>20117070</v>
      </c>
      <c r="D350">
        <v>147.97</v>
      </c>
      <c r="E350">
        <v>149.33000000000001</v>
      </c>
      <c r="F350">
        <v>147.33000000000001</v>
      </c>
      <c r="G350" s="2">
        <f t="shared" si="5"/>
        <v>8.5944373012112191E-3</v>
      </c>
    </row>
    <row r="351" spans="1:7" x14ac:dyDescent="0.3">
      <c r="A351" s="1">
        <v>42929</v>
      </c>
      <c r="B351">
        <v>147.77000000000001</v>
      </c>
      <c r="C351">
        <v>25080500</v>
      </c>
      <c r="D351">
        <v>145.5</v>
      </c>
      <c r="E351">
        <v>148.49</v>
      </c>
      <c r="F351">
        <v>145.44</v>
      </c>
      <c r="G351" s="2">
        <f t="shared" si="5"/>
        <v>1.3928914505283389E-2</v>
      </c>
    </row>
    <row r="352" spans="1:7" x14ac:dyDescent="0.3">
      <c r="A352" s="1">
        <v>42928</v>
      </c>
      <c r="B352">
        <v>145.74</v>
      </c>
      <c r="C352">
        <v>24833800</v>
      </c>
      <c r="D352">
        <v>145.87</v>
      </c>
      <c r="E352">
        <v>146.18</v>
      </c>
      <c r="F352">
        <v>144.82</v>
      </c>
      <c r="G352" s="2">
        <f t="shared" si="5"/>
        <v>1.4430014430014976E-3</v>
      </c>
    </row>
    <row r="353" spans="1:7" x14ac:dyDescent="0.3">
      <c r="A353" s="1">
        <v>42927</v>
      </c>
      <c r="B353">
        <v>145.53</v>
      </c>
      <c r="C353">
        <v>18647220</v>
      </c>
      <c r="D353">
        <v>144.72999999999999</v>
      </c>
      <c r="E353">
        <v>145.85</v>
      </c>
      <c r="F353">
        <v>144.38</v>
      </c>
      <c r="G353" s="2">
        <f t="shared" si="5"/>
        <v>3.2400386047152824E-3</v>
      </c>
    </row>
    <row r="354" spans="1:7" x14ac:dyDescent="0.3">
      <c r="A354" s="1">
        <v>42926</v>
      </c>
      <c r="B354">
        <v>145.06</v>
      </c>
      <c r="C354">
        <v>21080580</v>
      </c>
      <c r="D354">
        <v>144.11000000000001</v>
      </c>
      <c r="E354">
        <v>145.94999999999999</v>
      </c>
      <c r="F354">
        <v>143.37</v>
      </c>
      <c r="G354" s="2">
        <f t="shared" si="5"/>
        <v>6.103481758912439E-3</v>
      </c>
    </row>
    <row r="355" spans="1:7" x14ac:dyDescent="0.3">
      <c r="A355" s="1">
        <v>42923</v>
      </c>
      <c r="B355">
        <v>144.18</v>
      </c>
      <c r="C355">
        <v>18527000</v>
      </c>
      <c r="D355">
        <v>142.9</v>
      </c>
      <c r="E355">
        <v>144.75</v>
      </c>
      <c r="F355">
        <v>142.9</v>
      </c>
      <c r="G355" s="2">
        <f t="shared" si="5"/>
        <v>1.015904154697693E-2</v>
      </c>
    </row>
    <row r="356" spans="1:7" x14ac:dyDescent="0.3">
      <c r="A356" s="1">
        <v>42922</v>
      </c>
      <c r="B356">
        <v>142.72999999999999</v>
      </c>
      <c r="C356">
        <v>24110330</v>
      </c>
      <c r="D356">
        <v>143.02000000000001</v>
      </c>
      <c r="E356">
        <v>143.5</v>
      </c>
      <c r="F356">
        <v>142.41</v>
      </c>
      <c r="G356" s="2">
        <f t="shared" si="5"/>
        <v>-9.4385453535985406E-3</v>
      </c>
    </row>
    <row r="357" spans="1:7" x14ac:dyDescent="0.3">
      <c r="A357" s="1">
        <v>42921</v>
      </c>
      <c r="B357">
        <v>144.09</v>
      </c>
      <c r="C357">
        <v>21550270</v>
      </c>
      <c r="D357">
        <v>143.69</v>
      </c>
      <c r="E357">
        <v>144.79</v>
      </c>
      <c r="F357">
        <v>142.72370000000001</v>
      </c>
      <c r="G357" s="2">
        <f t="shared" si="5"/>
        <v>4.1114982578397451E-3</v>
      </c>
    </row>
    <row r="358" spans="1:7" x14ac:dyDescent="0.3">
      <c r="A358" s="1">
        <v>42919</v>
      </c>
      <c r="B358">
        <v>143.5</v>
      </c>
      <c r="C358">
        <v>14277850</v>
      </c>
      <c r="D358">
        <v>144.88</v>
      </c>
      <c r="E358">
        <v>145.30009999999999</v>
      </c>
      <c r="F358">
        <v>143.1</v>
      </c>
      <c r="G358" s="2">
        <f t="shared" si="5"/>
        <v>-3.6106096375504112E-3</v>
      </c>
    </row>
    <row r="359" spans="1:7" x14ac:dyDescent="0.3">
      <c r="A359" s="1">
        <v>42916</v>
      </c>
      <c r="B359">
        <v>144.02000000000001</v>
      </c>
      <c r="C359">
        <v>22986960</v>
      </c>
      <c r="D359">
        <v>144.44999999999999</v>
      </c>
      <c r="E359">
        <v>144.96</v>
      </c>
      <c r="F359">
        <v>143.78</v>
      </c>
      <c r="G359" s="2">
        <f t="shared" si="5"/>
        <v>2.3663697104677295E-3</v>
      </c>
    </row>
    <row r="360" spans="1:7" x14ac:dyDescent="0.3">
      <c r="A360" s="1">
        <v>42915</v>
      </c>
      <c r="B360">
        <v>143.68</v>
      </c>
      <c r="C360">
        <v>31450520</v>
      </c>
      <c r="D360">
        <v>144.71</v>
      </c>
      <c r="E360">
        <v>145.13</v>
      </c>
      <c r="F360">
        <v>142.28</v>
      </c>
      <c r="G360" s="2">
        <f t="shared" si="5"/>
        <v>-1.4743194130151583E-2</v>
      </c>
    </row>
    <row r="361" spans="1:7" x14ac:dyDescent="0.3">
      <c r="A361" s="1">
        <v>42914</v>
      </c>
      <c r="B361">
        <v>145.83000000000001</v>
      </c>
      <c r="C361">
        <v>22052920</v>
      </c>
      <c r="D361">
        <v>144.49</v>
      </c>
      <c r="E361">
        <v>146.11000000000001</v>
      </c>
      <c r="F361">
        <v>143.1601</v>
      </c>
      <c r="G361" s="2">
        <f t="shared" si="5"/>
        <v>1.4610728449175697E-2</v>
      </c>
    </row>
    <row r="362" spans="1:7" x14ac:dyDescent="0.3">
      <c r="A362" s="1">
        <v>42913</v>
      </c>
      <c r="B362">
        <v>143.72999999999999</v>
      </c>
      <c r="C362">
        <v>24725210</v>
      </c>
      <c r="D362">
        <v>145.01</v>
      </c>
      <c r="E362">
        <v>146.16</v>
      </c>
      <c r="F362">
        <v>143.62</v>
      </c>
      <c r="G362" s="2">
        <f t="shared" si="5"/>
        <v>-1.4332738993279409E-2</v>
      </c>
    </row>
    <row r="363" spans="1:7" x14ac:dyDescent="0.3">
      <c r="A363" s="1">
        <v>42912</v>
      </c>
      <c r="B363">
        <v>145.82</v>
      </c>
      <c r="C363">
        <v>25674500</v>
      </c>
      <c r="D363">
        <v>147.16999999999999</v>
      </c>
      <c r="E363">
        <v>148.28</v>
      </c>
      <c r="F363">
        <v>145.38</v>
      </c>
      <c r="G363" s="2">
        <f t="shared" si="5"/>
        <v>-3.1446540880503688E-3</v>
      </c>
    </row>
    <row r="364" spans="1:7" x14ac:dyDescent="0.3">
      <c r="A364" s="1">
        <v>42909</v>
      </c>
      <c r="B364">
        <v>146.28</v>
      </c>
      <c r="C364">
        <v>35421310</v>
      </c>
      <c r="D364">
        <v>145.13</v>
      </c>
      <c r="E364">
        <v>147.16</v>
      </c>
      <c r="F364">
        <v>145.11000000000001</v>
      </c>
      <c r="G364" s="2">
        <f t="shared" si="5"/>
        <v>4.4633660646845137E-3</v>
      </c>
    </row>
    <row r="365" spans="1:7" x14ac:dyDescent="0.3">
      <c r="A365" s="1">
        <v>42908</v>
      </c>
      <c r="B365">
        <v>145.63</v>
      </c>
      <c r="C365">
        <v>19082170</v>
      </c>
      <c r="D365">
        <v>145.77000000000001</v>
      </c>
      <c r="E365">
        <v>146.69999999999999</v>
      </c>
      <c r="F365">
        <v>145.1199</v>
      </c>
      <c r="G365" s="2">
        <f t="shared" si="5"/>
        <v>-1.6453006101323719E-3</v>
      </c>
    </row>
    <row r="366" spans="1:7" x14ac:dyDescent="0.3">
      <c r="A366" s="1">
        <v>42907</v>
      </c>
      <c r="B366">
        <v>145.87</v>
      </c>
      <c r="C366">
        <v>21247590</v>
      </c>
      <c r="D366">
        <v>145.52000000000001</v>
      </c>
      <c r="E366">
        <v>146.0693</v>
      </c>
      <c r="F366">
        <v>144.61000000000001</v>
      </c>
      <c r="G366" s="2">
        <f t="shared" si="5"/>
        <v>5.9306254741053289E-3</v>
      </c>
    </row>
    <row r="367" spans="1:7" x14ac:dyDescent="0.3">
      <c r="A367" s="1">
        <v>42906</v>
      </c>
      <c r="B367">
        <v>145.01</v>
      </c>
      <c r="C367">
        <v>24877950</v>
      </c>
      <c r="D367">
        <v>146.87</v>
      </c>
      <c r="E367">
        <v>146.87</v>
      </c>
      <c r="F367">
        <v>144.94</v>
      </c>
      <c r="G367" s="2">
        <f t="shared" si="5"/>
        <v>-9.0884242175755942E-3</v>
      </c>
    </row>
    <row r="368" spans="1:7" x14ac:dyDescent="0.3">
      <c r="A368" s="1">
        <v>42905</v>
      </c>
      <c r="B368">
        <v>146.34</v>
      </c>
      <c r="C368">
        <v>32203640</v>
      </c>
      <c r="D368">
        <v>143.66</v>
      </c>
      <c r="E368">
        <v>146.74</v>
      </c>
      <c r="F368">
        <v>143.66</v>
      </c>
      <c r="G368" s="2">
        <f t="shared" si="5"/>
        <v>2.8607577142053791E-2</v>
      </c>
    </row>
    <row r="369" spans="1:7" x14ac:dyDescent="0.3">
      <c r="A369" s="1">
        <v>42902</v>
      </c>
      <c r="B369">
        <v>142.27000000000001</v>
      </c>
      <c r="C369">
        <v>50264540</v>
      </c>
      <c r="D369">
        <v>143.78</v>
      </c>
      <c r="E369">
        <v>144.5</v>
      </c>
      <c r="F369">
        <v>142.19999999999999</v>
      </c>
      <c r="G369" s="2">
        <f t="shared" si="5"/>
        <v>-1.399958417076708E-2</v>
      </c>
    </row>
    <row r="370" spans="1:7" x14ac:dyDescent="0.3">
      <c r="A370" s="1">
        <v>42901</v>
      </c>
      <c r="B370">
        <v>144.29</v>
      </c>
      <c r="C370">
        <v>31642900</v>
      </c>
      <c r="D370">
        <v>143.32</v>
      </c>
      <c r="E370">
        <v>144.47980000000001</v>
      </c>
      <c r="F370">
        <v>142.21</v>
      </c>
      <c r="G370" s="2">
        <f t="shared" si="5"/>
        <v>-5.9933866078809902E-3</v>
      </c>
    </row>
    <row r="371" spans="1:7" x14ac:dyDescent="0.3">
      <c r="A371" s="1">
        <v>42900</v>
      </c>
      <c r="B371">
        <v>145.16</v>
      </c>
      <c r="C371">
        <v>31454590</v>
      </c>
      <c r="D371">
        <v>147.5</v>
      </c>
      <c r="E371">
        <v>147.5</v>
      </c>
      <c r="F371">
        <v>143.84</v>
      </c>
      <c r="G371" s="2">
        <f t="shared" si="5"/>
        <v>-9.755099256429544E-3</v>
      </c>
    </row>
    <row r="372" spans="1:7" x14ac:dyDescent="0.3">
      <c r="A372" s="1">
        <v>42899</v>
      </c>
      <c r="B372">
        <v>146.59</v>
      </c>
      <c r="C372">
        <v>34089190</v>
      </c>
      <c r="D372">
        <v>147.16</v>
      </c>
      <c r="E372">
        <v>147.44999999999999</v>
      </c>
      <c r="F372">
        <v>145.15</v>
      </c>
      <c r="G372" s="2">
        <f t="shared" si="5"/>
        <v>8.045660844450667E-3</v>
      </c>
    </row>
    <row r="373" spans="1:7" x14ac:dyDescent="0.3">
      <c r="A373" s="1">
        <v>42898</v>
      </c>
      <c r="B373">
        <v>145.41999999999999</v>
      </c>
      <c r="C373">
        <v>72187710</v>
      </c>
      <c r="D373">
        <v>145.74</v>
      </c>
      <c r="E373">
        <v>146.09</v>
      </c>
      <c r="F373">
        <v>142.51</v>
      </c>
      <c r="G373" s="2">
        <f t="shared" si="5"/>
        <v>-2.3895824942945378E-2</v>
      </c>
    </row>
    <row r="374" spans="1:7" x14ac:dyDescent="0.3">
      <c r="A374" s="1">
        <v>42895</v>
      </c>
      <c r="B374">
        <v>148.97999999999999</v>
      </c>
      <c r="C374">
        <v>64782910</v>
      </c>
      <c r="D374">
        <v>155.19</v>
      </c>
      <c r="E374">
        <v>155.19</v>
      </c>
      <c r="F374">
        <v>146.02000000000001</v>
      </c>
      <c r="G374" s="2">
        <f t="shared" si="5"/>
        <v>-3.8776695270662749E-2</v>
      </c>
    </row>
    <row r="375" spans="1:7" x14ac:dyDescent="0.3">
      <c r="A375" s="1">
        <v>42894</v>
      </c>
      <c r="B375">
        <v>154.99</v>
      </c>
      <c r="C375">
        <v>21144040</v>
      </c>
      <c r="D375">
        <v>155.25</v>
      </c>
      <c r="E375">
        <v>155.54</v>
      </c>
      <c r="F375">
        <v>154.4</v>
      </c>
      <c r="G375" s="2">
        <f t="shared" si="5"/>
        <v>-2.4457746025615978E-3</v>
      </c>
    </row>
    <row r="376" spans="1:7" x14ac:dyDescent="0.3">
      <c r="A376" s="1">
        <v>42893</v>
      </c>
      <c r="B376">
        <v>155.37</v>
      </c>
      <c r="C376">
        <v>21017560</v>
      </c>
      <c r="D376">
        <v>155.02000000000001</v>
      </c>
      <c r="E376">
        <v>155.97999999999999</v>
      </c>
      <c r="F376">
        <v>154.47999999999999</v>
      </c>
      <c r="G376" s="2">
        <f t="shared" si="5"/>
        <v>5.9566202654581808E-3</v>
      </c>
    </row>
    <row r="377" spans="1:7" x14ac:dyDescent="0.3">
      <c r="A377" s="1">
        <v>42892</v>
      </c>
      <c r="B377">
        <v>154.44999999999999</v>
      </c>
      <c r="C377">
        <v>26591850</v>
      </c>
      <c r="D377">
        <v>153.9</v>
      </c>
      <c r="E377">
        <v>155.81</v>
      </c>
      <c r="F377">
        <v>153.78</v>
      </c>
      <c r="G377" s="2">
        <f t="shared" si="5"/>
        <v>3.37815890339753E-3</v>
      </c>
    </row>
    <row r="378" spans="1:7" x14ac:dyDescent="0.3">
      <c r="A378" s="1">
        <v>42891</v>
      </c>
      <c r="B378">
        <v>153.93</v>
      </c>
      <c r="C378">
        <v>25277680</v>
      </c>
      <c r="D378">
        <v>154.34</v>
      </c>
      <c r="E378">
        <v>154.44999999999999</v>
      </c>
      <c r="F378">
        <v>153.46</v>
      </c>
      <c r="G378" s="2">
        <f t="shared" si="5"/>
        <v>-9.7780636860725755E-3</v>
      </c>
    </row>
    <row r="379" spans="1:7" x14ac:dyDescent="0.3">
      <c r="A379" s="1">
        <v>42888</v>
      </c>
      <c r="B379">
        <v>155.44999999999999</v>
      </c>
      <c r="C379">
        <v>27715140</v>
      </c>
      <c r="D379">
        <v>153.58000000000001</v>
      </c>
      <c r="E379">
        <v>155.44999999999999</v>
      </c>
      <c r="F379">
        <v>152.88999999999999</v>
      </c>
      <c r="G379" s="2">
        <f t="shared" si="5"/>
        <v>1.4819166993079917E-2</v>
      </c>
    </row>
    <row r="380" spans="1:7" x14ac:dyDescent="0.3">
      <c r="A380" s="1">
        <v>42887</v>
      </c>
      <c r="B380">
        <v>153.18</v>
      </c>
      <c r="C380">
        <v>16383610</v>
      </c>
      <c r="D380">
        <v>153.16999999999999</v>
      </c>
      <c r="E380">
        <v>153.33000000000001</v>
      </c>
      <c r="F380">
        <v>152.22</v>
      </c>
      <c r="G380" s="2">
        <f t="shared" si="5"/>
        <v>2.7494108405342757E-3</v>
      </c>
    </row>
    <row r="381" spans="1:7" x14ac:dyDescent="0.3">
      <c r="A381" s="1">
        <v>42886</v>
      </c>
      <c r="B381">
        <v>152.76</v>
      </c>
      <c r="C381">
        <v>24452750</v>
      </c>
      <c r="D381">
        <v>153.97</v>
      </c>
      <c r="E381">
        <v>154.16999999999999</v>
      </c>
      <c r="F381">
        <v>152.38</v>
      </c>
      <c r="G381" s="2">
        <f t="shared" si="5"/>
        <v>-5.9217804386021778E-3</v>
      </c>
    </row>
    <row r="382" spans="1:7" x14ac:dyDescent="0.3">
      <c r="A382" s="1">
        <v>42885</v>
      </c>
      <c r="B382">
        <v>153.66999999999999</v>
      </c>
      <c r="C382">
        <v>20118620</v>
      </c>
      <c r="D382">
        <v>153.41999999999999</v>
      </c>
      <c r="E382">
        <v>154.43</v>
      </c>
      <c r="F382">
        <v>153.33000000000001</v>
      </c>
      <c r="G382" s="2">
        <f t="shared" si="5"/>
        <v>3.9059957034030238E-4</v>
      </c>
    </row>
    <row r="383" spans="1:7" x14ac:dyDescent="0.3">
      <c r="A383" s="1">
        <v>42881</v>
      </c>
      <c r="B383">
        <v>153.61000000000001</v>
      </c>
      <c r="C383">
        <v>21895020</v>
      </c>
      <c r="D383">
        <v>154</v>
      </c>
      <c r="E383">
        <v>154.24</v>
      </c>
      <c r="F383">
        <v>153.31</v>
      </c>
      <c r="G383" s="2">
        <f t="shared" si="5"/>
        <v>-1.6897380905958985E-3</v>
      </c>
    </row>
    <row r="384" spans="1:7" x14ac:dyDescent="0.3">
      <c r="A384" s="1">
        <v>42880</v>
      </c>
      <c r="B384">
        <v>153.87</v>
      </c>
      <c r="C384">
        <v>19217810</v>
      </c>
      <c r="D384">
        <v>153.72999999999999</v>
      </c>
      <c r="E384">
        <v>154.35</v>
      </c>
      <c r="F384">
        <v>153.03</v>
      </c>
      <c r="G384" s="2">
        <f t="shared" si="5"/>
        <v>3.4563714621103502E-3</v>
      </c>
    </row>
    <row r="385" spans="1:7" x14ac:dyDescent="0.3">
      <c r="A385" s="1">
        <v>42879</v>
      </c>
      <c r="B385">
        <v>153.34</v>
      </c>
      <c r="C385">
        <v>19201820</v>
      </c>
      <c r="D385">
        <v>153.84</v>
      </c>
      <c r="E385">
        <v>154.16999999999999</v>
      </c>
      <c r="F385">
        <v>152.66999999999999</v>
      </c>
      <c r="G385" s="2">
        <f t="shared" si="5"/>
        <v>-2.9908972691808059E-3</v>
      </c>
    </row>
    <row r="386" spans="1:7" x14ac:dyDescent="0.3">
      <c r="A386" s="1">
        <v>42878</v>
      </c>
      <c r="B386">
        <v>153.80000000000001</v>
      </c>
      <c r="C386">
        <v>19906170</v>
      </c>
      <c r="D386">
        <v>154.9</v>
      </c>
      <c r="E386">
        <v>154.9</v>
      </c>
      <c r="F386">
        <v>153.31</v>
      </c>
      <c r="G386" s="2">
        <f t="shared" ref="G386:G449" si="6">(B386-B387)/B387</f>
        <v>-1.2338463536593137E-3</v>
      </c>
    </row>
    <row r="387" spans="1:7" x14ac:dyDescent="0.3">
      <c r="A387" s="1">
        <v>42877</v>
      </c>
      <c r="B387">
        <v>153.99</v>
      </c>
      <c r="C387">
        <v>22930630</v>
      </c>
      <c r="D387">
        <v>154</v>
      </c>
      <c r="E387">
        <v>154.58000000000001</v>
      </c>
      <c r="F387">
        <v>152.91</v>
      </c>
      <c r="G387" s="2">
        <f t="shared" si="6"/>
        <v>6.0760486083889119E-3</v>
      </c>
    </row>
    <row r="388" spans="1:7" x14ac:dyDescent="0.3">
      <c r="A388" s="1">
        <v>42874</v>
      </c>
      <c r="B388">
        <v>153.06</v>
      </c>
      <c r="C388">
        <v>26892850</v>
      </c>
      <c r="D388">
        <v>153.38</v>
      </c>
      <c r="E388">
        <v>153.97999999999999</v>
      </c>
      <c r="F388">
        <v>152.63</v>
      </c>
      <c r="G388" s="2">
        <f t="shared" si="6"/>
        <v>3.4089419168743299E-3</v>
      </c>
    </row>
    <row r="389" spans="1:7" x14ac:dyDescent="0.3">
      <c r="A389" s="1">
        <v>42873</v>
      </c>
      <c r="B389">
        <v>152.54</v>
      </c>
      <c r="C389">
        <v>33520150</v>
      </c>
      <c r="D389">
        <v>151.27000000000001</v>
      </c>
      <c r="E389">
        <v>153.34</v>
      </c>
      <c r="F389">
        <v>151.13</v>
      </c>
      <c r="G389" s="2">
        <f t="shared" si="6"/>
        <v>1.5241264559068166E-2</v>
      </c>
    </row>
    <row r="390" spans="1:7" x14ac:dyDescent="0.3">
      <c r="A390" s="1">
        <v>42872</v>
      </c>
      <c r="B390">
        <v>150.25</v>
      </c>
      <c r="C390">
        <v>50674280</v>
      </c>
      <c r="D390">
        <v>153.6</v>
      </c>
      <c r="E390">
        <v>154.57</v>
      </c>
      <c r="F390">
        <v>149.71</v>
      </c>
      <c r="G390" s="2">
        <f t="shared" si="6"/>
        <v>-3.3575609442336132E-2</v>
      </c>
    </row>
    <row r="391" spans="1:7" x14ac:dyDescent="0.3">
      <c r="A391" s="1">
        <v>42871</v>
      </c>
      <c r="B391">
        <v>155.47</v>
      </c>
      <c r="C391">
        <v>19994270</v>
      </c>
      <c r="D391">
        <v>155.94</v>
      </c>
      <c r="E391">
        <v>156.06</v>
      </c>
      <c r="F391">
        <v>154.72</v>
      </c>
      <c r="G391" s="2">
        <f t="shared" si="6"/>
        <v>-1.4771997430956313E-3</v>
      </c>
    </row>
    <row r="392" spans="1:7" x14ac:dyDescent="0.3">
      <c r="A392" s="1">
        <v>42870</v>
      </c>
      <c r="B392">
        <v>155.69999999999999</v>
      </c>
      <c r="C392">
        <v>25912270</v>
      </c>
      <c r="D392">
        <v>156.01</v>
      </c>
      <c r="E392">
        <v>156.65</v>
      </c>
      <c r="F392">
        <v>155.05000000000001</v>
      </c>
      <c r="G392" s="2">
        <f t="shared" si="6"/>
        <v>-2.5624599615631373E-3</v>
      </c>
    </row>
    <row r="393" spans="1:7" x14ac:dyDescent="0.3">
      <c r="A393" s="1">
        <v>42867</v>
      </c>
      <c r="B393">
        <v>156.1</v>
      </c>
      <c r="C393">
        <v>32493770</v>
      </c>
      <c r="D393">
        <v>154.69999999999999</v>
      </c>
      <c r="E393">
        <v>156.41999999999999</v>
      </c>
      <c r="F393">
        <v>154.66999999999999</v>
      </c>
      <c r="G393" s="2">
        <f t="shared" si="6"/>
        <v>1.3965573238064345E-2</v>
      </c>
    </row>
    <row r="394" spans="1:7" x14ac:dyDescent="0.3">
      <c r="A394" s="1">
        <v>42866</v>
      </c>
      <c r="B394">
        <v>153.94999999999999</v>
      </c>
      <c r="C394">
        <v>27236290</v>
      </c>
      <c r="D394">
        <v>152.44999999999999</v>
      </c>
      <c r="E394">
        <v>154.07</v>
      </c>
      <c r="F394">
        <v>152.31</v>
      </c>
      <c r="G394" s="2">
        <f t="shared" si="6"/>
        <v>4.5021532037061059E-3</v>
      </c>
    </row>
    <row r="395" spans="1:7" x14ac:dyDescent="0.3">
      <c r="A395" s="1">
        <v>42865</v>
      </c>
      <c r="B395">
        <v>153.26</v>
      </c>
      <c r="C395">
        <v>25779060</v>
      </c>
      <c r="D395">
        <v>153.63</v>
      </c>
      <c r="E395">
        <v>153.94</v>
      </c>
      <c r="F395">
        <v>152.11000000000001</v>
      </c>
      <c r="G395" s="2">
        <f t="shared" si="6"/>
        <v>-4.7405675693228009E-3</v>
      </c>
    </row>
    <row r="396" spans="1:7" x14ac:dyDescent="0.3">
      <c r="A396" s="1">
        <v>42864</v>
      </c>
      <c r="B396">
        <v>153.99</v>
      </c>
      <c r="C396">
        <v>38907940</v>
      </c>
      <c r="D396">
        <v>153.87</v>
      </c>
      <c r="E396">
        <v>154.88</v>
      </c>
      <c r="F396">
        <v>153.44999999999999</v>
      </c>
      <c r="G396" s="2">
        <f t="shared" si="6"/>
        <v>6.4048101431280193E-3</v>
      </c>
    </row>
    <row r="397" spans="1:7" x14ac:dyDescent="0.3">
      <c r="A397" s="1">
        <v>42863</v>
      </c>
      <c r="B397">
        <v>153.01</v>
      </c>
      <c r="C397">
        <v>48670440</v>
      </c>
      <c r="D397">
        <v>149.03</v>
      </c>
      <c r="E397">
        <v>153.69999999999999</v>
      </c>
      <c r="F397">
        <v>149.03</v>
      </c>
      <c r="G397" s="2">
        <f t="shared" si="6"/>
        <v>2.7188506981739947E-2</v>
      </c>
    </row>
    <row r="398" spans="1:7" x14ac:dyDescent="0.3">
      <c r="A398" s="1">
        <v>42860</v>
      </c>
      <c r="B398">
        <v>148.96</v>
      </c>
      <c r="C398">
        <v>27254850</v>
      </c>
      <c r="D398">
        <v>146.76</v>
      </c>
      <c r="E398">
        <v>148.97999999999999</v>
      </c>
      <c r="F398">
        <v>146.76</v>
      </c>
      <c r="G398" s="2">
        <f t="shared" si="6"/>
        <v>1.658363475056307E-2</v>
      </c>
    </row>
    <row r="399" spans="1:7" x14ac:dyDescent="0.3">
      <c r="A399" s="1">
        <v>42859</v>
      </c>
      <c r="B399">
        <v>146.53</v>
      </c>
      <c r="C399">
        <v>23345970</v>
      </c>
      <c r="D399">
        <v>146.52000000000001</v>
      </c>
      <c r="E399">
        <v>147.13999999999999</v>
      </c>
      <c r="F399">
        <v>145.81</v>
      </c>
      <c r="G399" s="2">
        <f t="shared" si="6"/>
        <v>-3.6039711682306617E-3</v>
      </c>
    </row>
    <row r="400" spans="1:7" x14ac:dyDescent="0.3">
      <c r="A400" s="1">
        <v>42858</v>
      </c>
      <c r="B400">
        <v>147.06</v>
      </c>
      <c r="C400">
        <v>45579740</v>
      </c>
      <c r="D400">
        <v>145.59</v>
      </c>
      <c r="E400">
        <v>147.49</v>
      </c>
      <c r="F400">
        <v>144.27000000000001</v>
      </c>
      <c r="G400" s="2">
        <f t="shared" si="6"/>
        <v>-3.050640634533175E-3</v>
      </c>
    </row>
    <row r="401" spans="1:7" x14ac:dyDescent="0.3">
      <c r="A401" s="1">
        <v>42857</v>
      </c>
      <c r="B401">
        <v>147.51</v>
      </c>
      <c r="C401">
        <v>44182930</v>
      </c>
      <c r="D401">
        <v>147.54</v>
      </c>
      <c r="E401">
        <v>148.09</v>
      </c>
      <c r="F401">
        <v>146.84</v>
      </c>
      <c r="G401" s="2">
        <f t="shared" si="6"/>
        <v>6.3446582071222425E-3</v>
      </c>
    </row>
    <row r="402" spans="1:7" x14ac:dyDescent="0.3">
      <c r="A402" s="1">
        <v>42856</v>
      </c>
      <c r="B402">
        <v>146.58000000000001</v>
      </c>
      <c r="C402">
        <v>33498270</v>
      </c>
      <c r="D402">
        <v>145.1</v>
      </c>
      <c r="E402">
        <v>147.19999999999999</v>
      </c>
      <c r="F402">
        <v>144.96</v>
      </c>
      <c r="G402" s="2">
        <f t="shared" si="6"/>
        <v>2.0396797772363431E-2</v>
      </c>
    </row>
    <row r="403" spans="1:7" x14ac:dyDescent="0.3">
      <c r="A403" s="1">
        <v>42853</v>
      </c>
      <c r="B403">
        <v>143.65</v>
      </c>
      <c r="C403">
        <v>20783460</v>
      </c>
      <c r="D403">
        <v>144.09</v>
      </c>
      <c r="E403">
        <v>144.30000000000001</v>
      </c>
      <c r="F403">
        <v>143.27000000000001</v>
      </c>
      <c r="G403" s="2">
        <f t="shared" si="6"/>
        <v>-9.7364211697605096E-4</v>
      </c>
    </row>
    <row r="404" spans="1:7" x14ac:dyDescent="0.3">
      <c r="A404" s="1">
        <v>42852</v>
      </c>
      <c r="B404">
        <v>143.79</v>
      </c>
      <c r="C404">
        <v>14198660</v>
      </c>
      <c r="D404">
        <v>143.923</v>
      </c>
      <c r="E404">
        <v>144.16</v>
      </c>
      <c r="F404">
        <v>143.31</v>
      </c>
      <c r="G404" s="2">
        <f t="shared" si="6"/>
        <v>7.6559020044533136E-4</v>
      </c>
    </row>
    <row r="405" spans="1:7" x14ac:dyDescent="0.3">
      <c r="A405" s="1">
        <v>42851</v>
      </c>
      <c r="B405">
        <v>143.68</v>
      </c>
      <c r="C405">
        <v>19998050</v>
      </c>
      <c r="D405">
        <v>144.47</v>
      </c>
      <c r="E405">
        <v>144.6</v>
      </c>
      <c r="F405">
        <v>143.37620000000001</v>
      </c>
      <c r="G405" s="2">
        <f t="shared" si="6"/>
        <v>-5.8811319449248896E-3</v>
      </c>
    </row>
    <row r="406" spans="1:7" x14ac:dyDescent="0.3">
      <c r="A406" s="1">
        <v>42850</v>
      </c>
      <c r="B406">
        <v>144.53</v>
      </c>
      <c r="C406">
        <v>18325720</v>
      </c>
      <c r="D406">
        <v>143.91</v>
      </c>
      <c r="E406">
        <v>144.9</v>
      </c>
      <c r="F406">
        <v>143.87</v>
      </c>
      <c r="G406" s="2">
        <f t="shared" si="6"/>
        <v>6.196045669729984E-3</v>
      </c>
    </row>
    <row r="407" spans="1:7" x14ac:dyDescent="0.3">
      <c r="A407" s="1">
        <v>42849</v>
      </c>
      <c r="B407">
        <v>143.63999999999999</v>
      </c>
      <c r="C407">
        <v>17117710</v>
      </c>
      <c r="D407">
        <v>143.5</v>
      </c>
      <c r="E407">
        <v>143.94999999999999</v>
      </c>
      <c r="F407">
        <v>143.18</v>
      </c>
      <c r="G407" s="2">
        <f t="shared" si="6"/>
        <v>9.6295775637869965E-3</v>
      </c>
    </row>
    <row r="408" spans="1:7" x14ac:dyDescent="0.3">
      <c r="A408" s="1">
        <v>42846</v>
      </c>
      <c r="B408">
        <v>142.27000000000001</v>
      </c>
      <c r="C408">
        <v>17290900</v>
      </c>
      <c r="D408">
        <v>142.44</v>
      </c>
      <c r="E408">
        <v>142.68</v>
      </c>
      <c r="F408">
        <v>141.85</v>
      </c>
      <c r="G408" s="2">
        <f t="shared" si="6"/>
        <v>-1.1934849761302128E-3</v>
      </c>
    </row>
    <row r="409" spans="1:7" x14ac:dyDescent="0.3">
      <c r="A409" s="1">
        <v>42845</v>
      </c>
      <c r="B409">
        <v>142.44</v>
      </c>
      <c r="C409">
        <v>23294040</v>
      </c>
      <c r="D409">
        <v>141.22</v>
      </c>
      <c r="E409">
        <v>142.91999999999999</v>
      </c>
      <c r="F409">
        <v>141.16</v>
      </c>
      <c r="G409" s="2">
        <f t="shared" si="6"/>
        <v>1.2510662496445769E-2</v>
      </c>
    </row>
    <row r="410" spans="1:7" x14ac:dyDescent="0.3">
      <c r="A410" s="1">
        <v>42844</v>
      </c>
      <c r="B410">
        <v>140.68</v>
      </c>
      <c r="C410">
        <v>17302160</v>
      </c>
      <c r="D410">
        <v>141.88</v>
      </c>
      <c r="E410">
        <v>142</v>
      </c>
      <c r="F410">
        <v>140.44999999999999</v>
      </c>
      <c r="G410" s="2">
        <f t="shared" si="6"/>
        <v>-3.682719546742081E-3</v>
      </c>
    </row>
    <row r="411" spans="1:7" x14ac:dyDescent="0.3">
      <c r="A411" s="1">
        <v>42843</v>
      </c>
      <c r="B411">
        <v>141.19999999999999</v>
      </c>
      <c r="C411">
        <v>14676420</v>
      </c>
      <c r="D411">
        <v>141.41</v>
      </c>
      <c r="E411">
        <v>142.04</v>
      </c>
      <c r="F411">
        <v>141.11000000000001</v>
      </c>
      <c r="G411" s="2">
        <f t="shared" si="6"/>
        <v>-4.4419375308469566E-3</v>
      </c>
    </row>
    <row r="412" spans="1:7" x14ac:dyDescent="0.3">
      <c r="A412" s="1">
        <v>42842</v>
      </c>
      <c r="B412">
        <v>141.83000000000001</v>
      </c>
      <c r="C412">
        <v>16529130</v>
      </c>
      <c r="D412">
        <v>141.47999999999999</v>
      </c>
      <c r="E412">
        <v>141.88</v>
      </c>
      <c r="F412">
        <v>140.87</v>
      </c>
      <c r="G412" s="2">
        <f t="shared" si="6"/>
        <v>5.529953917050699E-3</v>
      </c>
    </row>
    <row r="413" spans="1:7" x14ac:dyDescent="0.3">
      <c r="A413" s="1">
        <v>42838</v>
      </c>
      <c r="B413">
        <v>141.05000000000001</v>
      </c>
      <c r="C413">
        <v>17775510</v>
      </c>
      <c r="D413">
        <v>141.91</v>
      </c>
      <c r="E413">
        <v>142.38</v>
      </c>
      <c r="F413">
        <v>141.05000000000001</v>
      </c>
      <c r="G413" s="2">
        <f t="shared" si="6"/>
        <v>-5.2891396332863183E-3</v>
      </c>
    </row>
    <row r="414" spans="1:7" x14ac:dyDescent="0.3">
      <c r="A414" s="1">
        <v>42837</v>
      </c>
      <c r="B414">
        <v>141.80000000000001</v>
      </c>
      <c r="C414">
        <v>20320420</v>
      </c>
      <c r="D414">
        <v>141.6</v>
      </c>
      <c r="E414">
        <v>142.15</v>
      </c>
      <c r="F414">
        <v>141.01</v>
      </c>
      <c r="G414" s="2">
        <f t="shared" si="6"/>
        <v>1.2003106686437615E-3</v>
      </c>
    </row>
    <row r="415" spans="1:7" x14ac:dyDescent="0.3">
      <c r="A415" s="1">
        <v>42836</v>
      </c>
      <c r="B415">
        <v>141.63</v>
      </c>
      <c r="C415">
        <v>30341520</v>
      </c>
      <c r="D415">
        <v>142.94</v>
      </c>
      <c r="E415">
        <v>143.35</v>
      </c>
      <c r="F415">
        <v>140.06</v>
      </c>
      <c r="G415" s="2">
        <f t="shared" si="6"/>
        <v>-1.0756443388978083E-2</v>
      </c>
    </row>
    <row r="416" spans="1:7" x14ac:dyDescent="0.3">
      <c r="A416" s="1">
        <v>42835</v>
      </c>
      <c r="B416">
        <v>143.16999999999999</v>
      </c>
      <c r="C416">
        <v>18904680</v>
      </c>
      <c r="D416">
        <v>143.6</v>
      </c>
      <c r="E416">
        <v>143.8792</v>
      </c>
      <c r="F416">
        <v>142.9</v>
      </c>
      <c r="G416" s="2">
        <f t="shared" si="6"/>
        <v>-1.1859913492396812E-3</v>
      </c>
    </row>
    <row r="417" spans="1:7" x14ac:dyDescent="0.3">
      <c r="A417" s="1">
        <v>42832</v>
      </c>
      <c r="B417">
        <v>143.34</v>
      </c>
      <c r="C417">
        <v>16658660</v>
      </c>
      <c r="D417">
        <v>143.72999999999999</v>
      </c>
      <c r="E417">
        <v>144.18</v>
      </c>
      <c r="F417">
        <v>143.27000000000001</v>
      </c>
      <c r="G417" s="2">
        <f t="shared" si="6"/>
        <v>-2.2274815536683363E-3</v>
      </c>
    </row>
    <row r="418" spans="1:7" x14ac:dyDescent="0.3">
      <c r="A418" s="1">
        <v>42831</v>
      </c>
      <c r="B418">
        <v>143.66</v>
      </c>
      <c r="C418">
        <v>21131040</v>
      </c>
      <c r="D418">
        <v>144.29</v>
      </c>
      <c r="E418">
        <v>144.52000000000001</v>
      </c>
      <c r="F418">
        <v>143.44999999999999</v>
      </c>
      <c r="G418" s="2">
        <f t="shared" si="6"/>
        <v>-2.4996528259964841E-3</v>
      </c>
    </row>
    <row r="419" spans="1:7" x14ac:dyDescent="0.3">
      <c r="A419" s="1">
        <v>42830</v>
      </c>
      <c r="B419">
        <v>144.02000000000001</v>
      </c>
      <c r="C419">
        <v>27649500</v>
      </c>
      <c r="D419">
        <v>144.22</v>
      </c>
      <c r="E419">
        <v>145.46</v>
      </c>
      <c r="F419">
        <v>143.81</v>
      </c>
      <c r="G419" s="2">
        <f t="shared" si="6"/>
        <v>-5.1806313462733986E-3</v>
      </c>
    </row>
    <row r="420" spans="1:7" x14ac:dyDescent="0.3">
      <c r="A420" s="1">
        <v>42829</v>
      </c>
      <c r="B420">
        <v>144.77000000000001</v>
      </c>
      <c r="C420">
        <v>19865300</v>
      </c>
      <c r="D420">
        <v>143.25</v>
      </c>
      <c r="E420">
        <v>144.88999999999999</v>
      </c>
      <c r="F420">
        <v>143.16999999999999</v>
      </c>
      <c r="G420" s="2">
        <f t="shared" si="6"/>
        <v>7.4460681976341106E-3</v>
      </c>
    </row>
    <row r="421" spans="1:7" x14ac:dyDescent="0.3">
      <c r="A421" s="1">
        <v>42828</v>
      </c>
      <c r="B421">
        <v>143.69999999999999</v>
      </c>
      <c r="C421">
        <v>19970040</v>
      </c>
      <c r="D421">
        <v>143.71</v>
      </c>
      <c r="E421">
        <v>144.12</v>
      </c>
      <c r="F421">
        <v>143.05000000000001</v>
      </c>
      <c r="G421" s="2">
        <f t="shared" si="6"/>
        <v>2.7843519420849255E-4</v>
      </c>
    </row>
    <row r="422" spans="1:7" x14ac:dyDescent="0.3">
      <c r="A422" s="1">
        <v>42825</v>
      </c>
      <c r="B422">
        <v>143.66</v>
      </c>
      <c r="C422">
        <v>19576480</v>
      </c>
      <c r="D422">
        <v>143.72</v>
      </c>
      <c r="E422">
        <v>144.27000000000001</v>
      </c>
      <c r="F422">
        <v>143.01</v>
      </c>
      <c r="G422" s="2">
        <f t="shared" si="6"/>
        <v>-1.8759119016189135E-3</v>
      </c>
    </row>
    <row r="423" spans="1:7" x14ac:dyDescent="0.3">
      <c r="A423" s="1">
        <v>42824</v>
      </c>
      <c r="B423">
        <v>143.93</v>
      </c>
      <c r="C423">
        <v>21189000</v>
      </c>
      <c r="D423">
        <v>144.19</v>
      </c>
      <c r="E423">
        <v>144.5</v>
      </c>
      <c r="F423">
        <v>143.5</v>
      </c>
      <c r="G423" s="2">
        <f t="shared" si="6"/>
        <v>-1.3183458229253241E-3</v>
      </c>
    </row>
    <row r="424" spans="1:7" x14ac:dyDescent="0.3">
      <c r="A424" s="1">
        <v>42823</v>
      </c>
      <c r="B424">
        <v>144.12</v>
      </c>
      <c r="C424">
        <v>29174040</v>
      </c>
      <c r="D424">
        <v>143.68</v>
      </c>
      <c r="E424">
        <v>144.49</v>
      </c>
      <c r="F424">
        <v>143.19</v>
      </c>
      <c r="G424" s="2">
        <f t="shared" si="6"/>
        <v>2.225312934631385E-3</v>
      </c>
    </row>
    <row r="425" spans="1:7" x14ac:dyDescent="0.3">
      <c r="A425" s="1">
        <v>42822</v>
      </c>
      <c r="B425">
        <v>143.80000000000001</v>
      </c>
      <c r="C425">
        <v>33348400</v>
      </c>
      <c r="D425">
        <v>140.91</v>
      </c>
      <c r="E425">
        <v>144.04</v>
      </c>
      <c r="F425">
        <v>140.62</v>
      </c>
      <c r="G425" s="2">
        <f t="shared" si="6"/>
        <v>2.0726859738784895E-2</v>
      </c>
    </row>
    <row r="426" spans="1:7" x14ac:dyDescent="0.3">
      <c r="A426" s="1">
        <v>42821</v>
      </c>
      <c r="B426">
        <v>140.88</v>
      </c>
      <c r="C426">
        <v>23531670</v>
      </c>
      <c r="D426">
        <v>139.38999999999999</v>
      </c>
      <c r="E426">
        <v>141.22</v>
      </c>
      <c r="F426">
        <v>138.62</v>
      </c>
      <c r="G426" s="2">
        <f t="shared" si="6"/>
        <v>1.7064846416382901E-3</v>
      </c>
    </row>
    <row r="427" spans="1:7" x14ac:dyDescent="0.3">
      <c r="A427" s="1">
        <v>42818</v>
      </c>
      <c r="B427">
        <v>140.63999999999999</v>
      </c>
      <c r="C427">
        <v>22355140</v>
      </c>
      <c r="D427">
        <v>141.5</v>
      </c>
      <c r="E427">
        <v>141.74</v>
      </c>
      <c r="F427">
        <v>140.35</v>
      </c>
      <c r="G427" s="2">
        <f t="shared" si="6"/>
        <v>-1.9869429463525486E-3</v>
      </c>
    </row>
    <row r="428" spans="1:7" x14ac:dyDescent="0.3">
      <c r="A428" s="1">
        <v>42817</v>
      </c>
      <c r="B428">
        <v>140.91999999999999</v>
      </c>
      <c r="C428">
        <v>20299310</v>
      </c>
      <c r="D428">
        <v>141.26</v>
      </c>
      <c r="E428">
        <v>141.58439999999999</v>
      </c>
      <c r="F428">
        <v>140.61000000000001</v>
      </c>
      <c r="G428" s="2">
        <f t="shared" si="6"/>
        <v>-3.535567812190638E-3</v>
      </c>
    </row>
    <row r="429" spans="1:7" x14ac:dyDescent="0.3">
      <c r="A429" s="1">
        <v>42816</v>
      </c>
      <c r="B429">
        <v>141.41999999999999</v>
      </c>
      <c r="C429">
        <v>25804820</v>
      </c>
      <c r="D429">
        <v>139.845</v>
      </c>
      <c r="E429">
        <v>141.6</v>
      </c>
      <c r="F429">
        <v>139.76</v>
      </c>
      <c r="G429" s="2">
        <f t="shared" si="6"/>
        <v>1.1298627002288215E-2</v>
      </c>
    </row>
    <row r="430" spans="1:7" x14ac:dyDescent="0.3">
      <c r="A430" s="1">
        <v>42815</v>
      </c>
      <c r="B430">
        <v>139.84</v>
      </c>
      <c r="C430">
        <v>39461130</v>
      </c>
      <c r="D430">
        <v>142.11000000000001</v>
      </c>
      <c r="E430">
        <v>142.80000000000001</v>
      </c>
      <c r="F430">
        <v>139.72999999999999</v>
      </c>
      <c r="G430" s="2">
        <f t="shared" si="6"/>
        <v>-1.1452000565530923E-2</v>
      </c>
    </row>
    <row r="431" spans="1:7" x14ac:dyDescent="0.3">
      <c r="A431" s="1">
        <v>42814</v>
      </c>
      <c r="B431">
        <v>141.46</v>
      </c>
      <c r="C431">
        <v>21258100</v>
      </c>
      <c r="D431">
        <v>140.4</v>
      </c>
      <c r="E431">
        <v>141.5</v>
      </c>
      <c r="F431">
        <v>140.22999999999999</v>
      </c>
      <c r="G431" s="2">
        <f t="shared" si="6"/>
        <v>1.0500750053575246E-2</v>
      </c>
    </row>
    <row r="432" spans="1:7" x14ac:dyDescent="0.3">
      <c r="A432" s="1">
        <v>42811</v>
      </c>
      <c r="B432">
        <v>139.99</v>
      </c>
      <c r="C432">
        <v>43700570</v>
      </c>
      <c r="D432">
        <v>141</v>
      </c>
      <c r="E432">
        <v>141</v>
      </c>
      <c r="F432">
        <v>139.88999999999999</v>
      </c>
      <c r="G432" s="2">
        <f t="shared" si="6"/>
        <v>-4.9754780012793275E-3</v>
      </c>
    </row>
    <row r="433" spans="1:7" x14ac:dyDescent="0.3">
      <c r="A433" s="1">
        <v>42810</v>
      </c>
      <c r="B433">
        <v>140.69</v>
      </c>
      <c r="C433">
        <v>19173780</v>
      </c>
      <c r="D433">
        <v>140.72</v>
      </c>
      <c r="E433">
        <v>141.02000000000001</v>
      </c>
      <c r="F433">
        <v>140.26</v>
      </c>
      <c r="G433" s="2">
        <f t="shared" si="6"/>
        <v>1.6374768617399241E-3</v>
      </c>
    </row>
    <row r="434" spans="1:7" x14ac:dyDescent="0.3">
      <c r="A434" s="1">
        <v>42809</v>
      </c>
      <c r="B434">
        <v>140.46</v>
      </c>
      <c r="C434">
        <v>25676720</v>
      </c>
      <c r="D434">
        <v>139.41</v>
      </c>
      <c r="E434">
        <v>140.7501</v>
      </c>
      <c r="F434">
        <v>139.02500000000001</v>
      </c>
      <c r="G434" s="2">
        <f t="shared" si="6"/>
        <v>1.057630045327001E-2</v>
      </c>
    </row>
    <row r="435" spans="1:7" x14ac:dyDescent="0.3">
      <c r="A435" s="1">
        <v>42808</v>
      </c>
      <c r="B435">
        <v>138.99</v>
      </c>
      <c r="C435">
        <v>15281850</v>
      </c>
      <c r="D435">
        <v>139.30000000000001</v>
      </c>
      <c r="E435">
        <v>139.65</v>
      </c>
      <c r="F435">
        <v>138.84</v>
      </c>
      <c r="G435" s="2">
        <f t="shared" si="6"/>
        <v>-1.5086206896550256E-3</v>
      </c>
    </row>
    <row r="436" spans="1:7" x14ac:dyDescent="0.3">
      <c r="A436" s="1">
        <v>42807</v>
      </c>
      <c r="B436">
        <v>139.19999999999999</v>
      </c>
      <c r="C436">
        <v>17048800</v>
      </c>
      <c r="D436">
        <v>138.85</v>
      </c>
      <c r="E436">
        <v>139.43</v>
      </c>
      <c r="F436">
        <v>138.82</v>
      </c>
      <c r="G436" s="2">
        <f t="shared" si="6"/>
        <v>4.3122035360070634E-4</v>
      </c>
    </row>
    <row r="437" spans="1:7" x14ac:dyDescent="0.3">
      <c r="A437" s="1">
        <v>42804</v>
      </c>
      <c r="B437">
        <v>139.13999999999999</v>
      </c>
      <c r="C437">
        <v>19578920</v>
      </c>
      <c r="D437">
        <v>139.25</v>
      </c>
      <c r="E437">
        <v>139.3571</v>
      </c>
      <c r="F437">
        <v>138.63999999999999</v>
      </c>
      <c r="G437" s="2">
        <f t="shared" si="6"/>
        <v>3.316988751081479E-3</v>
      </c>
    </row>
    <row r="438" spans="1:7" x14ac:dyDescent="0.3">
      <c r="A438" s="1">
        <v>42803</v>
      </c>
      <c r="B438">
        <v>138.68</v>
      </c>
      <c r="C438">
        <v>22117750</v>
      </c>
      <c r="D438">
        <v>138.74</v>
      </c>
      <c r="E438">
        <v>138.79</v>
      </c>
      <c r="F438">
        <v>137.05000000000001</v>
      </c>
      <c r="G438" s="2">
        <f t="shared" si="6"/>
        <v>-2.3021582733812459E-3</v>
      </c>
    </row>
    <row r="439" spans="1:7" x14ac:dyDescent="0.3">
      <c r="A439" s="1">
        <v>42802</v>
      </c>
      <c r="B439">
        <v>139</v>
      </c>
      <c r="C439">
        <v>18695500</v>
      </c>
      <c r="D439">
        <v>138.94999999999999</v>
      </c>
      <c r="E439">
        <v>139.80000000000001</v>
      </c>
      <c r="F439">
        <v>138.82</v>
      </c>
      <c r="G439" s="2">
        <f t="shared" si="6"/>
        <v>-3.7270642201835593E-3</v>
      </c>
    </row>
    <row r="440" spans="1:7" x14ac:dyDescent="0.3">
      <c r="A440" s="1">
        <v>42801</v>
      </c>
      <c r="B440">
        <v>139.52000000000001</v>
      </c>
      <c r="C440">
        <v>17439210</v>
      </c>
      <c r="D440">
        <v>139.06</v>
      </c>
      <c r="E440">
        <v>139.97999999999999</v>
      </c>
      <c r="F440">
        <v>138.79</v>
      </c>
      <c r="G440" s="2">
        <f t="shared" si="6"/>
        <v>1.291804219893834E-3</v>
      </c>
    </row>
    <row r="441" spans="1:7" x14ac:dyDescent="0.3">
      <c r="A441" s="1">
        <v>42800</v>
      </c>
      <c r="B441">
        <v>139.34</v>
      </c>
      <c r="C441">
        <v>21229890</v>
      </c>
      <c r="D441">
        <v>139.36500000000001</v>
      </c>
      <c r="E441">
        <v>139.77000000000001</v>
      </c>
      <c r="F441">
        <v>138.5959</v>
      </c>
      <c r="G441" s="2">
        <f t="shared" si="6"/>
        <v>-3.1478036915152221E-3</v>
      </c>
    </row>
    <row r="442" spans="1:7" x14ac:dyDescent="0.3">
      <c r="A442" s="1">
        <v>42797</v>
      </c>
      <c r="B442">
        <v>139.78</v>
      </c>
      <c r="C442">
        <v>21555370</v>
      </c>
      <c r="D442">
        <v>138.78</v>
      </c>
      <c r="E442">
        <v>139.83000000000001</v>
      </c>
      <c r="F442">
        <v>138.59</v>
      </c>
      <c r="G442" s="2">
        <f t="shared" si="6"/>
        <v>5.9009786989061104E-3</v>
      </c>
    </row>
    <row r="443" spans="1:7" x14ac:dyDescent="0.3">
      <c r="A443" s="1">
        <v>42796</v>
      </c>
      <c r="B443">
        <v>138.96</v>
      </c>
      <c r="C443">
        <v>26170690</v>
      </c>
      <c r="D443">
        <v>140</v>
      </c>
      <c r="E443">
        <v>140.27860000000001</v>
      </c>
      <c r="F443">
        <v>138.76</v>
      </c>
      <c r="G443" s="2">
        <f t="shared" si="6"/>
        <v>-5.9374776450388739E-3</v>
      </c>
    </row>
    <row r="444" spans="1:7" x14ac:dyDescent="0.3">
      <c r="A444" s="1">
        <v>42795</v>
      </c>
      <c r="B444">
        <v>139.79</v>
      </c>
      <c r="C444">
        <v>36362440</v>
      </c>
      <c r="D444">
        <v>137.88999999999999</v>
      </c>
      <c r="E444">
        <v>140.15</v>
      </c>
      <c r="F444">
        <v>137.595</v>
      </c>
      <c r="G444" s="2">
        <f t="shared" si="6"/>
        <v>2.0439448134900232E-2</v>
      </c>
    </row>
    <row r="445" spans="1:7" x14ac:dyDescent="0.3">
      <c r="A445" s="1">
        <v>42794</v>
      </c>
      <c r="B445">
        <v>136.99</v>
      </c>
      <c r="C445">
        <v>23446340</v>
      </c>
      <c r="D445">
        <v>137.08000000000001</v>
      </c>
      <c r="E445">
        <v>137.435</v>
      </c>
      <c r="F445">
        <v>136.69999999999999</v>
      </c>
      <c r="G445" s="2">
        <f t="shared" si="6"/>
        <v>4.3818009201783593E-4</v>
      </c>
    </row>
    <row r="446" spans="1:7" x14ac:dyDescent="0.3">
      <c r="A446" s="1">
        <v>42793</v>
      </c>
      <c r="B446">
        <v>136.93</v>
      </c>
      <c r="C446">
        <v>20222210</v>
      </c>
      <c r="D446">
        <v>137.13999999999999</v>
      </c>
      <c r="E446">
        <v>137.435</v>
      </c>
      <c r="F446">
        <v>136.28</v>
      </c>
      <c r="G446" s="2">
        <f t="shared" si="6"/>
        <v>1.975706132006514E-3</v>
      </c>
    </row>
    <row r="447" spans="1:7" x14ac:dyDescent="0.3">
      <c r="A447" s="1">
        <v>42790</v>
      </c>
      <c r="B447">
        <v>136.66</v>
      </c>
      <c r="C447">
        <v>21754600</v>
      </c>
      <c r="D447">
        <v>135.91</v>
      </c>
      <c r="E447">
        <v>136.66</v>
      </c>
      <c r="F447">
        <v>135.28</v>
      </c>
      <c r="G447" s="2">
        <f t="shared" si="6"/>
        <v>9.5217168387896759E-4</v>
      </c>
    </row>
    <row r="448" spans="1:7" x14ac:dyDescent="0.3">
      <c r="A448" s="1">
        <v>42789</v>
      </c>
      <c r="B448">
        <v>136.53</v>
      </c>
      <c r="C448">
        <v>20762360</v>
      </c>
      <c r="D448">
        <v>137.38</v>
      </c>
      <c r="E448">
        <v>137.47999999999999</v>
      </c>
      <c r="F448">
        <v>136.30000000000001</v>
      </c>
      <c r="G448" s="2">
        <f t="shared" si="6"/>
        <v>-4.2301801473270543E-3</v>
      </c>
    </row>
    <row r="449" spans="1:7" x14ac:dyDescent="0.3">
      <c r="A449" s="1">
        <v>42788</v>
      </c>
      <c r="B449">
        <v>137.11000000000001</v>
      </c>
      <c r="C449">
        <v>20769030</v>
      </c>
      <c r="D449">
        <v>136.43</v>
      </c>
      <c r="E449">
        <v>137.12</v>
      </c>
      <c r="F449">
        <v>136.11000000000001</v>
      </c>
      <c r="G449" s="2">
        <f t="shared" si="6"/>
        <v>2.9992684711047917E-3</v>
      </c>
    </row>
    <row r="450" spans="1:7" x14ac:dyDescent="0.3">
      <c r="A450" s="1">
        <v>42787</v>
      </c>
      <c r="B450">
        <v>136.69999999999999</v>
      </c>
      <c r="C450">
        <v>24487200</v>
      </c>
      <c r="D450">
        <v>136.22999999999999</v>
      </c>
      <c r="E450">
        <v>136.75</v>
      </c>
      <c r="F450">
        <v>135.97999999999999</v>
      </c>
      <c r="G450" s="2">
        <f t="shared" ref="G450:G513" si="7">(B450-B451)/B451</f>
        <v>7.2207486000588697E-3</v>
      </c>
    </row>
    <row r="451" spans="1:7" x14ac:dyDescent="0.3">
      <c r="A451" s="1">
        <v>42783</v>
      </c>
      <c r="B451">
        <v>135.72</v>
      </c>
      <c r="C451">
        <v>22163280</v>
      </c>
      <c r="D451">
        <v>135.1</v>
      </c>
      <c r="E451">
        <v>135.83000000000001</v>
      </c>
      <c r="F451">
        <v>135.1</v>
      </c>
      <c r="G451" s="2">
        <f t="shared" si="7"/>
        <v>2.77069710739222E-3</v>
      </c>
    </row>
    <row r="452" spans="1:7" x14ac:dyDescent="0.3">
      <c r="A452" s="1">
        <v>42782</v>
      </c>
      <c r="B452">
        <v>135.345</v>
      </c>
      <c r="C452">
        <v>22539860</v>
      </c>
      <c r="D452">
        <v>135.66999999999999</v>
      </c>
      <c r="E452">
        <v>135.9</v>
      </c>
      <c r="F452">
        <v>134.8398</v>
      </c>
      <c r="G452" s="2">
        <f t="shared" si="7"/>
        <v>-1.2176223156961999E-3</v>
      </c>
    </row>
    <row r="453" spans="1:7" x14ac:dyDescent="0.3">
      <c r="A453" s="1">
        <v>42781</v>
      </c>
      <c r="B453">
        <v>135.51</v>
      </c>
      <c r="C453">
        <v>35578640</v>
      </c>
      <c r="D453">
        <v>135.52000000000001</v>
      </c>
      <c r="E453">
        <v>136.27000000000001</v>
      </c>
      <c r="F453">
        <v>134.62</v>
      </c>
      <c r="G453" s="2">
        <f t="shared" si="7"/>
        <v>3.6290919863722457E-3</v>
      </c>
    </row>
    <row r="454" spans="1:7" x14ac:dyDescent="0.3">
      <c r="A454" s="1">
        <v>42780</v>
      </c>
      <c r="B454">
        <v>135.02000000000001</v>
      </c>
      <c r="C454">
        <v>33054500</v>
      </c>
      <c r="D454">
        <v>133.47</v>
      </c>
      <c r="E454">
        <v>135.09</v>
      </c>
      <c r="F454">
        <v>133.25</v>
      </c>
      <c r="G454" s="2">
        <f t="shared" si="7"/>
        <v>1.2979218245930065E-2</v>
      </c>
    </row>
    <row r="455" spans="1:7" x14ac:dyDescent="0.3">
      <c r="A455" s="1">
        <v>42779</v>
      </c>
      <c r="B455">
        <v>133.29</v>
      </c>
      <c r="C455">
        <v>22989980</v>
      </c>
      <c r="D455">
        <v>133.08000000000001</v>
      </c>
      <c r="E455">
        <v>133.82</v>
      </c>
      <c r="F455">
        <v>132.75</v>
      </c>
      <c r="G455" s="2">
        <f t="shared" si="7"/>
        <v>8.8555858310625755E-3</v>
      </c>
    </row>
    <row r="456" spans="1:7" x14ac:dyDescent="0.3">
      <c r="A456" s="1">
        <v>42776</v>
      </c>
      <c r="B456">
        <v>132.12</v>
      </c>
      <c r="C456">
        <v>20046250</v>
      </c>
      <c r="D456">
        <v>132.46</v>
      </c>
      <c r="E456">
        <v>132.94</v>
      </c>
      <c r="F456">
        <v>132.05000000000001</v>
      </c>
      <c r="G456" s="2">
        <f t="shared" si="7"/>
        <v>-2.265518803805943E-3</v>
      </c>
    </row>
    <row r="457" spans="1:7" x14ac:dyDescent="0.3">
      <c r="A457" s="1">
        <v>42775</v>
      </c>
      <c r="B457">
        <v>132.41999999999999</v>
      </c>
      <c r="C457">
        <v>28321440</v>
      </c>
      <c r="D457">
        <v>131.65</v>
      </c>
      <c r="E457">
        <v>132.44499999999999</v>
      </c>
      <c r="F457">
        <v>131.12</v>
      </c>
      <c r="G457" s="2">
        <f t="shared" si="7"/>
        <v>2.8779157830959973E-3</v>
      </c>
    </row>
    <row r="458" spans="1:7" x14ac:dyDescent="0.3">
      <c r="A458" s="1">
        <v>42774</v>
      </c>
      <c r="B458">
        <v>132.04</v>
      </c>
      <c r="C458">
        <v>22941650</v>
      </c>
      <c r="D458">
        <v>131.35</v>
      </c>
      <c r="E458">
        <v>132.22</v>
      </c>
      <c r="F458">
        <v>131.22</v>
      </c>
      <c r="G458" s="2">
        <f t="shared" si="7"/>
        <v>3.877442408575921E-3</v>
      </c>
    </row>
    <row r="459" spans="1:7" x14ac:dyDescent="0.3">
      <c r="A459" s="1">
        <v>42773</v>
      </c>
      <c r="B459">
        <v>131.53</v>
      </c>
      <c r="C459">
        <v>38158410</v>
      </c>
      <c r="D459">
        <v>130.54</v>
      </c>
      <c r="E459">
        <v>132.09</v>
      </c>
      <c r="F459">
        <v>130.44999999999999</v>
      </c>
      <c r="G459" s="2">
        <f t="shared" si="7"/>
        <v>9.5172307928467967E-3</v>
      </c>
    </row>
    <row r="460" spans="1:7" x14ac:dyDescent="0.3">
      <c r="A460" s="1">
        <v>42772</v>
      </c>
      <c r="B460">
        <v>130.29</v>
      </c>
      <c r="C460">
        <v>26784530</v>
      </c>
      <c r="D460">
        <v>129.13</v>
      </c>
      <c r="E460">
        <v>130.5</v>
      </c>
      <c r="F460">
        <v>128.9</v>
      </c>
      <c r="G460" s="2">
        <f t="shared" si="7"/>
        <v>9.3740316083047674E-3</v>
      </c>
    </row>
    <row r="461" spans="1:7" x14ac:dyDescent="0.3">
      <c r="A461" s="1">
        <v>42769</v>
      </c>
      <c r="B461">
        <v>129.08000000000001</v>
      </c>
      <c r="C461">
        <v>24460160</v>
      </c>
      <c r="D461">
        <v>128.31</v>
      </c>
      <c r="E461">
        <v>129.19</v>
      </c>
      <c r="F461">
        <v>128.16</v>
      </c>
      <c r="G461" s="2">
        <f t="shared" si="7"/>
        <v>4.2791566171322751E-3</v>
      </c>
    </row>
    <row r="462" spans="1:7" x14ac:dyDescent="0.3">
      <c r="A462" s="1">
        <v>42768</v>
      </c>
      <c r="B462">
        <v>128.53</v>
      </c>
      <c r="C462">
        <v>33671250</v>
      </c>
      <c r="D462">
        <v>127.97499999999999</v>
      </c>
      <c r="E462">
        <v>129.38999999999999</v>
      </c>
      <c r="F462">
        <v>127.78</v>
      </c>
      <c r="G462" s="2">
        <f t="shared" si="7"/>
        <v>-1.7087378640776611E-3</v>
      </c>
    </row>
    <row r="463" spans="1:7" x14ac:dyDescent="0.3">
      <c r="A463" s="1">
        <v>42767</v>
      </c>
      <c r="B463">
        <v>128.75</v>
      </c>
      <c r="C463">
        <v>111837300</v>
      </c>
      <c r="D463">
        <v>127.03</v>
      </c>
      <c r="E463">
        <v>130.49</v>
      </c>
      <c r="F463">
        <v>127.01</v>
      </c>
      <c r="G463" s="2">
        <f t="shared" si="7"/>
        <v>6.0980634528224192E-2</v>
      </c>
    </row>
    <row r="464" spans="1:7" x14ac:dyDescent="0.3">
      <c r="A464" s="1">
        <v>42766</v>
      </c>
      <c r="B464">
        <v>121.35</v>
      </c>
      <c r="C464">
        <v>47767760</v>
      </c>
      <c r="D464">
        <v>121.15</v>
      </c>
      <c r="E464">
        <v>121.39</v>
      </c>
      <c r="F464">
        <v>120.62</v>
      </c>
      <c r="G464" s="2">
        <f t="shared" si="7"/>
        <v>-2.3020636356162224E-3</v>
      </c>
    </row>
    <row r="465" spans="1:7" x14ac:dyDescent="0.3">
      <c r="A465" s="1">
        <v>42765</v>
      </c>
      <c r="B465">
        <v>121.63</v>
      </c>
      <c r="C465">
        <v>30327110</v>
      </c>
      <c r="D465">
        <v>120.93</v>
      </c>
      <c r="E465">
        <v>121.63</v>
      </c>
      <c r="F465">
        <v>120.66</v>
      </c>
      <c r="G465" s="2">
        <f t="shared" si="7"/>
        <v>-2.6240262402624634E-3</v>
      </c>
    </row>
    <row r="466" spans="1:7" x14ac:dyDescent="0.3">
      <c r="A466" s="1">
        <v>42762</v>
      </c>
      <c r="B466">
        <v>121.95</v>
      </c>
      <c r="C466">
        <v>20495340</v>
      </c>
      <c r="D466">
        <v>122.14</v>
      </c>
      <c r="E466">
        <v>122.35</v>
      </c>
      <c r="F466">
        <v>121.6</v>
      </c>
      <c r="G466" s="2">
        <f t="shared" si="7"/>
        <v>8.2007544694153811E-5</v>
      </c>
    </row>
    <row r="467" spans="1:7" x14ac:dyDescent="0.3">
      <c r="A467" s="1">
        <v>42761</v>
      </c>
      <c r="B467">
        <v>121.94</v>
      </c>
      <c r="C467">
        <v>26320740</v>
      </c>
      <c r="D467">
        <v>121.67</v>
      </c>
      <c r="E467">
        <v>122.44</v>
      </c>
      <c r="F467">
        <v>121.6</v>
      </c>
      <c r="G467" s="2">
        <f t="shared" si="7"/>
        <v>4.9228749589762288E-4</v>
      </c>
    </row>
    <row r="468" spans="1:7" x14ac:dyDescent="0.3">
      <c r="A468" s="1">
        <v>42760</v>
      </c>
      <c r="B468">
        <v>121.88</v>
      </c>
      <c r="C468">
        <v>32417410</v>
      </c>
      <c r="D468">
        <v>120.42</v>
      </c>
      <c r="E468">
        <v>122.1</v>
      </c>
      <c r="F468">
        <v>120.28</v>
      </c>
      <c r="G468" s="2">
        <f t="shared" si="7"/>
        <v>1.5920646828373731E-2</v>
      </c>
    </row>
    <row r="469" spans="1:7" x14ac:dyDescent="0.3">
      <c r="A469" s="1">
        <v>42759</v>
      </c>
      <c r="B469">
        <v>119.97</v>
      </c>
      <c r="C469">
        <v>23191150</v>
      </c>
      <c r="D469">
        <v>119.55</v>
      </c>
      <c r="E469">
        <v>120.1</v>
      </c>
      <c r="F469">
        <v>119.5</v>
      </c>
      <c r="G469" s="2">
        <f t="shared" si="7"/>
        <v>-9.1605596269153427E-4</v>
      </c>
    </row>
    <row r="470" spans="1:7" x14ac:dyDescent="0.3">
      <c r="A470" s="1">
        <v>42758</v>
      </c>
      <c r="B470">
        <v>120.08</v>
      </c>
      <c r="C470">
        <v>21982000</v>
      </c>
      <c r="D470">
        <v>120</v>
      </c>
      <c r="E470">
        <v>120.81</v>
      </c>
      <c r="F470">
        <v>119.77</v>
      </c>
      <c r="G470" s="2">
        <f t="shared" si="7"/>
        <v>6.6666666666665244E-4</v>
      </c>
    </row>
    <row r="471" spans="1:7" x14ac:dyDescent="0.3">
      <c r="A471" s="1">
        <v>42755</v>
      </c>
      <c r="B471">
        <v>120</v>
      </c>
      <c r="C471">
        <v>29922650</v>
      </c>
      <c r="D471">
        <v>120.45</v>
      </c>
      <c r="E471">
        <v>120.45</v>
      </c>
      <c r="F471">
        <v>119.7346</v>
      </c>
      <c r="G471" s="2">
        <f t="shared" si="7"/>
        <v>1.8367006177992893E-3</v>
      </c>
    </row>
    <row r="472" spans="1:7" x14ac:dyDescent="0.3">
      <c r="A472" s="1">
        <v>42754</v>
      </c>
      <c r="B472">
        <v>119.78</v>
      </c>
      <c r="C472">
        <v>25554290</v>
      </c>
      <c r="D472">
        <v>119.4</v>
      </c>
      <c r="E472">
        <v>120.09</v>
      </c>
      <c r="F472">
        <v>119.37</v>
      </c>
      <c r="G472" s="2">
        <f t="shared" si="7"/>
        <v>-1.7501458454870719E-3</v>
      </c>
    </row>
    <row r="473" spans="1:7" x14ac:dyDescent="0.3">
      <c r="A473" s="1">
        <v>42753</v>
      </c>
      <c r="B473">
        <v>119.99</v>
      </c>
      <c r="C473">
        <v>23687350</v>
      </c>
      <c r="D473">
        <v>120</v>
      </c>
      <c r="E473">
        <v>120.5</v>
      </c>
      <c r="F473">
        <v>119.71</v>
      </c>
      <c r="G473" s="2">
        <f t="shared" si="7"/>
        <v>-8.3333333333375967E-5</v>
      </c>
    </row>
    <row r="474" spans="1:7" x14ac:dyDescent="0.3">
      <c r="A474" s="1">
        <v>42752</v>
      </c>
      <c r="B474">
        <v>120</v>
      </c>
      <c r="C474">
        <v>34412090</v>
      </c>
      <c r="D474">
        <v>118.34</v>
      </c>
      <c r="E474">
        <v>120.24</v>
      </c>
      <c r="F474">
        <v>118.22</v>
      </c>
      <c r="G474" s="2">
        <f t="shared" si="7"/>
        <v>8.0645161290322058E-3</v>
      </c>
    </row>
    <row r="475" spans="1:7" x14ac:dyDescent="0.3">
      <c r="A475" s="1">
        <v>42748</v>
      </c>
      <c r="B475">
        <v>119.04</v>
      </c>
      <c r="C475">
        <v>26083030</v>
      </c>
      <c r="D475">
        <v>119.11</v>
      </c>
      <c r="E475">
        <v>119.62</v>
      </c>
      <c r="F475">
        <v>118.81</v>
      </c>
      <c r="G475" s="2">
        <f t="shared" si="7"/>
        <v>-1.7610062893081238E-3</v>
      </c>
    </row>
    <row r="476" spans="1:7" x14ac:dyDescent="0.3">
      <c r="A476" s="1">
        <v>42747</v>
      </c>
      <c r="B476">
        <v>119.25</v>
      </c>
      <c r="C476">
        <v>27057550</v>
      </c>
      <c r="D476">
        <v>118.895</v>
      </c>
      <c r="E476">
        <v>119.3</v>
      </c>
      <c r="F476">
        <v>118.21</v>
      </c>
      <c r="G476" s="2">
        <f t="shared" si="7"/>
        <v>-4.1753653444676405E-3</v>
      </c>
    </row>
    <row r="477" spans="1:7" x14ac:dyDescent="0.3">
      <c r="A477" s="1">
        <v>42746</v>
      </c>
      <c r="B477">
        <v>119.75</v>
      </c>
      <c r="C477">
        <v>27453130</v>
      </c>
      <c r="D477">
        <v>118.74</v>
      </c>
      <c r="E477">
        <v>119.93</v>
      </c>
      <c r="F477">
        <v>118.6</v>
      </c>
      <c r="G477" s="2">
        <f t="shared" si="7"/>
        <v>5.3731844513474989E-3</v>
      </c>
    </row>
    <row r="478" spans="1:7" x14ac:dyDescent="0.3">
      <c r="A478" s="1">
        <v>42745</v>
      </c>
      <c r="B478">
        <v>119.11</v>
      </c>
      <c r="C478">
        <v>24432660</v>
      </c>
      <c r="D478">
        <v>118.77</v>
      </c>
      <c r="E478">
        <v>119.38</v>
      </c>
      <c r="F478">
        <v>118.3</v>
      </c>
      <c r="G478" s="2">
        <f t="shared" si="7"/>
        <v>1.0084881082444285E-3</v>
      </c>
    </row>
    <row r="479" spans="1:7" x14ac:dyDescent="0.3">
      <c r="A479" s="1">
        <v>42744</v>
      </c>
      <c r="B479">
        <v>118.99</v>
      </c>
      <c r="C479">
        <v>33420290</v>
      </c>
      <c r="D479">
        <v>117.95</v>
      </c>
      <c r="E479">
        <v>119.43</v>
      </c>
      <c r="F479">
        <v>117.94</v>
      </c>
      <c r="G479" s="2">
        <f t="shared" si="7"/>
        <v>9.159528453905507E-3</v>
      </c>
    </row>
    <row r="480" spans="1:7" x14ac:dyDescent="0.3">
      <c r="A480" s="1">
        <v>42741</v>
      </c>
      <c r="B480">
        <v>117.91</v>
      </c>
      <c r="C480">
        <v>31714820</v>
      </c>
      <c r="D480">
        <v>116.78</v>
      </c>
      <c r="E480">
        <v>118.16</v>
      </c>
      <c r="F480">
        <v>116.47</v>
      </c>
      <c r="G480" s="2">
        <f t="shared" si="7"/>
        <v>1.1148272017837212E-2</v>
      </c>
    </row>
    <row r="481" spans="1:7" x14ac:dyDescent="0.3">
      <c r="A481" s="1">
        <v>42740</v>
      </c>
      <c r="B481">
        <v>116.61</v>
      </c>
      <c r="C481">
        <v>22115100</v>
      </c>
      <c r="D481">
        <v>115.92</v>
      </c>
      <c r="E481">
        <v>116.8642</v>
      </c>
      <c r="F481">
        <v>115.81</v>
      </c>
      <c r="G481" s="2">
        <f t="shared" si="7"/>
        <v>5.0853301154973572E-3</v>
      </c>
    </row>
    <row r="482" spans="1:7" x14ac:dyDescent="0.3">
      <c r="A482" s="1">
        <v>42739</v>
      </c>
      <c r="B482">
        <v>116.02</v>
      </c>
      <c r="C482">
        <v>21081620</v>
      </c>
      <c r="D482">
        <v>115.85</v>
      </c>
      <c r="E482">
        <v>116.51</v>
      </c>
      <c r="F482">
        <v>115.75</v>
      </c>
      <c r="G482" s="2">
        <f t="shared" si="7"/>
        <v>-1.1192423590185936E-3</v>
      </c>
    </row>
    <row r="483" spans="1:7" x14ac:dyDescent="0.3">
      <c r="A483" s="1">
        <v>42738</v>
      </c>
      <c r="B483">
        <v>116.15</v>
      </c>
      <c r="C483">
        <v>28769220</v>
      </c>
      <c r="D483">
        <v>115.8</v>
      </c>
      <c r="E483">
        <v>116.33</v>
      </c>
      <c r="F483">
        <v>114.76</v>
      </c>
      <c r="G483" s="2">
        <f t="shared" si="7"/>
        <v>2.8492488343983121E-3</v>
      </c>
    </row>
    <row r="484" spans="1:7" x14ac:dyDescent="0.3">
      <c r="A484" s="1">
        <v>42734</v>
      </c>
      <c r="B484">
        <v>115.82</v>
      </c>
      <c r="C484">
        <v>30555900</v>
      </c>
      <c r="D484">
        <v>116.65</v>
      </c>
      <c r="E484">
        <v>117.2</v>
      </c>
      <c r="F484">
        <v>115.43</v>
      </c>
      <c r="G484" s="2">
        <f t="shared" si="7"/>
        <v>-7.7957680116509101E-3</v>
      </c>
    </row>
    <row r="485" spans="1:7" x14ac:dyDescent="0.3">
      <c r="A485" s="1">
        <v>42733</v>
      </c>
      <c r="B485">
        <v>116.73</v>
      </c>
      <c r="C485">
        <v>14979680</v>
      </c>
      <c r="D485">
        <v>116.45</v>
      </c>
      <c r="E485">
        <v>117.1095</v>
      </c>
      <c r="F485">
        <v>116.4</v>
      </c>
      <c r="G485" s="2">
        <f t="shared" si="7"/>
        <v>-2.5693730729702924E-4</v>
      </c>
    </row>
    <row r="486" spans="1:7" x14ac:dyDescent="0.3">
      <c r="A486" s="1">
        <v>42732</v>
      </c>
      <c r="B486">
        <v>116.76</v>
      </c>
      <c r="C486">
        <v>20686510</v>
      </c>
      <c r="D486">
        <v>117.52</v>
      </c>
      <c r="E486">
        <v>118.0166</v>
      </c>
      <c r="F486">
        <v>116.2</v>
      </c>
      <c r="G486" s="2">
        <f t="shared" si="7"/>
        <v>-4.2640286542725567E-3</v>
      </c>
    </row>
    <row r="487" spans="1:7" x14ac:dyDescent="0.3">
      <c r="A487" s="1">
        <v>42731</v>
      </c>
      <c r="B487">
        <v>117.26</v>
      </c>
      <c r="C487">
        <v>18131970</v>
      </c>
      <c r="D487">
        <v>116.52</v>
      </c>
      <c r="E487">
        <v>117.8</v>
      </c>
      <c r="F487">
        <v>116.49</v>
      </c>
      <c r="G487" s="2">
        <f t="shared" si="7"/>
        <v>6.3508410573292918E-3</v>
      </c>
    </row>
    <row r="488" spans="1:7" x14ac:dyDescent="0.3">
      <c r="A488" s="1">
        <v>42727</v>
      </c>
      <c r="B488">
        <v>116.52</v>
      </c>
      <c r="C488">
        <v>14244050</v>
      </c>
      <c r="D488">
        <v>115.59</v>
      </c>
      <c r="E488">
        <v>116.52</v>
      </c>
      <c r="F488">
        <v>115.59</v>
      </c>
      <c r="G488" s="2">
        <f t="shared" si="7"/>
        <v>1.9778140854758773E-3</v>
      </c>
    </row>
    <row r="489" spans="1:7" x14ac:dyDescent="0.3">
      <c r="A489" s="1">
        <v>42726</v>
      </c>
      <c r="B489">
        <v>116.29</v>
      </c>
      <c r="C489">
        <v>26043820</v>
      </c>
      <c r="D489">
        <v>116.35</v>
      </c>
      <c r="E489">
        <v>116.51</v>
      </c>
      <c r="F489">
        <v>115.64</v>
      </c>
      <c r="G489" s="2">
        <f t="shared" si="7"/>
        <v>-6.5778233384588755E-3</v>
      </c>
    </row>
    <row r="490" spans="1:7" x14ac:dyDescent="0.3">
      <c r="A490" s="1">
        <v>42725</v>
      </c>
      <c r="B490">
        <v>117.06</v>
      </c>
      <c r="C490">
        <v>23724430</v>
      </c>
      <c r="D490">
        <v>116.8</v>
      </c>
      <c r="E490">
        <v>117.4</v>
      </c>
      <c r="F490">
        <v>116.78</v>
      </c>
      <c r="G490" s="2">
        <f t="shared" si="7"/>
        <v>9.405728943993111E-4</v>
      </c>
    </row>
    <row r="491" spans="1:7" x14ac:dyDescent="0.3">
      <c r="A491" s="1">
        <v>42724</v>
      </c>
      <c r="B491">
        <v>116.95</v>
      </c>
      <c r="C491">
        <v>21337310</v>
      </c>
      <c r="D491">
        <v>116.74</v>
      </c>
      <c r="E491">
        <v>117.5</v>
      </c>
      <c r="F491">
        <v>116.68</v>
      </c>
      <c r="G491" s="2">
        <f t="shared" si="7"/>
        <v>2.6577503429355475E-3</v>
      </c>
    </row>
    <row r="492" spans="1:7" x14ac:dyDescent="0.3">
      <c r="A492" s="1">
        <v>42723</v>
      </c>
      <c r="B492">
        <v>116.64</v>
      </c>
      <c r="C492">
        <v>27756760</v>
      </c>
      <c r="D492">
        <v>115.8</v>
      </c>
      <c r="E492">
        <v>117.38</v>
      </c>
      <c r="F492">
        <v>115.75</v>
      </c>
      <c r="G492" s="2">
        <f t="shared" si="7"/>
        <v>5.7773562128136738E-3</v>
      </c>
    </row>
    <row r="493" spans="1:7" x14ac:dyDescent="0.3">
      <c r="A493" s="1">
        <v>42720</v>
      </c>
      <c r="B493">
        <v>115.97</v>
      </c>
      <c r="C493">
        <v>44284660</v>
      </c>
      <c r="D493">
        <v>116.47</v>
      </c>
      <c r="E493">
        <v>116.5</v>
      </c>
      <c r="F493">
        <v>115.645</v>
      </c>
      <c r="G493" s="2">
        <f t="shared" si="7"/>
        <v>1.2951131065446874E-3</v>
      </c>
    </row>
    <row r="494" spans="1:7" x14ac:dyDescent="0.3">
      <c r="A494" s="1">
        <v>42719</v>
      </c>
      <c r="B494">
        <v>115.82</v>
      </c>
      <c r="C494">
        <v>46286150</v>
      </c>
      <c r="D494">
        <v>115.38</v>
      </c>
      <c r="E494">
        <v>116.73</v>
      </c>
      <c r="F494">
        <v>115.23</v>
      </c>
      <c r="G494" s="2">
        <f t="shared" si="7"/>
        <v>5.4692247590936317E-3</v>
      </c>
    </row>
    <row r="495" spans="1:7" x14ac:dyDescent="0.3">
      <c r="A495" s="1">
        <v>42718</v>
      </c>
      <c r="B495">
        <v>115.19</v>
      </c>
      <c r="C495">
        <v>33962370</v>
      </c>
      <c r="D495">
        <v>115.04</v>
      </c>
      <c r="E495">
        <v>116.2</v>
      </c>
      <c r="F495">
        <v>114.98</v>
      </c>
      <c r="G495" s="2">
        <f t="shared" si="7"/>
        <v>0</v>
      </c>
    </row>
    <row r="496" spans="1:7" x14ac:dyDescent="0.3">
      <c r="A496" s="1">
        <v>42717</v>
      </c>
      <c r="B496">
        <v>115.19</v>
      </c>
      <c r="C496">
        <v>43293350</v>
      </c>
      <c r="D496">
        <v>113.84</v>
      </c>
      <c r="E496">
        <v>115.92</v>
      </c>
      <c r="F496">
        <v>113.75</v>
      </c>
      <c r="G496" s="2">
        <f t="shared" si="7"/>
        <v>1.6681376875551639E-2</v>
      </c>
    </row>
    <row r="497" spans="1:7" x14ac:dyDescent="0.3">
      <c r="A497" s="1">
        <v>42716</v>
      </c>
      <c r="B497">
        <v>113.3</v>
      </c>
      <c r="C497">
        <v>26176690</v>
      </c>
      <c r="D497">
        <v>113.29</v>
      </c>
      <c r="E497">
        <v>115</v>
      </c>
      <c r="F497">
        <v>112.49</v>
      </c>
      <c r="G497" s="2">
        <f t="shared" si="7"/>
        <v>-5.704256252742481E-3</v>
      </c>
    </row>
    <row r="498" spans="1:7" x14ac:dyDescent="0.3">
      <c r="A498" s="1">
        <v>42713</v>
      </c>
      <c r="B498">
        <v>113.95</v>
      </c>
      <c r="C498">
        <v>34324350</v>
      </c>
      <c r="D498">
        <v>112.31</v>
      </c>
      <c r="E498">
        <v>114.7</v>
      </c>
      <c r="F498">
        <v>112.31</v>
      </c>
      <c r="G498" s="2">
        <f t="shared" si="7"/>
        <v>1.6321798073492672E-2</v>
      </c>
    </row>
    <row r="499" spans="1:7" x14ac:dyDescent="0.3">
      <c r="A499" s="1">
        <v>42712</v>
      </c>
      <c r="B499">
        <v>112.12</v>
      </c>
      <c r="C499">
        <v>27049830</v>
      </c>
      <c r="D499">
        <v>110.86</v>
      </c>
      <c r="E499">
        <v>112.43</v>
      </c>
      <c r="F499">
        <v>110.6</v>
      </c>
      <c r="G499" s="2">
        <f t="shared" si="7"/>
        <v>9.8171665315680747E-3</v>
      </c>
    </row>
    <row r="500" spans="1:7" x14ac:dyDescent="0.3">
      <c r="A500" s="1">
        <v>42711</v>
      </c>
      <c r="B500">
        <v>111.03</v>
      </c>
      <c r="C500">
        <v>29976030</v>
      </c>
      <c r="D500">
        <v>109.26</v>
      </c>
      <c r="E500">
        <v>111.19</v>
      </c>
      <c r="F500">
        <v>109.16</v>
      </c>
      <c r="G500" s="2">
        <f t="shared" si="7"/>
        <v>9.8226466575716074E-3</v>
      </c>
    </row>
    <row r="501" spans="1:7" x14ac:dyDescent="0.3">
      <c r="A501" s="1">
        <v>42710</v>
      </c>
      <c r="B501">
        <v>109.95</v>
      </c>
      <c r="C501">
        <v>26160560</v>
      </c>
      <c r="D501">
        <v>109.5</v>
      </c>
      <c r="E501">
        <v>110.36</v>
      </c>
      <c r="F501">
        <v>109.19</v>
      </c>
      <c r="G501" s="2">
        <f t="shared" si="7"/>
        <v>7.6986527357712714E-3</v>
      </c>
    </row>
    <row r="502" spans="1:7" x14ac:dyDescent="0.3">
      <c r="A502" s="1">
        <v>42709</v>
      </c>
      <c r="B502">
        <v>109.11</v>
      </c>
      <c r="C502">
        <v>34113880</v>
      </c>
      <c r="D502">
        <v>110</v>
      </c>
      <c r="E502">
        <v>110.03</v>
      </c>
      <c r="F502">
        <v>108.25</v>
      </c>
      <c r="G502" s="2">
        <f t="shared" si="7"/>
        <v>-7.1883530482257166E-3</v>
      </c>
    </row>
    <row r="503" spans="1:7" x14ac:dyDescent="0.3">
      <c r="A503" s="1">
        <v>42706</v>
      </c>
      <c r="B503">
        <v>109.9</v>
      </c>
      <c r="C503">
        <v>26481320</v>
      </c>
      <c r="D503">
        <v>109.17</v>
      </c>
      <c r="E503">
        <v>110.09</v>
      </c>
      <c r="F503">
        <v>108.85</v>
      </c>
      <c r="G503" s="2">
        <f t="shared" si="7"/>
        <v>3.7446342131702511E-3</v>
      </c>
    </row>
    <row r="504" spans="1:7" x14ac:dyDescent="0.3">
      <c r="A504" s="1">
        <v>42705</v>
      </c>
      <c r="B504">
        <v>109.49</v>
      </c>
      <c r="C504">
        <v>37034520</v>
      </c>
      <c r="D504">
        <v>110.36499999999999</v>
      </c>
      <c r="E504">
        <v>110.94</v>
      </c>
      <c r="F504">
        <v>109.03</v>
      </c>
      <c r="G504" s="2">
        <f t="shared" si="7"/>
        <v>-9.319580166485715E-3</v>
      </c>
    </row>
    <row r="505" spans="1:7" x14ac:dyDescent="0.3">
      <c r="A505" s="1">
        <v>42704</v>
      </c>
      <c r="B505">
        <v>110.52</v>
      </c>
      <c r="C505">
        <v>36151450</v>
      </c>
      <c r="D505">
        <v>111.6</v>
      </c>
      <c r="E505">
        <v>112.2</v>
      </c>
      <c r="F505">
        <v>110.27</v>
      </c>
      <c r="G505" s="2">
        <f t="shared" si="7"/>
        <v>-8.4335187511214594E-3</v>
      </c>
    </row>
    <row r="506" spans="1:7" x14ac:dyDescent="0.3">
      <c r="A506" s="1">
        <v>42703</v>
      </c>
      <c r="B506">
        <v>111.46</v>
      </c>
      <c r="C506">
        <v>28507780</v>
      </c>
      <c r="D506">
        <v>110.78</v>
      </c>
      <c r="E506">
        <v>112.03</v>
      </c>
      <c r="F506">
        <v>110.07</v>
      </c>
      <c r="G506" s="2">
        <f t="shared" si="7"/>
        <v>-9.8592811687729176E-4</v>
      </c>
    </row>
    <row r="507" spans="1:7" x14ac:dyDescent="0.3">
      <c r="A507" s="1">
        <v>42702</v>
      </c>
      <c r="B507">
        <v>111.57</v>
      </c>
      <c r="C507">
        <v>27054320</v>
      </c>
      <c r="D507">
        <v>111.43</v>
      </c>
      <c r="E507">
        <v>112.465</v>
      </c>
      <c r="F507">
        <v>111.39</v>
      </c>
      <c r="G507" s="2">
        <f t="shared" si="7"/>
        <v>-1.9679756686645771E-3</v>
      </c>
    </row>
    <row r="508" spans="1:7" x14ac:dyDescent="0.3">
      <c r="A508" s="1">
        <v>42699</v>
      </c>
      <c r="B508">
        <v>111.79</v>
      </c>
      <c r="C508">
        <v>11475920</v>
      </c>
      <c r="D508">
        <v>111.13</v>
      </c>
      <c r="E508">
        <v>111.87</v>
      </c>
      <c r="F508">
        <v>110.95</v>
      </c>
      <c r="G508" s="2">
        <f t="shared" si="7"/>
        <v>5.0346129641284029E-3</v>
      </c>
    </row>
    <row r="509" spans="1:7" x14ac:dyDescent="0.3">
      <c r="A509" s="1">
        <v>42697</v>
      </c>
      <c r="B509">
        <v>111.23</v>
      </c>
      <c r="C509">
        <v>27420550</v>
      </c>
      <c r="D509">
        <v>111.36</v>
      </c>
      <c r="E509">
        <v>111.51</v>
      </c>
      <c r="F509">
        <v>110.33</v>
      </c>
      <c r="G509" s="2">
        <f t="shared" si="7"/>
        <v>-5.0983899821108519E-3</v>
      </c>
    </row>
    <row r="510" spans="1:7" x14ac:dyDescent="0.3">
      <c r="A510" s="1">
        <v>42696</v>
      </c>
      <c r="B510">
        <v>111.8</v>
      </c>
      <c r="C510">
        <v>25931710</v>
      </c>
      <c r="D510">
        <v>111.95</v>
      </c>
      <c r="E510">
        <v>112.42</v>
      </c>
      <c r="F510">
        <v>111.4</v>
      </c>
      <c r="G510" s="2">
        <f t="shared" si="7"/>
        <v>6.265103374205064E-4</v>
      </c>
    </row>
    <row r="511" spans="1:7" x14ac:dyDescent="0.3">
      <c r="A511" s="1">
        <v>42695</v>
      </c>
      <c r="B511">
        <v>111.73</v>
      </c>
      <c r="C511">
        <v>29164190</v>
      </c>
      <c r="D511">
        <v>110.12</v>
      </c>
      <c r="E511">
        <v>111.99</v>
      </c>
      <c r="F511">
        <v>110.01</v>
      </c>
      <c r="G511" s="2">
        <f t="shared" si="7"/>
        <v>1.5173541704524819E-2</v>
      </c>
    </row>
    <row r="512" spans="1:7" x14ac:dyDescent="0.3">
      <c r="A512" s="1">
        <v>42692</v>
      </c>
      <c r="B512">
        <v>110.06</v>
      </c>
      <c r="C512">
        <v>28310840</v>
      </c>
      <c r="D512">
        <v>109.72</v>
      </c>
      <c r="E512">
        <v>110.54</v>
      </c>
      <c r="F512">
        <v>109.66</v>
      </c>
      <c r="G512" s="2">
        <f t="shared" si="7"/>
        <v>1.0004547521600675E-3</v>
      </c>
    </row>
    <row r="513" spans="1:7" x14ac:dyDescent="0.3">
      <c r="A513" s="1">
        <v>42691</v>
      </c>
      <c r="B513">
        <v>109.95</v>
      </c>
      <c r="C513">
        <v>27623150</v>
      </c>
      <c r="D513">
        <v>109.81</v>
      </c>
      <c r="E513">
        <v>110.35</v>
      </c>
      <c r="F513">
        <v>108.83</v>
      </c>
      <c r="G513" s="2">
        <f t="shared" si="7"/>
        <v>-3.6366942449306343E-4</v>
      </c>
    </row>
    <row r="514" spans="1:7" x14ac:dyDescent="0.3">
      <c r="A514" s="1">
        <v>42690</v>
      </c>
      <c r="B514">
        <v>109.99</v>
      </c>
      <c r="C514">
        <v>58724080</v>
      </c>
      <c r="D514">
        <v>106.7</v>
      </c>
      <c r="E514">
        <v>110.23</v>
      </c>
      <c r="F514">
        <v>106.6</v>
      </c>
      <c r="G514" s="2">
        <f t="shared" ref="G514:G577" si="8">(B514-B515)/B515</f>
        <v>2.6888245728690089E-2</v>
      </c>
    </row>
    <row r="515" spans="1:7" x14ac:dyDescent="0.3">
      <c r="A515" s="1">
        <v>42689</v>
      </c>
      <c r="B515">
        <v>107.11</v>
      </c>
      <c r="C515">
        <v>32230590</v>
      </c>
      <c r="D515">
        <v>106.57</v>
      </c>
      <c r="E515">
        <v>107.68</v>
      </c>
      <c r="F515">
        <v>106.1593</v>
      </c>
      <c r="G515" s="2">
        <f t="shared" si="8"/>
        <v>1.324378015324951E-2</v>
      </c>
    </row>
    <row r="516" spans="1:7" x14ac:dyDescent="0.3">
      <c r="A516" s="1">
        <v>42688</v>
      </c>
      <c r="B516">
        <v>105.71</v>
      </c>
      <c r="C516">
        <v>50901380</v>
      </c>
      <c r="D516">
        <v>107.71</v>
      </c>
      <c r="E516">
        <v>107.809</v>
      </c>
      <c r="F516">
        <v>104.08</v>
      </c>
      <c r="G516" s="2">
        <f t="shared" si="8"/>
        <v>-2.5085308493959357E-2</v>
      </c>
    </row>
    <row r="517" spans="1:7" x14ac:dyDescent="0.3">
      <c r="A517" s="1">
        <v>42685</v>
      </c>
      <c r="B517">
        <v>108.43</v>
      </c>
      <c r="C517">
        <v>34117030</v>
      </c>
      <c r="D517">
        <v>107.12</v>
      </c>
      <c r="E517">
        <v>108.87</v>
      </c>
      <c r="F517">
        <v>106.55</v>
      </c>
      <c r="G517" s="2">
        <f t="shared" si="8"/>
        <v>5.9374710084423464E-3</v>
      </c>
    </row>
    <row r="518" spans="1:7" x14ac:dyDescent="0.3">
      <c r="A518" s="1">
        <v>42684</v>
      </c>
      <c r="B518">
        <v>107.79</v>
      </c>
      <c r="C518">
        <v>57097740</v>
      </c>
      <c r="D518">
        <v>111.09</v>
      </c>
      <c r="E518">
        <v>111.09</v>
      </c>
      <c r="F518">
        <v>105.83</v>
      </c>
      <c r="G518" s="2">
        <f t="shared" si="8"/>
        <v>-2.7867965367965271E-2</v>
      </c>
    </row>
    <row r="519" spans="1:7" x14ac:dyDescent="0.3">
      <c r="A519" s="1">
        <v>42683</v>
      </c>
      <c r="B519">
        <v>110.88</v>
      </c>
      <c r="C519">
        <v>59118740</v>
      </c>
      <c r="D519">
        <v>109.88</v>
      </c>
      <c r="E519">
        <v>111.32</v>
      </c>
      <c r="F519">
        <v>108.05</v>
      </c>
      <c r="G519" s="2">
        <f t="shared" si="8"/>
        <v>-1.6207455429498182E-3</v>
      </c>
    </row>
    <row r="520" spans="1:7" x14ac:dyDescent="0.3">
      <c r="A520" s="1">
        <v>42682</v>
      </c>
      <c r="B520">
        <v>111.06</v>
      </c>
      <c r="C520">
        <v>24129630</v>
      </c>
      <c r="D520">
        <v>110.31</v>
      </c>
      <c r="E520">
        <v>111.72</v>
      </c>
      <c r="F520">
        <v>109.7</v>
      </c>
      <c r="G520" s="2">
        <f t="shared" si="8"/>
        <v>5.8871479032696827E-3</v>
      </c>
    </row>
    <row r="521" spans="1:7" x14ac:dyDescent="0.3">
      <c r="A521" s="1">
        <v>42681</v>
      </c>
      <c r="B521">
        <v>110.41</v>
      </c>
      <c r="C521">
        <v>32361930</v>
      </c>
      <c r="D521">
        <v>110.08</v>
      </c>
      <c r="E521">
        <v>110.51</v>
      </c>
      <c r="F521">
        <v>109.46</v>
      </c>
      <c r="G521" s="2">
        <f t="shared" si="8"/>
        <v>1.4424843807423678E-2</v>
      </c>
    </row>
    <row r="522" spans="1:7" x14ac:dyDescent="0.3">
      <c r="A522" s="1">
        <v>42678</v>
      </c>
      <c r="B522">
        <v>108.84</v>
      </c>
      <c r="C522">
        <v>30790930</v>
      </c>
      <c r="D522">
        <v>108.53</v>
      </c>
      <c r="E522">
        <v>110.25</v>
      </c>
      <c r="F522">
        <v>108.11</v>
      </c>
      <c r="G522" s="2">
        <f t="shared" si="8"/>
        <v>-9.0139306200491213E-3</v>
      </c>
    </row>
    <row r="523" spans="1:7" x14ac:dyDescent="0.3">
      <c r="A523" s="1">
        <v>42677</v>
      </c>
      <c r="B523">
        <v>109.83</v>
      </c>
      <c r="C523">
        <v>26538700</v>
      </c>
      <c r="D523">
        <v>110.98</v>
      </c>
      <c r="E523">
        <v>111.46</v>
      </c>
      <c r="F523">
        <v>109.55</v>
      </c>
      <c r="G523" s="2">
        <f t="shared" si="8"/>
        <v>-1.5772022582668743E-2</v>
      </c>
    </row>
    <row r="524" spans="1:7" x14ac:dyDescent="0.3">
      <c r="A524" s="1">
        <v>42676</v>
      </c>
      <c r="B524">
        <v>111.59</v>
      </c>
      <c r="C524">
        <v>28174980</v>
      </c>
      <c r="D524">
        <v>111.4</v>
      </c>
      <c r="E524">
        <v>112.35</v>
      </c>
      <c r="F524">
        <v>111.23</v>
      </c>
      <c r="G524" s="2">
        <f t="shared" si="8"/>
        <v>8.969414297247155E-4</v>
      </c>
    </row>
    <row r="525" spans="1:7" x14ac:dyDescent="0.3">
      <c r="A525" s="1">
        <v>42675</v>
      </c>
      <c r="B525">
        <v>111.49</v>
      </c>
      <c r="C525">
        <v>43403760</v>
      </c>
      <c r="D525">
        <v>113.46</v>
      </c>
      <c r="E525">
        <v>113.77</v>
      </c>
      <c r="F525">
        <v>110.53</v>
      </c>
      <c r="G525" s="2">
        <f t="shared" si="8"/>
        <v>-1.8055310903646392E-2</v>
      </c>
    </row>
    <row r="526" spans="1:7" x14ac:dyDescent="0.3">
      <c r="A526" s="1">
        <v>42674</v>
      </c>
      <c r="B526">
        <v>113.54</v>
      </c>
      <c r="C526">
        <v>26378910</v>
      </c>
      <c r="D526">
        <v>113.65</v>
      </c>
      <c r="E526">
        <v>114.23</v>
      </c>
      <c r="F526">
        <v>113.2</v>
      </c>
      <c r="G526" s="2">
        <f t="shared" si="8"/>
        <v>-1.5828350334153413E-3</v>
      </c>
    </row>
    <row r="527" spans="1:7" x14ac:dyDescent="0.3">
      <c r="A527" s="1">
        <v>42671</v>
      </c>
      <c r="B527">
        <v>113.72</v>
      </c>
      <c r="C527">
        <v>36792100</v>
      </c>
      <c r="D527">
        <v>113.87</v>
      </c>
      <c r="E527">
        <v>115.21</v>
      </c>
      <c r="F527">
        <v>113.45</v>
      </c>
      <c r="G527" s="2">
        <f t="shared" si="8"/>
        <v>-6.6387141858840421E-3</v>
      </c>
    </row>
    <row r="528" spans="1:7" x14ac:dyDescent="0.3">
      <c r="A528" s="1">
        <v>42670</v>
      </c>
      <c r="B528">
        <v>114.48</v>
      </c>
      <c r="C528">
        <v>31396130</v>
      </c>
      <c r="D528">
        <v>115.39</v>
      </c>
      <c r="E528">
        <v>115.86</v>
      </c>
      <c r="F528">
        <v>114.1</v>
      </c>
      <c r="G528" s="2">
        <f t="shared" si="8"/>
        <v>-9.6029068258499817E-3</v>
      </c>
    </row>
    <row r="529" spans="1:7" x14ac:dyDescent="0.3">
      <c r="A529" s="1">
        <v>42669</v>
      </c>
      <c r="B529">
        <v>115.59</v>
      </c>
      <c r="C529">
        <v>66028640</v>
      </c>
      <c r="D529">
        <v>114.31</v>
      </c>
      <c r="E529">
        <v>115.7</v>
      </c>
      <c r="F529">
        <v>113.31</v>
      </c>
      <c r="G529" s="2">
        <f t="shared" si="8"/>
        <v>-2.2494714587737816E-2</v>
      </c>
    </row>
    <row r="530" spans="1:7" x14ac:dyDescent="0.3">
      <c r="A530" s="1">
        <v>42668</v>
      </c>
      <c r="B530">
        <v>118.25</v>
      </c>
      <c r="C530">
        <v>46820600</v>
      </c>
      <c r="D530">
        <v>117.95</v>
      </c>
      <c r="E530">
        <v>118.36</v>
      </c>
      <c r="F530">
        <v>117.31</v>
      </c>
      <c r="G530" s="2">
        <f t="shared" si="8"/>
        <v>5.0998725031873721E-3</v>
      </c>
    </row>
    <row r="531" spans="1:7" x14ac:dyDescent="0.3">
      <c r="A531" s="1">
        <v>42667</v>
      </c>
      <c r="B531">
        <v>117.65</v>
      </c>
      <c r="C531">
        <v>23492650</v>
      </c>
      <c r="D531">
        <v>117.1</v>
      </c>
      <c r="E531">
        <v>117.74</v>
      </c>
      <c r="F531">
        <v>117</v>
      </c>
      <c r="G531" s="2">
        <f t="shared" si="8"/>
        <v>9.0051457975987258E-3</v>
      </c>
    </row>
    <row r="532" spans="1:7" x14ac:dyDescent="0.3">
      <c r="A532" s="1">
        <v>42664</v>
      </c>
      <c r="B532">
        <v>116.6</v>
      </c>
      <c r="C532">
        <v>22527690</v>
      </c>
      <c r="D532">
        <v>116.81</v>
      </c>
      <c r="E532">
        <v>116.91</v>
      </c>
      <c r="F532">
        <v>116.28</v>
      </c>
      <c r="G532" s="2">
        <f t="shared" si="8"/>
        <v>-3.9296087476508451E-3</v>
      </c>
    </row>
    <row r="533" spans="1:7" x14ac:dyDescent="0.3">
      <c r="A533" s="1">
        <v>42663</v>
      </c>
      <c r="B533">
        <v>117.06</v>
      </c>
      <c r="C533">
        <v>24100150</v>
      </c>
      <c r="D533">
        <v>116.86</v>
      </c>
      <c r="E533">
        <v>117.38</v>
      </c>
      <c r="F533">
        <v>116.33</v>
      </c>
      <c r="G533" s="2">
        <f t="shared" si="8"/>
        <v>-5.1229508196723255E-4</v>
      </c>
    </row>
    <row r="534" spans="1:7" x14ac:dyDescent="0.3">
      <c r="A534" s="1">
        <v>42662</v>
      </c>
      <c r="B534">
        <v>117.12</v>
      </c>
      <c r="C534">
        <v>19977160</v>
      </c>
      <c r="D534">
        <v>117.25</v>
      </c>
      <c r="E534">
        <v>117.76</v>
      </c>
      <c r="F534">
        <v>113.8</v>
      </c>
      <c r="G534" s="2">
        <f t="shared" si="8"/>
        <v>-2.9794841236059789E-3</v>
      </c>
    </row>
    <row r="535" spans="1:7" x14ac:dyDescent="0.3">
      <c r="A535" s="1">
        <v>42661</v>
      </c>
      <c r="B535">
        <v>117.47</v>
      </c>
      <c r="C535">
        <v>24308210</v>
      </c>
      <c r="D535">
        <v>118.18</v>
      </c>
      <c r="E535">
        <v>118.21</v>
      </c>
      <c r="F535">
        <v>117.45</v>
      </c>
      <c r="G535" s="2">
        <f t="shared" si="8"/>
        <v>-6.8056146320713139E-4</v>
      </c>
    </row>
    <row r="536" spans="1:7" x14ac:dyDescent="0.3">
      <c r="A536" s="1">
        <v>42660</v>
      </c>
      <c r="B536">
        <v>117.55</v>
      </c>
      <c r="C536">
        <v>23583810</v>
      </c>
      <c r="D536">
        <v>117.33</v>
      </c>
      <c r="E536">
        <v>117.84</v>
      </c>
      <c r="F536">
        <v>116.78</v>
      </c>
      <c r="G536" s="2">
        <f t="shared" si="8"/>
        <v>-6.8009861429905885E-4</v>
      </c>
    </row>
    <row r="537" spans="1:7" x14ac:dyDescent="0.3">
      <c r="A537" s="1">
        <v>42657</v>
      </c>
      <c r="B537">
        <v>117.63</v>
      </c>
      <c r="C537">
        <v>35626020</v>
      </c>
      <c r="D537">
        <v>117.88</v>
      </c>
      <c r="E537">
        <v>118.17</v>
      </c>
      <c r="F537">
        <v>117.13</v>
      </c>
      <c r="G537" s="2">
        <f t="shared" si="8"/>
        <v>5.5565053855359163E-3</v>
      </c>
    </row>
    <row r="538" spans="1:7" x14ac:dyDescent="0.3">
      <c r="A538" s="1">
        <v>42656</v>
      </c>
      <c r="B538">
        <v>116.98</v>
      </c>
      <c r="C538">
        <v>35041820</v>
      </c>
      <c r="D538">
        <v>116.79</v>
      </c>
      <c r="E538">
        <v>117.44</v>
      </c>
      <c r="F538">
        <v>115.72</v>
      </c>
      <c r="G538" s="2">
        <f t="shared" si="8"/>
        <v>-3.0680074995738829E-3</v>
      </c>
    </row>
    <row r="539" spans="1:7" x14ac:dyDescent="0.3">
      <c r="A539" s="1">
        <v>42655</v>
      </c>
      <c r="B539">
        <v>117.34</v>
      </c>
      <c r="C539">
        <v>37512930</v>
      </c>
      <c r="D539">
        <v>117.35</v>
      </c>
      <c r="E539">
        <v>117.98</v>
      </c>
      <c r="F539">
        <v>116.75</v>
      </c>
      <c r="G539" s="2">
        <f t="shared" si="8"/>
        <v>8.9423903697335022E-3</v>
      </c>
    </row>
    <row r="540" spans="1:7" x14ac:dyDescent="0.3">
      <c r="A540" s="1">
        <v>42654</v>
      </c>
      <c r="B540">
        <v>116.3</v>
      </c>
      <c r="C540">
        <v>63963010</v>
      </c>
      <c r="D540">
        <v>117.7</v>
      </c>
      <c r="E540">
        <v>118.69</v>
      </c>
      <c r="F540">
        <v>116.2</v>
      </c>
      <c r="G540" s="2">
        <f t="shared" si="8"/>
        <v>2.1542438604049978E-3</v>
      </c>
    </row>
    <row r="541" spans="1:7" x14ac:dyDescent="0.3">
      <c r="A541" s="1">
        <v>42653</v>
      </c>
      <c r="B541">
        <v>116.05</v>
      </c>
      <c r="C541">
        <v>36087910</v>
      </c>
      <c r="D541">
        <v>115.02</v>
      </c>
      <c r="E541">
        <v>116.75</v>
      </c>
      <c r="F541">
        <v>114.72</v>
      </c>
      <c r="G541" s="2">
        <f t="shared" si="8"/>
        <v>1.7446957741539496E-2</v>
      </c>
    </row>
    <row r="542" spans="1:7" x14ac:dyDescent="0.3">
      <c r="A542" s="1">
        <v>42650</v>
      </c>
      <c r="B542">
        <v>114.06</v>
      </c>
      <c r="C542">
        <v>24336440</v>
      </c>
      <c r="D542">
        <v>114.31</v>
      </c>
      <c r="E542">
        <v>114.56</v>
      </c>
      <c r="F542">
        <v>113.51</v>
      </c>
      <c r="G542" s="2">
        <f t="shared" si="8"/>
        <v>1.4926683642110959E-3</v>
      </c>
    </row>
    <row r="543" spans="1:7" x14ac:dyDescent="0.3">
      <c r="A543" s="1">
        <v>42649</v>
      </c>
      <c r="B543">
        <v>113.89</v>
      </c>
      <c r="C543">
        <v>28508710</v>
      </c>
      <c r="D543">
        <v>113.7</v>
      </c>
      <c r="E543">
        <v>114.34</v>
      </c>
      <c r="F543">
        <v>113.13</v>
      </c>
      <c r="G543" s="2">
        <f t="shared" si="8"/>
        <v>7.4303405572755717E-3</v>
      </c>
    </row>
    <row r="544" spans="1:7" x14ac:dyDescent="0.3">
      <c r="A544" s="1">
        <v>42648</v>
      </c>
      <c r="B544">
        <v>113.05</v>
      </c>
      <c r="C544">
        <v>21400410</v>
      </c>
      <c r="D544">
        <v>113.4</v>
      </c>
      <c r="E544">
        <v>113.66</v>
      </c>
      <c r="F544">
        <v>112.69</v>
      </c>
      <c r="G544" s="2">
        <f t="shared" si="8"/>
        <v>4.4247787610616953E-4</v>
      </c>
    </row>
    <row r="545" spans="1:7" x14ac:dyDescent="0.3">
      <c r="A545" s="1">
        <v>42647</v>
      </c>
      <c r="B545">
        <v>113</v>
      </c>
      <c r="C545">
        <v>29707270</v>
      </c>
      <c r="D545">
        <v>113.06</v>
      </c>
      <c r="E545">
        <v>114.31</v>
      </c>
      <c r="F545">
        <v>112.63</v>
      </c>
      <c r="G545" s="2">
        <f t="shared" si="8"/>
        <v>4.265908282971952E-3</v>
      </c>
    </row>
    <row r="546" spans="1:7" x14ac:dyDescent="0.3">
      <c r="A546" s="1">
        <v>42646</v>
      </c>
      <c r="B546">
        <v>112.52</v>
      </c>
      <c r="C546">
        <v>21634520</v>
      </c>
      <c r="D546">
        <v>112.71</v>
      </c>
      <c r="E546">
        <v>113.05</v>
      </c>
      <c r="F546">
        <v>112.28</v>
      </c>
      <c r="G546" s="2">
        <f t="shared" si="8"/>
        <v>-4.688191065900054E-3</v>
      </c>
    </row>
    <row r="547" spans="1:7" x14ac:dyDescent="0.3">
      <c r="A547" s="1">
        <v>42643</v>
      </c>
      <c r="B547">
        <v>113.05</v>
      </c>
      <c r="C547">
        <v>36340670</v>
      </c>
      <c r="D547">
        <v>112.46</v>
      </c>
      <c r="E547">
        <v>113.37</v>
      </c>
      <c r="F547">
        <v>111.8</v>
      </c>
      <c r="G547" s="2">
        <f t="shared" si="8"/>
        <v>7.7553931182028019E-3</v>
      </c>
    </row>
    <row r="548" spans="1:7" x14ac:dyDescent="0.3">
      <c r="A548" s="1">
        <v>42642</v>
      </c>
      <c r="B548">
        <v>112.18</v>
      </c>
      <c r="C548">
        <v>35850010</v>
      </c>
      <c r="D548">
        <v>113.16</v>
      </c>
      <c r="E548">
        <v>113.8</v>
      </c>
      <c r="F548">
        <v>111.8</v>
      </c>
      <c r="G548" s="2">
        <f t="shared" si="8"/>
        <v>-1.5533128565160122E-2</v>
      </c>
    </row>
    <row r="549" spans="1:7" x14ac:dyDescent="0.3">
      <c r="A549" s="1">
        <v>42641</v>
      </c>
      <c r="B549">
        <v>113.95</v>
      </c>
      <c r="C549">
        <v>29608390</v>
      </c>
      <c r="D549">
        <v>113.69</v>
      </c>
      <c r="E549">
        <v>114.64</v>
      </c>
      <c r="F549">
        <v>113.43</v>
      </c>
      <c r="G549" s="2">
        <f t="shared" si="8"/>
        <v>7.6045627376425803E-3</v>
      </c>
    </row>
    <row r="550" spans="1:7" x14ac:dyDescent="0.3">
      <c r="A550" s="1">
        <v>42640</v>
      </c>
      <c r="B550">
        <v>113.09</v>
      </c>
      <c r="C550">
        <v>24587490</v>
      </c>
      <c r="D550">
        <v>113</v>
      </c>
      <c r="E550">
        <v>113.18</v>
      </c>
      <c r="F550">
        <v>112.34</v>
      </c>
      <c r="G550" s="2">
        <f t="shared" si="8"/>
        <v>1.8603827072998581E-3</v>
      </c>
    </row>
    <row r="551" spans="1:7" x14ac:dyDescent="0.3">
      <c r="A551" s="1">
        <v>42639</v>
      </c>
      <c r="B551">
        <v>112.88</v>
      </c>
      <c r="C551">
        <v>29800240</v>
      </c>
      <c r="D551">
        <v>111.64</v>
      </c>
      <c r="E551">
        <v>113.39</v>
      </c>
      <c r="F551">
        <v>111.55</v>
      </c>
      <c r="G551" s="2">
        <f t="shared" si="8"/>
        <v>1.5082956259427E-3</v>
      </c>
    </row>
    <row r="552" spans="1:7" x14ac:dyDescent="0.3">
      <c r="A552" s="1">
        <v>42636</v>
      </c>
      <c r="B552">
        <v>112.71</v>
      </c>
      <c r="C552">
        <v>52411070</v>
      </c>
      <c r="D552">
        <v>114.42</v>
      </c>
      <c r="E552">
        <v>114.79</v>
      </c>
      <c r="F552">
        <v>111.55</v>
      </c>
      <c r="G552" s="2">
        <f t="shared" si="8"/>
        <v>-1.6663758506368965E-2</v>
      </c>
    </row>
    <row r="553" spans="1:7" x14ac:dyDescent="0.3">
      <c r="A553" s="1">
        <v>42635</v>
      </c>
      <c r="B553">
        <v>114.62</v>
      </c>
      <c r="C553">
        <v>31048170</v>
      </c>
      <c r="D553">
        <v>114.35</v>
      </c>
      <c r="E553">
        <v>114.94</v>
      </c>
      <c r="F553">
        <v>114</v>
      </c>
      <c r="G553" s="2">
        <f t="shared" si="8"/>
        <v>9.4231616028182079E-3</v>
      </c>
    </row>
    <row r="554" spans="1:7" x14ac:dyDescent="0.3">
      <c r="A554" s="1">
        <v>42634</v>
      </c>
      <c r="B554">
        <v>113.55</v>
      </c>
      <c r="C554">
        <v>35951900</v>
      </c>
      <c r="D554">
        <v>113.85</v>
      </c>
      <c r="E554">
        <v>113.989</v>
      </c>
      <c r="F554">
        <v>112.441</v>
      </c>
      <c r="G554" s="2">
        <f t="shared" si="8"/>
        <v>-1.7610284406089656E-4</v>
      </c>
    </row>
    <row r="555" spans="1:7" x14ac:dyDescent="0.3">
      <c r="A555" s="1">
        <v>42633</v>
      </c>
      <c r="B555">
        <v>113.57</v>
      </c>
      <c r="C555">
        <v>34494150</v>
      </c>
      <c r="D555">
        <v>113.05</v>
      </c>
      <c r="E555">
        <v>114.12</v>
      </c>
      <c r="F555">
        <v>112.51</v>
      </c>
      <c r="G555" s="2">
        <f t="shared" si="8"/>
        <v>-8.8043669660196474E-5</v>
      </c>
    </row>
    <row r="556" spans="1:7" x14ac:dyDescent="0.3">
      <c r="A556" s="1">
        <v>42632</v>
      </c>
      <c r="B556">
        <v>113.58</v>
      </c>
      <c r="C556">
        <v>46937190</v>
      </c>
      <c r="D556">
        <v>115.19</v>
      </c>
      <c r="E556">
        <v>116.18</v>
      </c>
      <c r="F556">
        <v>113.25</v>
      </c>
      <c r="G556" s="2">
        <f t="shared" si="8"/>
        <v>-1.1660285415941555E-2</v>
      </c>
    </row>
    <row r="557" spans="1:7" x14ac:dyDescent="0.3">
      <c r="A557" s="1">
        <v>42629</v>
      </c>
      <c r="B557">
        <v>114.92</v>
      </c>
      <c r="C557">
        <v>79763890</v>
      </c>
      <c r="D557">
        <v>115.12</v>
      </c>
      <c r="E557">
        <v>116.13</v>
      </c>
      <c r="F557">
        <v>114.04</v>
      </c>
      <c r="G557" s="2">
        <f t="shared" si="8"/>
        <v>-5.6242969628795669E-3</v>
      </c>
    </row>
    <row r="558" spans="1:7" x14ac:dyDescent="0.3">
      <c r="A558" s="1">
        <v>42628</v>
      </c>
      <c r="B558">
        <v>115.57</v>
      </c>
      <c r="C558">
        <v>90398170</v>
      </c>
      <c r="D558">
        <v>113.86</v>
      </c>
      <c r="E558">
        <v>115.73</v>
      </c>
      <c r="F558">
        <v>113.49</v>
      </c>
      <c r="G558" s="2">
        <f t="shared" si="8"/>
        <v>3.3998389549968665E-2</v>
      </c>
    </row>
    <row r="559" spans="1:7" x14ac:dyDescent="0.3">
      <c r="A559" s="1">
        <v>42627</v>
      </c>
      <c r="B559">
        <v>111.77</v>
      </c>
      <c r="C559">
        <v>111186900</v>
      </c>
      <c r="D559">
        <v>108.73</v>
      </c>
      <c r="E559">
        <v>113.03</v>
      </c>
      <c r="F559">
        <v>108.6</v>
      </c>
      <c r="G559" s="2">
        <f t="shared" si="8"/>
        <v>3.5386753126447366E-2</v>
      </c>
    </row>
    <row r="560" spans="1:7" x14ac:dyDescent="0.3">
      <c r="A560" s="1">
        <v>42626</v>
      </c>
      <c r="B560">
        <v>107.95</v>
      </c>
      <c r="C560">
        <v>62080160</v>
      </c>
      <c r="D560">
        <v>107.51</v>
      </c>
      <c r="E560">
        <v>108.79</v>
      </c>
      <c r="F560">
        <v>107.24</v>
      </c>
      <c r="G560" s="2">
        <f t="shared" si="8"/>
        <v>2.3805007587253464E-2</v>
      </c>
    </row>
    <row r="561" spans="1:7" x14ac:dyDescent="0.3">
      <c r="A561" s="1">
        <v>42625</v>
      </c>
      <c r="B561">
        <v>105.44</v>
      </c>
      <c r="C561">
        <v>45114590</v>
      </c>
      <c r="D561">
        <v>102.65</v>
      </c>
      <c r="E561">
        <v>105.72</v>
      </c>
      <c r="F561">
        <v>102.53</v>
      </c>
      <c r="G561" s="2">
        <f t="shared" si="8"/>
        <v>2.2398913992048894E-2</v>
      </c>
    </row>
    <row r="562" spans="1:7" x14ac:dyDescent="0.3">
      <c r="A562" s="1">
        <v>42622</v>
      </c>
      <c r="B562">
        <v>103.13</v>
      </c>
      <c r="C562">
        <v>46461610</v>
      </c>
      <c r="D562">
        <v>104.64</v>
      </c>
      <c r="E562">
        <v>105.72</v>
      </c>
      <c r="F562">
        <v>103.13</v>
      </c>
      <c r="G562" s="2">
        <f t="shared" si="8"/>
        <v>-2.2649734647460205E-2</v>
      </c>
    </row>
    <row r="563" spans="1:7" x14ac:dyDescent="0.3">
      <c r="A563" s="1">
        <v>42621</v>
      </c>
      <c r="B563">
        <v>105.52</v>
      </c>
      <c r="C563">
        <v>52955310</v>
      </c>
      <c r="D563">
        <v>107.25</v>
      </c>
      <c r="E563">
        <v>107.27</v>
      </c>
      <c r="F563">
        <v>105.24</v>
      </c>
      <c r="G563" s="2">
        <f t="shared" si="8"/>
        <v>-2.6208933185677404E-2</v>
      </c>
    </row>
    <row r="564" spans="1:7" x14ac:dyDescent="0.3">
      <c r="A564" s="1">
        <v>42620</v>
      </c>
      <c r="B564">
        <v>108.36</v>
      </c>
      <c r="C564">
        <v>42250480</v>
      </c>
      <c r="D564">
        <v>107.83</v>
      </c>
      <c r="E564">
        <v>108.76</v>
      </c>
      <c r="F564">
        <v>107.07</v>
      </c>
      <c r="G564" s="2">
        <f t="shared" si="8"/>
        <v>6.1281337047353439E-3</v>
      </c>
    </row>
    <row r="565" spans="1:7" x14ac:dyDescent="0.3">
      <c r="A565" s="1">
        <v>42619</v>
      </c>
      <c r="B565">
        <v>107.7</v>
      </c>
      <c r="C565">
        <v>26645130</v>
      </c>
      <c r="D565">
        <v>107.9</v>
      </c>
      <c r="E565">
        <v>108.3</v>
      </c>
      <c r="F565">
        <v>107.51</v>
      </c>
      <c r="G565" s="2">
        <f t="shared" si="8"/>
        <v>-2.7847396268449956E-4</v>
      </c>
    </row>
    <row r="566" spans="1:7" x14ac:dyDescent="0.3">
      <c r="A566" s="1">
        <v>42615</v>
      </c>
      <c r="B566">
        <v>107.73</v>
      </c>
      <c r="C566">
        <v>26393770</v>
      </c>
      <c r="D566">
        <v>107.7</v>
      </c>
      <c r="E566">
        <v>108</v>
      </c>
      <c r="F566">
        <v>106.82</v>
      </c>
      <c r="G566" s="2">
        <f t="shared" si="8"/>
        <v>9.3694368968424997E-3</v>
      </c>
    </row>
    <row r="567" spans="1:7" x14ac:dyDescent="0.3">
      <c r="A567" s="1">
        <v>42614</v>
      </c>
      <c r="B567">
        <v>106.73</v>
      </c>
      <c r="C567">
        <v>26675250</v>
      </c>
      <c r="D567">
        <v>106.14</v>
      </c>
      <c r="E567">
        <v>106.8</v>
      </c>
      <c r="F567">
        <v>105.62</v>
      </c>
      <c r="G567" s="2">
        <f t="shared" si="8"/>
        <v>5.9377945334590926E-3</v>
      </c>
    </row>
    <row r="568" spans="1:7" x14ac:dyDescent="0.3">
      <c r="A568" s="1">
        <v>42613</v>
      </c>
      <c r="B568">
        <v>106.1</v>
      </c>
      <c r="C568">
        <v>31639010</v>
      </c>
      <c r="D568">
        <v>105.66</v>
      </c>
      <c r="E568">
        <v>106.5699</v>
      </c>
      <c r="F568">
        <v>105.64</v>
      </c>
      <c r="G568" s="2">
        <f t="shared" si="8"/>
        <v>9.4339622641504068E-4</v>
      </c>
    </row>
    <row r="569" spans="1:7" x14ac:dyDescent="0.3">
      <c r="A569" s="1">
        <v>42612</v>
      </c>
      <c r="B569">
        <v>106</v>
      </c>
      <c r="C569">
        <v>24817940</v>
      </c>
      <c r="D569">
        <v>105.8</v>
      </c>
      <c r="E569">
        <v>106.5</v>
      </c>
      <c r="F569">
        <v>105.5</v>
      </c>
      <c r="G569" s="2">
        <f t="shared" si="8"/>
        <v>-7.6764650814453586E-3</v>
      </c>
    </row>
    <row r="570" spans="1:7" x14ac:dyDescent="0.3">
      <c r="A570" s="1">
        <v>42611</v>
      </c>
      <c r="B570">
        <v>106.82</v>
      </c>
      <c r="C570">
        <v>24900130</v>
      </c>
      <c r="D570">
        <v>106.62</v>
      </c>
      <c r="E570">
        <v>107.44</v>
      </c>
      <c r="F570">
        <v>106.29</v>
      </c>
      <c r="G570" s="2">
        <f t="shared" si="8"/>
        <v>-1.1221245558257391E-3</v>
      </c>
    </row>
    <row r="571" spans="1:7" x14ac:dyDescent="0.3">
      <c r="A571" s="1">
        <v>42608</v>
      </c>
      <c r="B571">
        <v>106.94</v>
      </c>
      <c r="C571">
        <v>27744300</v>
      </c>
      <c r="D571">
        <v>107.41</v>
      </c>
      <c r="E571">
        <v>107.95</v>
      </c>
      <c r="F571">
        <v>106.31</v>
      </c>
      <c r="G571" s="2">
        <f t="shared" si="8"/>
        <v>-5.856651482755373E-3</v>
      </c>
    </row>
    <row r="572" spans="1:7" x14ac:dyDescent="0.3">
      <c r="A572" s="1">
        <v>42607</v>
      </c>
      <c r="B572">
        <v>107.57</v>
      </c>
      <c r="C572">
        <v>25001730</v>
      </c>
      <c r="D572">
        <v>107.39</v>
      </c>
      <c r="E572">
        <v>107.88</v>
      </c>
      <c r="F572">
        <v>106.68</v>
      </c>
      <c r="G572" s="2">
        <f t="shared" si="8"/>
        <v>-4.2580764602425988E-3</v>
      </c>
    </row>
    <row r="573" spans="1:7" x14ac:dyDescent="0.3">
      <c r="A573" s="1">
        <v>42606</v>
      </c>
      <c r="B573">
        <v>108.03</v>
      </c>
      <c r="C573">
        <v>23606240</v>
      </c>
      <c r="D573">
        <v>108.565</v>
      </c>
      <c r="E573">
        <v>108.75</v>
      </c>
      <c r="F573">
        <v>107.68</v>
      </c>
      <c r="G573" s="2">
        <f t="shared" si="8"/>
        <v>-7.5333027101515222E-3</v>
      </c>
    </row>
    <row r="574" spans="1:7" x14ac:dyDescent="0.3">
      <c r="A574" s="1">
        <v>42605</v>
      </c>
      <c r="B574">
        <v>108.85</v>
      </c>
      <c r="C574">
        <v>21236850</v>
      </c>
      <c r="D574">
        <v>108.59</v>
      </c>
      <c r="E574">
        <v>109.32</v>
      </c>
      <c r="F574">
        <v>108.53</v>
      </c>
      <c r="G574" s="2">
        <f t="shared" si="8"/>
        <v>3.1333517648142032E-3</v>
      </c>
    </row>
    <row r="575" spans="1:7" x14ac:dyDescent="0.3">
      <c r="A575" s="1">
        <v>42604</v>
      </c>
      <c r="B575">
        <v>108.51</v>
      </c>
      <c r="C575">
        <v>25784420</v>
      </c>
      <c r="D575">
        <v>108.86</v>
      </c>
      <c r="E575">
        <v>109.1</v>
      </c>
      <c r="F575">
        <v>107.85</v>
      </c>
      <c r="G575" s="2">
        <f t="shared" si="8"/>
        <v>-7.7724945135332329E-3</v>
      </c>
    </row>
    <row r="576" spans="1:7" x14ac:dyDescent="0.3">
      <c r="A576" s="1">
        <v>42601</v>
      </c>
      <c r="B576">
        <v>109.36</v>
      </c>
      <c r="C576">
        <v>25108890</v>
      </c>
      <c r="D576">
        <v>108.77</v>
      </c>
      <c r="E576">
        <v>109.69</v>
      </c>
      <c r="F576">
        <v>108.36</v>
      </c>
      <c r="G576" s="2">
        <f t="shared" si="8"/>
        <v>2.5669233590025773E-3</v>
      </c>
    </row>
    <row r="577" spans="1:7" x14ac:dyDescent="0.3">
      <c r="A577" s="1">
        <v>42600</v>
      </c>
      <c r="B577">
        <v>109.08</v>
      </c>
      <c r="C577">
        <v>21918340</v>
      </c>
      <c r="D577">
        <v>109.23</v>
      </c>
      <c r="E577">
        <v>109.6</v>
      </c>
      <c r="F577">
        <v>109.02</v>
      </c>
      <c r="G577" s="2">
        <f t="shared" si="8"/>
        <v>-1.2818165171214115E-3</v>
      </c>
    </row>
    <row r="578" spans="1:7" x14ac:dyDescent="0.3">
      <c r="A578" s="1">
        <v>42599</v>
      </c>
      <c r="B578">
        <v>109.22</v>
      </c>
      <c r="C578">
        <v>25328680</v>
      </c>
      <c r="D578">
        <v>109.1</v>
      </c>
      <c r="E578">
        <v>109.37</v>
      </c>
      <c r="F578">
        <v>108.34</v>
      </c>
      <c r="G578" s="2">
        <f t="shared" ref="G578:G641" si="9">(B578-B579)/B579</f>
        <v>-1.4627902724446572E-3</v>
      </c>
    </row>
    <row r="579" spans="1:7" x14ac:dyDescent="0.3">
      <c r="A579" s="1">
        <v>42598</v>
      </c>
      <c r="B579">
        <v>109.38</v>
      </c>
      <c r="C579">
        <v>33754680</v>
      </c>
      <c r="D579">
        <v>109.63</v>
      </c>
      <c r="E579">
        <v>110.23</v>
      </c>
      <c r="F579">
        <v>109.21</v>
      </c>
      <c r="G579" s="2">
        <f t="shared" si="9"/>
        <v>-9.134088417976664E-4</v>
      </c>
    </row>
    <row r="580" spans="1:7" x14ac:dyDescent="0.3">
      <c r="A580" s="1">
        <v>42597</v>
      </c>
      <c r="B580">
        <v>109.48</v>
      </c>
      <c r="C580">
        <v>25704330</v>
      </c>
      <c r="D580">
        <v>108.14</v>
      </c>
      <c r="E580">
        <v>109.54</v>
      </c>
      <c r="F580">
        <v>108.08</v>
      </c>
      <c r="G580" s="2">
        <f t="shared" si="9"/>
        <v>1.2017008689221641E-2</v>
      </c>
    </row>
    <row r="581" spans="1:7" x14ac:dyDescent="0.3">
      <c r="A581" s="1">
        <v>42594</v>
      </c>
      <c r="B581">
        <v>108.18</v>
      </c>
      <c r="C581">
        <v>18648700</v>
      </c>
      <c r="D581">
        <v>107.78</v>
      </c>
      <c r="E581">
        <v>108.44</v>
      </c>
      <c r="F581">
        <v>107.78</v>
      </c>
      <c r="G581" s="2">
        <f t="shared" si="9"/>
        <v>2.316316130825535E-3</v>
      </c>
    </row>
    <row r="582" spans="1:7" x14ac:dyDescent="0.3">
      <c r="A582" s="1">
        <v>42593</v>
      </c>
      <c r="B582">
        <v>107.93</v>
      </c>
      <c r="C582">
        <v>27460070</v>
      </c>
      <c r="D582">
        <v>108.52</v>
      </c>
      <c r="E582">
        <v>108.93</v>
      </c>
      <c r="F582">
        <v>107.85</v>
      </c>
      <c r="G582" s="2">
        <f t="shared" si="9"/>
        <v>-6.4814814814808503E-4</v>
      </c>
    </row>
    <row r="583" spans="1:7" x14ac:dyDescent="0.3">
      <c r="A583" s="1">
        <v>42592</v>
      </c>
      <c r="B583">
        <v>108</v>
      </c>
      <c r="C583">
        <v>23839880</v>
      </c>
      <c r="D583">
        <v>108.71</v>
      </c>
      <c r="E583">
        <v>108.9</v>
      </c>
      <c r="F583">
        <v>107.76</v>
      </c>
      <c r="G583" s="2">
        <f t="shared" si="9"/>
        <v>-7.4441687344913359E-3</v>
      </c>
    </row>
    <row r="584" spans="1:7" x14ac:dyDescent="0.3">
      <c r="A584" s="1">
        <v>42591</v>
      </c>
      <c r="B584">
        <v>108.81</v>
      </c>
      <c r="C584">
        <v>26296260</v>
      </c>
      <c r="D584">
        <v>108.23</v>
      </c>
      <c r="E584">
        <v>108.94</v>
      </c>
      <c r="F584">
        <v>108.01</v>
      </c>
      <c r="G584" s="2">
        <f t="shared" si="9"/>
        <v>4.0601642520992683E-3</v>
      </c>
    </row>
    <row r="585" spans="1:7" x14ac:dyDescent="0.3">
      <c r="A585" s="1">
        <v>42590</v>
      </c>
      <c r="B585">
        <v>108.37</v>
      </c>
      <c r="C585">
        <v>28010430</v>
      </c>
      <c r="D585">
        <v>107.52</v>
      </c>
      <c r="E585">
        <v>108.37</v>
      </c>
      <c r="F585">
        <v>107.16</v>
      </c>
      <c r="G585" s="2">
        <f t="shared" si="9"/>
        <v>8.2806103461109098E-3</v>
      </c>
    </row>
    <row r="586" spans="1:7" x14ac:dyDescent="0.3">
      <c r="A586" s="1">
        <v>42587</v>
      </c>
      <c r="B586">
        <v>107.48</v>
      </c>
      <c r="C586">
        <v>39546610</v>
      </c>
      <c r="D586">
        <v>106.27</v>
      </c>
      <c r="E586">
        <v>107.65</v>
      </c>
      <c r="F586">
        <v>106.18</v>
      </c>
      <c r="G586" s="2">
        <f t="shared" si="9"/>
        <v>1.5207329744025685E-2</v>
      </c>
    </row>
    <row r="587" spans="1:7" x14ac:dyDescent="0.3">
      <c r="A587" s="1">
        <v>42586</v>
      </c>
      <c r="B587">
        <v>105.87</v>
      </c>
      <c r="C587">
        <v>26781730</v>
      </c>
      <c r="D587">
        <v>105.58</v>
      </c>
      <c r="E587">
        <v>106</v>
      </c>
      <c r="F587">
        <v>105.28</v>
      </c>
      <c r="G587" s="2">
        <f t="shared" si="9"/>
        <v>7.562151432082266E-4</v>
      </c>
    </row>
    <row r="588" spans="1:7" x14ac:dyDescent="0.3">
      <c r="A588" s="1">
        <v>42585</v>
      </c>
      <c r="B588">
        <v>105.79</v>
      </c>
      <c r="C588">
        <v>30148360</v>
      </c>
      <c r="D588">
        <v>104.81</v>
      </c>
      <c r="E588">
        <v>105.84</v>
      </c>
      <c r="F588">
        <v>104.77</v>
      </c>
      <c r="G588" s="2">
        <f t="shared" si="9"/>
        <v>1.2538284839203696E-2</v>
      </c>
    </row>
    <row r="589" spans="1:7" x14ac:dyDescent="0.3">
      <c r="A589" s="1">
        <v>42584</v>
      </c>
      <c r="B589">
        <v>104.48</v>
      </c>
      <c r="C589">
        <v>33770220</v>
      </c>
      <c r="D589">
        <v>106.05</v>
      </c>
      <c r="E589">
        <v>106.07</v>
      </c>
      <c r="F589">
        <v>104</v>
      </c>
      <c r="G589" s="2">
        <f t="shared" si="9"/>
        <v>-1.4804337576614741E-2</v>
      </c>
    </row>
    <row r="590" spans="1:7" x14ac:dyDescent="0.3">
      <c r="A590" s="1">
        <v>42583</v>
      </c>
      <c r="B590">
        <v>106.05</v>
      </c>
      <c r="C590">
        <v>38018910</v>
      </c>
      <c r="D590">
        <v>104.41</v>
      </c>
      <c r="E590">
        <v>106.15</v>
      </c>
      <c r="F590">
        <v>104.41</v>
      </c>
      <c r="G590" s="2">
        <f t="shared" si="9"/>
        <v>1.7656654831590093E-2</v>
      </c>
    </row>
    <row r="591" spans="1:7" x14ac:dyDescent="0.3">
      <c r="A591" s="1">
        <v>42580</v>
      </c>
      <c r="B591">
        <v>104.21</v>
      </c>
      <c r="C591">
        <v>27697970</v>
      </c>
      <c r="D591">
        <v>104.19</v>
      </c>
      <c r="E591">
        <v>104.55</v>
      </c>
      <c r="F591">
        <v>103.68</v>
      </c>
      <c r="G591" s="2">
        <f t="shared" si="9"/>
        <v>-1.2459267778417639E-3</v>
      </c>
    </row>
    <row r="592" spans="1:7" x14ac:dyDescent="0.3">
      <c r="A592" s="1">
        <v>42579</v>
      </c>
      <c r="B592">
        <v>104.34</v>
      </c>
      <c r="C592">
        <v>38771840</v>
      </c>
      <c r="D592">
        <v>102.83</v>
      </c>
      <c r="E592">
        <v>104.45</v>
      </c>
      <c r="F592">
        <v>102.82</v>
      </c>
      <c r="G592" s="2">
        <f t="shared" si="9"/>
        <v>1.3501699854298208E-2</v>
      </c>
    </row>
    <row r="593" spans="1:7" x14ac:dyDescent="0.3">
      <c r="A593" s="1">
        <v>42578</v>
      </c>
      <c r="B593">
        <v>102.95</v>
      </c>
      <c r="C593">
        <v>92143920</v>
      </c>
      <c r="D593">
        <v>104.265</v>
      </c>
      <c r="E593">
        <v>104.35</v>
      </c>
      <c r="F593">
        <v>102.75</v>
      </c>
      <c r="G593" s="2">
        <f t="shared" si="9"/>
        <v>6.4963277128374894E-2</v>
      </c>
    </row>
    <row r="594" spans="1:7" x14ac:dyDescent="0.3">
      <c r="A594" s="1">
        <v>42577</v>
      </c>
      <c r="B594">
        <v>96.67</v>
      </c>
      <c r="C594">
        <v>53454620</v>
      </c>
      <c r="D594">
        <v>96.82</v>
      </c>
      <c r="E594">
        <v>97.97</v>
      </c>
      <c r="F594">
        <v>96.42</v>
      </c>
      <c r="G594" s="2">
        <f t="shared" si="9"/>
        <v>-6.8830901993014353E-3</v>
      </c>
    </row>
    <row r="595" spans="1:7" x14ac:dyDescent="0.3">
      <c r="A595" s="1">
        <v>42576</v>
      </c>
      <c r="B595">
        <v>97.34</v>
      </c>
      <c r="C595">
        <v>40290580</v>
      </c>
      <c r="D595">
        <v>98.25</v>
      </c>
      <c r="E595">
        <v>98.84</v>
      </c>
      <c r="F595">
        <v>96.92</v>
      </c>
      <c r="G595" s="2">
        <f t="shared" si="9"/>
        <v>-1.3379282383944792E-2</v>
      </c>
    </row>
    <row r="596" spans="1:7" x14ac:dyDescent="0.3">
      <c r="A596" s="1">
        <v>42573</v>
      </c>
      <c r="B596">
        <v>98.66</v>
      </c>
      <c r="C596">
        <v>28218240</v>
      </c>
      <c r="D596">
        <v>99.26</v>
      </c>
      <c r="E596">
        <v>99.3</v>
      </c>
      <c r="F596">
        <v>98.31</v>
      </c>
      <c r="G596" s="2">
        <f t="shared" si="9"/>
        <v>-7.7441416071609192E-3</v>
      </c>
    </row>
    <row r="597" spans="1:7" x14ac:dyDescent="0.3">
      <c r="A597" s="1">
        <v>42572</v>
      </c>
      <c r="B597">
        <v>99.43</v>
      </c>
      <c r="C597">
        <v>32690080</v>
      </c>
      <c r="D597">
        <v>99.83</v>
      </c>
      <c r="E597">
        <v>101</v>
      </c>
      <c r="F597">
        <v>99.13</v>
      </c>
      <c r="G597" s="2">
        <f t="shared" si="9"/>
        <v>-5.3021208483392049E-3</v>
      </c>
    </row>
    <row r="598" spans="1:7" x14ac:dyDescent="0.3">
      <c r="A598" s="1">
        <v>42571</v>
      </c>
      <c r="B598">
        <v>99.96</v>
      </c>
      <c r="C598">
        <v>26219110</v>
      </c>
      <c r="D598">
        <v>100</v>
      </c>
      <c r="E598">
        <v>100.46</v>
      </c>
      <c r="F598">
        <v>99.734999999999999</v>
      </c>
      <c r="G598" s="2">
        <f t="shared" si="9"/>
        <v>9.011715229797657E-4</v>
      </c>
    </row>
    <row r="599" spans="1:7" x14ac:dyDescent="0.3">
      <c r="A599" s="1">
        <v>42570</v>
      </c>
      <c r="B599">
        <v>99.87</v>
      </c>
      <c r="C599">
        <v>23766360</v>
      </c>
      <c r="D599">
        <v>99.56</v>
      </c>
      <c r="E599">
        <v>100</v>
      </c>
      <c r="F599">
        <v>99.34</v>
      </c>
      <c r="G599" s="2">
        <f t="shared" si="9"/>
        <v>4.0068115796860918E-4</v>
      </c>
    </row>
    <row r="600" spans="1:7" x14ac:dyDescent="0.3">
      <c r="A600" s="1">
        <v>42569</v>
      </c>
      <c r="B600">
        <v>99.83</v>
      </c>
      <c r="C600">
        <v>36464530</v>
      </c>
      <c r="D600">
        <v>98.7</v>
      </c>
      <c r="E600">
        <v>100.13</v>
      </c>
      <c r="F600">
        <v>98.6</v>
      </c>
      <c r="G600" s="2">
        <f t="shared" si="9"/>
        <v>1.0629682121886993E-2</v>
      </c>
    </row>
    <row r="601" spans="1:7" x14ac:dyDescent="0.3">
      <c r="A601" s="1">
        <v>42566</v>
      </c>
      <c r="B601">
        <v>98.78</v>
      </c>
      <c r="C601">
        <v>30031410</v>
      </c>
      <c r="D601">
        <v>98.92</v>
      </c>
      <c r="E601">
        <v>99.3</v>
      </c>
      <c r="F601">
        <v>98.5</v>
      </c>
      <c r="G601" s="2">
        <f t="shared" si="9"/>
        <v>-1.012248203259957E-4</v>
      </c>
    </row>
    <row r="602" spans="1:7" x14ac:dyDescent="0.3">
      <c r="A602" s="1">
        <v>42565</v>
      </c>
      <c r="B602">
        <v>98.79</v>
      </c>
      <c r="C602">
        <v>38885980</v>
      </c>
      <c r="D602">
        <v>97.39</v>
      </c>
      <c r="E602">
        <v>98.99</v>
      </c>
      <c r="F602">
        <v>97.32</v>
      </c>
      <c r="G602" s="2">
        <f t="shared" si="9"/>
        <v>1.9820377825952324E-2</v>
      </c>
    </row>
    <row r="603" spans="1:7" x14ac:dyDescent="0.3">
      <c r="A603" s="1">
        <v>42564</v>
      </c>
      <c r="B603">
        <v>96.87</v>
      </c>
      <c r="C603">
        <v>25879680</v>
      </c>
      <c r="D603">
        <v>97.41</v>
      </c>
      <c r="E603">
        <v>97.67</v>
      </c>
      <c r="F603">
        <v>96.84</v>
      </c>
      <c r="G603" s="2">
        <f t="shared" si="9"/>
        <v>-5.6456579757749653E-3</v>
      </c>
    </row>
    <row r="604" spans="1:7" x14ac:dyDescent="0.3">
      <c r="A604" s="1">
        <v>42563</v>
      </c>
      <c r="B604">
        <v>97.42</v>
      </c>
      <c r="C604">
        <v>24129530</v>
      </c>
      <c r="D604">
        <v>97.17</v>
      </c>
      <c r="E604">
        <v>97.7</v>
      </c>
      <c r="F604">
        <v>97.12</v>
      </c>
      <c r="G604" s="2">
        <f t="shared" si="9"/>
        <v>4.5370179418436551E-3</v>
      </c>
    </row>
    <row r="605" spans="1:7" x14ac:dyDescent="0.3">
      <c r="A605" s="1">
        <v>42562</v>
      </c>
      <c r="B605">
        <v>96.98</v>
      </c>
      <c r="C605">
        <v>23317990</v>
      </c>
      <c r="D605">
        <v>96.75</v>
      </c>
      <c r="E605">
        <v>97.65</v>
      </c>
      <c r="F605">
        <v>96.73</v>
      </c>
      <c r="G605" s="2">
        <f t="shared" si="9"/>
        <v>3.1030202730657542E-3</v>
      </c>
    </row>
    <row r="606" spans="1:7" x14ac:dyDescent="0.3">
      <c r="A606" s="1">
        <v>42559</v>
      </c>
      <c r="B606">
        <v>96.68</v>
      </c>
      <c r="C606">
        <v>28877500</v>
      </c>
      <c r="D606">
        <v>96.49</v>
      </c>
      <c r="E606">
        <v>96.89</v>
      </c>
      <c r="F606">
        <v>96.05</v>
      </c>
      <c r="G606" s="2">
        <f t="shared" si="9"/>
        <v>7.7131540546175647E-3</v>
      </c>
    </row>
    <row r="607" spans="1:7" x14ac:dyDescent="0.3">
      <c r="A607" s="1">
        <v>42558</v>
      </c>
      <c r="B607">
        <v>95.94</v>
      </c>
      <c r="C607">
        <v>24460850</v>
      </c>
      <c r="D607">
        <v>95.7</v>
      </c>
      <c r="E607">
        <v>96.5</v>
      </c>
      <c r="F607">
        <v>95.62</v>
      </c>
      <c r="G607" s="2">
        <f t="shared" si="9"/>
        <v>4.2918454935621962E-3</v>
      </c>
    </row>
    <row r="608" spans="1:7" x14ac:dyDescent="0.3">
      <c r="A608" s="1">
        <v>42557</v>
      </c>
      <c r="B608">
        <v>95.53</v>
      </c>
      <c r="C608">
        <v>30877540</v>
      </c>
      <c r="D608">
        <v>94.6</v>
      </c>
      <c r="E608">
        <v>95.66</v>
      </c>
      <c r="F608">
        <v>94.37</v>
      </c>
      <c r="G608" s="2">
        <f t="shared" si="9"/>
        <v>5.684808927255567E-3</v>
      </c>
    </row>
    <row r="609" spans="1:7" x14ac:dyDescent="0.3">
      <c r="A609" s="1">
        <v>42556</v>
      </c>
      <c r="B609">
        <v>94.99</v>
      </c>
      <c r="C609">
        <v>27553750</v>
      </c>
      <c r="D609">
        <v>95.39</v>
      </c>
      <c r="E609">
        <v>95.4</v>
      </c>
      <c r="F609">
        <v>94.46</v>
      </c>
      <c r="G609" s="2">
        <f t="shared" si="9"/>
        <v>-9.3857545103765323E-3</v>
      </c>
    </row>
    <row r="610" spans="1:7" x14ac:dyDescent="0.3">
      <c r="A610" s="1">
        <v>42552</v>
      </c>
      <c r="B610">
        <v>95.89</v>
      </c>
      <c r="C610">
        <v>25982080</v>
      </c>
      <c r="D610">
        <v>95.49</v>
      </c>
      <c r="E610">
        <v>96.465000000000003</v>
      </c>
      <c r="F610">
        <v>95.33</v>
      </c>
      <c r="G610" s="2">
        <f t="shared" si="9"/>
        <v>3.0334728033473458E-3</v>
      </c>
    </row>
    <row r="611" spans="1:7" x14ac:dyDescent="0.3">
      <c r="A611" s="1">
        <v>42551</v>
      </c>
      <c r="B611">
        <v>95.6</v>
      </c>
      <c r="C611">
        <v>35783320</v>
      </c>
      <c r="D611">
        <v>94.44</v>
      </c>
      <c r="E611">
        <v>95.77</v>
      </c>
      <c r="F611">
        <v>94.3</v>
      </c>
      <c r="G611" s="2">
        <f t="shared" si="9"/>
        <v>1.271186440677954E-2</v>
      </c>
    </row>
    <row r="612" spans="1:7" x14ac:dyDescent="0.3">
      <c r="A612" s="1">
        <v>42550</v>
      </c>
      <c r="B612">
        <v>94.4</v>
      </c>
      <c r="C612">
        <v>36505420</v>
      </c>
      <c r="D612">
        <v>93.97</v>
      </c>
      <c r="E612">
        <v>94.55</v>
      </c>
      <c r="F612">
        <v>93.63</v>
      </c>
      <c r="G612" s="2">
        <f t="shared" si="9"/>
        <v>8.6547708088471238E-3</v>
      </c>
    </row>
    <row r="613" spans="1:7" x14ac:dyDescent="0.3">
      <c r="A613" s="1">
        <v>42549</v>
      </c>
      <c r="B613">
        <v>93.59</v>
      </c>
      <c r="C613">
        <v>40387960</v>
      </c>
      <c r="D613">
        <v>92.9</v>
      </c>
      <c r="E613">
        <v>93.66</v>
      </c>
      <c r="F613">
        <v>92.14</v>
      </c>
      <c r="G613" s="2">
        <f t="shared" si="9"/>
        <v>1.6840504128639688E-2</v>
      </c>
    </row>
    <row r="614" spans="1:7" x14ac:dyDescent="0.3">
      <c r="A614" s="1">
        <v>42548</v>
      </c>
      <c r="B614">
        <v>92.04</v>
      </c>
      <c r="C614">
        <v>45595680</v>
      </c>
      <c r="D614">
        <v>93</v>
      </c>
      <c r="E614">
        <v>93.05</v>
      </c>
      <c r="F614">
        <v>91.5</v>
      </c>
      <c r="G614" s="2">
        <f t="shared" si="9"/>
        <v>-1.4561027837259094E-2</v>
      </c>
    </row>
    <row r="615" spans="1:7" x14ac:dyDescent="0.3">
      <c r="A615" s="1">
        <v>42545</v>
      </c>
      <c r="B615">
        <v>93.4</v>
      </c>
      <c r="C615">
        <v>75219710</v>
      </c>
      <c r="D615">
        <v>92.91</v>
      </c>
      <c r="E615">
        <v>94.655000000000001</v>
      </c>
      <c r="F615">
        <v>92.65</v>
      </c>
      <c r="G615" s="2">
        <f t="shared" si="9"/>
        <v>-2.8095733610821943E-2</v>
      </c>
    </row>
    <row r="616" spans="1:7" x14ac:dyDescent="0.3">
      <c r="A616" s="1">
        <v>42544</v>
      </c>
      <c r="B616">
        <v>96.1</v>
      </c>
      <c r="C616">
        <v>32042290</v>
      </c>
      <c r="D616">
        <v>95.94</v>
      </c>
      <c r="E616">
        <v>96.29</v>
      </c>
      <c r="F616">
        <v>95.25</v>
      </c>
      <c r="G616" s="2">
        <f t="shared" si="9"/>
        <v>5.7561486132914411E-3</v>
      </c>
    </row>
    <row r="617" spans="1:7" x14ac:dyDescent="0.3">
      <c r="A617" s="1">
        <v>42543</v>
      </c>
      <c r="B617">
        <v>95.55</v>
      </c>
      <c r="C617">
        <v>29124140</v>
      </c>
      <c r="D617">
        <v>96.25</v>
      </c>
      <c r="E617">
        <v>96.89</v>
      </c>
      <c r="F617">
        <v>95.35</v>
      </c>
      <c r="G617" s="2">
        <f t="shared" si="9"/>
        <v>-3.7535189239912359E-3</v>
      </c>
    </row>
    <row r="618" spans="1:7" x14ac:dyDescent="0.3">
      <c r="A618" s="1">
        <v>42542</v>
      </c>
      <c r="B618">
        <v>95.91</v>
      </c>
      <c r="C618">
        <v>35407050</v>
      </c>
      <c r="D618">
        <v>94.94</v>
      </c>
      <c r="E618">
        <v>96.35</v>
      </c>
      <c r="F618">
        <v>94.676000000000002</v>
      </c>
      <c r="G618" s="2">
        <f t="shared" si="9"/>
        <v>8.517350157728731E-3</v>
      </c>
    </row>
    <row r="619" spans="1:7" x14ac:dyDescent="0.3">
      <c r="A619" s="1">
        <v>42541</v>
      </c>
      <c r="B619">
        <v>95.1</v>
      </c>
      <c r="C619">
        <v>34355970</v>
      </c>
      <c r="D619">
        <v>96</v>
      </c>
      <c r="E619">
        <v>96.57</v>
      </c>
      <c r="F619">
        <v>95.03</v>
      </c>
      <c r="G619" s="2">
        <f t="shared" si="9"/>
        <v>-2.4126717717403126E-3</v>
      </c>
    </row>
    <row r="620" spans="1:7" x14ac:dyDescent="0.3">
      <c r="A620" s="1">
        <v>42538</v>
      </c>
      <c r="B620">
        <v>95.33</v>
      </c>
      <c r="C620">
        <v>60793260</v>
      </c>
      <c r="D620">
        <v>96.62</v>
      </c>
      <c r="E620">
        <v>96.65</v>
      </c>
      <c r="F620">
        <v>95.3</v>
      </c>
      <c r="G620" s="2">
        <f t="shared" si="9"/>
        <v>-2.2757560225525362E-2</v>
      </c>
    </row>
    <row r="621" spans="1:7" x14ac:dyDescent="0.3">
      <c r="A621" s="1">
        <v>42537</v>
      </c>
      <c r="B621">
        <v>97.55</v>
      </c>
      <c r="C621">
        <v>31251870</v>
      </c>
      <c r="D621">
        <v>96.45</v>
      </c>
      <c r="E621">
        <v>97.75</v>
      </c>
      <c r="F621">
        <v>96.07</v>
      </c>
      <c r="G621" s="2">
        <f t="shared" si="9"/>
        <v>4.2207123738933145E-3</v>
      </c>
    </row>
    <row r="622" spans="1:7" x14ac:dyDescent="0.3">
      <c r="A622" s="1">
        <v>42536</v>
      </c>
      <c r="B622">
        <v>97.14</v>
      </c>
      <c r="C622">
        <v>29373050</v>
      </c>
      <c r="D622">
        <v>97.82</v>
      </c>
      <c r="E622">
        <v>98.41</v>
      </c>
      <c r="F622">
        <v>97.03</v>
      </c>
      <c r="G622" s="2">
        <f t="shared" si="9"/>
        <v>-3.2833983172582924E-3</v>
      </c>
    </row>
    <row r="623" spans="1:7" x14ac:dyDescent="0.3">
      <c r="A623" s="1">
        <v>42535</v>
      </c>
      <c r="B623">
        <v>97.46</v>
      </c>
      <c r="C623">
        <v>31890740</v>
      </c>
      <c r="D623">
        <v>97.32</v>
      </c>
      <c r="E623">
        <v>98.474999999999994</v>
      </c>
      <c r="F623">
        <v>96.75</v>
      </c>
      <c r="G623" s="2">
        <f t="shared" si="9"/>
        <v>1.2327922745016472E-3</v>
      </c>
    </row>
    <row r="624" spans="1:7" x14ac:dyDescent="0.3">
      <c r="A624" s="1">
        <v>42534</v>
      </c>
      <c r="B624">
        <v>97.34</v>
      </c>
      <c r="C624">
        <v>37708360</v>
      </c>
      <c r="D624">
        <v>98.69</v>
      </c>
      <c r="E624">
        <v>99.12</v>
      </c>
      <c r="F624">
        <v>97.1</v>
      </c>
      <c r="G624" s="2">
        <f t="shared" si="9"/>
        <v>-1.5076393807548263E-2</v>
      </c>
    </row>
    <row r="625" spans="1:7" x14ac:dyDescent="0.3">
      <c r="A625" s="1">
        <v>42531</v>
      </c>
      <c r="B625">
        <v>98.83</v>
      </c>
      <c r="C625">
        <v>31672220</v>
      </c>
      <c r="D625">
        <v>98.53</v>
      </c>
      <c r="E625">
        <v>99.345699999999994</v>
      </c>
      <c r="F625">
        <v>98.48</v>
      </c>
      <c r="G625" s="2">
        <f t="shared" si="9"/>
        <v>-8.2288008028099085E-3</v>
      </c>
    </row>
    <row r="626" spans="1:7" x14ac:dyDescent="0.3">
      <c r="A626" s="1">
        <v>42530</v>
      </c>
      <c r="B626">
        <v>99.65</v>
      </c>
      <c r="C626">
        <v>26575570</v>
      </c>
      <c r="D626">
        <v>98.5</v>
      </c>
      <c r="E626">
        <v>99.99</v>
      </c>
      <c r="F626">
        <v>98.46</v>
      </c>
      <c r="G626" s="2">
        <f t="shared" si="9"/>
        <v>7.176066302809864E-3</v>
      </c>
    </row>
    <row r="627" spans="1:7" x14ac:dyDescent="0.3">
      <c r="A627" s="1">
        <v>42529</v>
      </c>
      <c r="B627">
        <v>98.94</v>
      </c>
      <c r="C627">
        <v>20839950</v>
      </c>
      <c r="D627">
        <v>99.02</v>
      </c>
      <c r="E627">
        <v>99.56</v>
      </c>
      <c r="F627">
        <v>98.68</v>
      </c>
      <c r="G627" s="2">
        <f t="shared" si="9"/>
        <v>-9.0881551045141279E-4</v>
      </c>
    </row>
    <row r="628" spans="1:7" x14ac:dyDescent="0.3">
      <c r="A628" s="1">
        <v>42528</v>
      </c>
      <c r="B628">
        <v>99.03</v>
      </c>
      <c r="C628">
        <v>22378380</v>
      </c>
      <c r="D628">
        <v>99.25</v>
      </c>
      <c r="E628">
        <v>99.87</v>
      </c>
      <c r="F628">
        <v>98.96</v>
      </c>
      <c r="G628" s="2">
        <f t="shared" si="9"/>
        <v>4.0555611882794858E-3</v>
      </c>
    </row>
    <row r="629" spans="1:7" x14ac:dyDescent="0.3">
      <c r="A629" s="1">
        <v>42527</v>
      </c>
      <c r="B629">
        <v>98.63</v>
      </c>
      <c r="C629">
        <v>23265200</v>
      </c>
      <c r="D629">
        <v>97.99</v>
      </c>
      <c r="E629">
        <v>101.89</v>
      </c>
      <c r="F629">
        <v>97.55</v>
      </c>
      <c r="G629" s="2">
        <f t="shared" si="9"/>
        <v>7.2508169934639884E-3</v>
      </c>
    </row>
    <row r="630" spans="1:7" x14ac:dyDescent="0.3">
      <c r="A630" s="1">
        <v>42524</v>
      </c>
      <c r="B630">
        <v>97.92</v>
      </c>
      <c r="C630">
        <v>28487570</v>
      </c>
      <c r="D630">
        <v>97.79</v>
      </c>
      <c r="E630">
        <v>98.27</v>
      </c>
      <c r="F630">
        <v>97.45</v>
      </c>
      <c r="G630" s="2">
        <f t="shared" si="9"/>
        <v>2.0466639377814456E-3</v>
      </c>
    </row>
    <row r="631" spans="1:7" x14ac:dyDescent="0.3">
      <c r="A631" s="1">
        <v>42523</v>
      </c>
      <c r="B631">
        <v>97.72</v>
      </c>
      <c r="C631">
        <v>40170200</v>
      </c>
      <c r="D631">
        <v>97.6</v>
      </c>
      <c r="E631">
        <v>97.84</v>
      </c>
      <c r="F631">
        <v>96.63</v>
      </c>
      <c r="G631" s="2">
        <f t="shared" si="9"/>
        <v>-7.5157424334754714E-3</v>
      </c>
    </row>
    <row r="632" spans="1:7" x14ac:dyDescent="0.3">
      <c r="A632" s="1">
        <v>42522</v>
      </c>
      <c r="B632">
        <v>98.46</v>
      </c>
      <c r="C632">
        <v>29139100</v>
      </c>
      <c r="D632">
        <v>99.02</v>
      </c>
      <c r="E632">
        <v>99.54</v>
      </c>
      <c r="F632">
        <v>98.33</v>
      </c>
      <c r="G632" s="2">
        <f t="shared" si="9"/>
        <v>-1.4019627478469915E-2</v>
      </c>
    </row>
    <row r="633" spans="1:7" x14ac:dyDescent="0.3">
      <c r="A633" s="1">
        <v>42521</v>
      </c>
      <c r="B633">
        <v>99.86</v>
      </c>
      <c r="C633">
        <v>42268040</v>
      </c>
      <c r="D633">
        <v>99.6</v>
      </c>
      <c r="E633">
        <v>100.4</v>
      </c>
      <c r="F633">
        <v>98.82</v>
      </c>
      <c r="G633" s="2">
        <f t="shared" si="9"/>
        <v>-4.8829098156451907E-3</v>
      </c>
    </row>
    <row r="634" spans="1:7" x14ac:dyDescent="0.3">
      <c r="A634" s="1">
        <v>42517</v>
      </c>
      <c r="B634">
        <v>100.35</v>
      </c>
      <c r="C634">
        <v>36299460</v>
      </c>
      <c r="D634">
        <v>99.44</v>
      </c>
      <c r="E634">
        <v>100.47</v>
      </c>
      <c r="F634">
        <v>99.245000000000005</v>
      </c>
      <c r="G634" s="2">
        <f t="shared" si="9"/>
        <v>-5.9755004481627598E-4</v>
      </c>
    </row>
    <row r="635" spans="1:7" x14ac:dyDescent="0.3">
      <c r="A635" s="1">
        <v>42516</v>
      </c>
      <c r="B635">
        <v>100.41</v>
      </c>
      <c r="C635">
        <v>56293490</v>
      </c>
      <c r="D635">
        <v>99.68</v>
      </c>
      <c r="E635">
        <v>100.73</v>
      </c>
      <c r="F635">
        <v>98.64</v>
      </c>
      <c r="G635" s="2">
        <f t="shared" si="9"/>
        <v>7.9301345111422606E-3</v>
      </c>
    </row>
    <row r="636" spans="1:7" x14ac:dyDescent="0.3">
      <c r="A636" s="1">
        <v>42515</v>
      </c>
      <c r="B636">
        <v>99.62</v>
      </c>
      <c r="C636">
        <v>38258300</v>
      </c>
      <c r="D636">
        <v>98.67</v>
      </c>
      <c r="E636">
        <v>99.74</v>
      </c>
      <c r="F636">
        <v>98.11</v>
      </c>
      <c r="G636" s="2">
        <f t="shared" si="9"/>
        <v>1.7568947906026543E-2</v>
      </c>
    </row>
    <row r="637" spans="1:7" x14ac:dyDescent="0.3">
      <c r="A637" s="1">
        <v>42514</v>
      </c>
      <c r="B637">
        <v>97.9</v>
      </c>
      <c r="C637">
        <v>35074380</v>
      </c>
      <c r="D637">
        <v>97.22</v>
      </c>
      <c r="E637">
        <v>98.09</v>
      </c>
      <c r="F637">
        <v>96.84</v>
      </c>
      <c r="G637" s="2">
        <f t="shared" si="9"/>
        <v>1.5244218604168814E-2</v>
      </c>
    </row>
    <row r="638" spans="1:7" x14ac:dyDescent="0.3">
      <c r="A638" s="1">
        <v>42513</v>
      </c>
      <c r="B638">
        <v>96.43</v>
      </c>
      <c r="C638">
        <v>37977020</v>
      </c>
      <c r="D638">
        <v>95.87</v>
      </c>
      <c r="E638">
        <v>97.19</v>
      </c>
      <c r="F638">
        <v>95.67</v>
      </c>
      <c r="G638" s="2">
        <f t="shared" si="9"/>
        <v>1.2707414408737744E-2</v>
      </c>
    </row>
    <row r="639" spans="1:7" x14ac:dyDescent="0.3">
      <c r="A639" s="1">
        <v>42510</v>
      </c>
      <c r="B639">
        <v>95.22</v>
      </c>
      <c r="C639">
        <v>31834020</v>
      </c>
      <c r="D639">
        <v>94.64</v>
      </c>
      <c r="E639">
        <v>95.43</v>
      </c>
      <c r="F639">
        <v>94.52</v>
      </c>
      <c r="G639" s="2">
        <f t="shared" si="9"/>
        <v>1.0828025477706964E-2</v>
      </c>
    </row>
    <row r="640" spans="1:7" x14ac:dyDescent="0.3">
      <c r="A640" s="1">
        <v>42509</v>
      </c>
      <c r="B640">
        <v>94.2</v>
      </c>
      <c r="C640">
        <v>30417880</v>
      </c>
      <c r="D640">
        <v>94.64</v>
      </c>
      <c r="E640">
        <v>94.64</v>
      </c>
      <c r="F640">
        <v>93.57</v>
      </c>
      <c r="G640" s="2">
        <f t="shared" si="9"/>
        <v>-3.8071065989847656E-3</v>
      </c>
    </row>
    <row r="641" spans="1:7" x14ac:dyDescent="0.3">
      <c r="A641" s="1">
        <v>42508</v>
      </c>
      <c r="B641">
        <v>94.56</v>
      </c>
      <c r="C641">
        <v>42009830</v>
      </c>
      <c r="D641">
        <v>94.16</v>
      </c>
      <c r="E641">
        <v>95.21</v>
      </c>
      <c r="F641">
        <v>93.89</v>
      </c>
      <c r="G641" s="2">
        <f t="shared" si="9"/>
        <v>1.1445074339501631E-2</v>
      </c>
    </row>
    <row r="642" spans="1:7" x14ac:dyDescent="0.3">
      <c r="A642" s="1">
        <v>42507</v>
      </c>
      <c r="B642">
        <v>93.49</v>
      </c>
      <c r="C642">
        <v>46858910</v>
      </c>
      <c r="D642">
        <v>94.55</v>
      </c>
      <c r="E642">
        <v>94.7</v>
      </c>
      <c r="F642">
        <v>93.01</v>
      </c>
      <c r="G642" s="2">
        <f t="shared" ref="G642:G705" si="10">(B642-B643)/B643</f>
        <v>-4.1542394546229293E-3</v>
      </c>
    </row>
    <row r="643" spans="1:7" x14ac:dyDescent="0.3">
      <c r="A643" s="1">
        <v>42506</v>
      </c>
      <c r="B643">
        <v>93.88</v>
      </c>
      <c r="C643">
        <v>61192340</v>
      </c>
      <c r="D643">
        <v>92.39</v>
      </c>
      <c r="E643">
        <v>94.39</v>
      </c>
      <c r="F643">
        <v>91.65</v>
      </c>
      <c r="G643" s="2">
        <f t="shared" si="10"/>
        <v>3.7118868758285455E-2</v>
      </c>
    </row>
    <row r="644" spans="1:7" x14ac:dyDescent="0.3">
      <c r="A644" s="1">
        <v>42503</v>
      </c>
      <c r="B644">
        <v>90.52</v>
      </c>
      <c r="C644">
        <v>44223040</v>
      </c>
      <c r="D644">
        <v>90</v>
      </c>
      <c r="E644">
        <v>91.67</v>
      </c>
      <c r="F644">
        <v>90</v>
      </c>
      <c r="G644" s="2">
        <f t="shared" si="10"/>
        <v>1.9924728802301595E-3</v>
      </c>
    </row>
    <row r="645" spans="1:7" x14ac:dyDescent="0.3">
      <c r="A645" s="1">
        <v>42502</v>
      </c>
      <c r="B645">
        <v>90.34</v>
      </c>
      <c r="C645">
        <v>76183460</v>
      </c>
      <c r="D645">
        <v>92.72</v>
      </c>
      <c r="E645">
        <v>92.78</v>
      </c>
      <c r="F645">
        <v>89.47</v>
      </c>
      <c r="G645" s="2">
        <f t="shared" si="10"/>
        <v>-2.3456923575829656E-2</v>
      </c>
    </row>
    <row r="646" spans="1:7" x14ac:dyDescent="0.3">
      <c r="A646" s="1">
        <v>42501</v>
      </c>
      <c r="B646">
        <v>92.51</v>
      </c>
      <c r="C646">
        <v>28641180</v>
      </c>
      <c r="D646">
        <v>93.48</v>
      </c>
      <c r="E646">
        <v>93.57</v>
      </c>
      <c r="F646">
        <v>92.46</v>
      </c>
      <c r="G646" s="2">
        <f t="shared" si="10"/>
        <v>-9.7409548276599939E-3</v>
      </c>
    </row>
    <row r="647" spans="1:7" x14ac:dyDescent="0.3">
      <c r="A647" s="1">
        <v>42500</v>
      </c>
      <c r="B647">
        <v>93.42</v>
      </c>
      <c r="C647">
        <v>33653020</v>
      </c>
      <c r="D647">
        <v>93.33</v>
      </c>
      <c r="E647">
        <v>93.57</v>
      </c>
      <c r="F647">
        <v>92.11</v>
      </c>
      <c r="G647" s="2">
        <f t="shared" si="10"/>
        <v>6.7895247332686219E-3</v>
      </c>
    </row>
    <row r="648" spans="1:7" x14ac:dyDescent="0.3">
      <c r="A648" s="1">
        <v>42499</v>
      </c>
      <c r="B648">
        <v>92.79</v>
      </c>
      <c r="C648">
        <v>32895650</v>
      </c>
      <c r="D648">
        <v>93</v>
      </c>
      <c r="E648">
        <v>93.77</v>
      </c>
      <c r="F648">
        <v>92.59</v>
      </c>
      <c r="G648" s="2">
        <f t="shared" si="10"/>
        <v>7.5496117342544638E-4</v>
      </c>
    </row>
    <row r="649" spans="1:7" x14ac:dyDescent="0.3">
      <c r="A649" s="1">
        <v>42496</v>
      </c>
      <c r="B649">
        <v>92.72</v>
      </c>
      <c r="C649">
        <v>43665160</v>
      </c>
      <c r="D649">
        <v>93.37</v>
      </c>
      <c r="E649">
        <v>93.45</v>
      </c>
      <c r="F649">
        <v>91.85</v>
      </c>
      <c r="G649" s="2">
        <f t="shared" si="10"/>
        <v>-5.5770055770055348E-3</v>
      </c>
    </row>
    <row r="650" spans="1:7" x14ac:dyDescent="0.3">
      <c r="A650" s="1">
        <v>42495</v>
      </c>
      <c r="B650">
        <v>93.24</v>
      </c>
      <c r="C650">
        <v>35850220</v>
      </c>
      <c r="D650">
        <v>94</v>
      </c>
      <c r="E650">
        <v>94.07</v>
      </c>
      <c r="F650">
        <v>92.68</v>
      </c>
      <c r="G650" s="2">
        <f t="shared" si="10"/>
        <v>-1.0085996390275007E-2</v>
      </c>
    </row>
    <row r="651" spans="1:7" x14ac:dyDescent="0.3">
      <c r="A651" s="1">
        <v>42494</v>
      </c>
      <c r="B651">
        <v>94.19</v>
      </c>
      <c r="C651">
        <v>40984160</v>
      </c>
      <c r="D651">
        <v>95.2</v>
      </c>
      <c r="E651">
        <v>95.9</v>
      </c>
      <c r="F651">
        <v>93.82</v>
      </c>
      <c r="G651" s="2">
        <f t="shared" si="10"/>
        <v>-1.0401344820340502E-2</v>
      </c>
    </row>
    <row r="652" spans="1:7" x14ac:dyDescent="0.3">
      <c r="A652" s="1">
        <v>42493</v>
      </c>
      <c r="B652">
        <v>95.18</v>
      </c>
      <c r="C652">
        <v>56770080</v>
      </c>
      <c r="D652">
        <v>94.2</v>
      </c>
      <c r="E652">
        <v>95.74</v>
      </c>
      <c r="F652">
        <v>93.68</v>
      </c>
      <c r="G652" s="2">
        <f t="shared" si="10"/>
        <v>1.6445963263562648E-2</v>
      </c>
    </row>
    <row r="653" spans="1:7" x14ac:dyDescent="0.3">
      <c r="A653" s="1">
        <v>42492</v>
      </c>
      <c r="B653">
        <v>93.64</v>
      </c>
      <c r="C653">
        <v>47844490</v>
      </c>
      <c r="D653">
        <v>93.965000000000003</v>
      </c>
      <c r="E653">
        <v>94.08</v>
      </c>
      <c r="F653">
        <v>92.4</v>
      </c>
      <c r="G653" s="2">
        <f t="shared" si="10"/>
        <v>-1.0667804565819747E-3</v>
      </c>
    </row>
    <row r="654" spans="1:7" x14ac:dyDescent="0.3">
      <c r="A654" s="1">
        <v>42489</v>
      </c>
      <c r="B654">
        <v>93.74</v>
      </c>
      <c r="C654">
        <v>68388840</v>
      </c>
      <c r="D654">
        <v>93.99</v>
      </c>
      <c r="E654">
        <v>94.72</v>
      </c>
      <c r="F654">
        <v>92.51</v>
      </c>
      <c r="G654" s="2">
        <f t="shared" si="10"/>
        <v>-1.1494252873563255E-2</v>
      </c>
    </row>
    <row r="655" spans="1:7" x14ac:dyDescent="0.3">
      <c r="A655" s="1">
        <v>42488</v>
      </c>
      <c r="B655">
        <v>94.83</v>
      </c>
      <c r="C655">
        <v>82107120</v>
      </c>
      <c r="D655">
        <v>97.61</v>
      </c>
      <c r="E655">
        <v>97.88</v>
      </c>
      <c r="F655">
        <v>94.25</v>
      </c>
      <c r="G655" s="2">
        <f t="shared" si="10"/>
        <v>-3.0566346350439533E-2</v>
      </c>
    </row>
    <row r="656" spans="1:7" x14ac:dyDescent="0.3">
      <c r="A656" s="1">
        <v>42487</v>
      </c>
      <c r="B656">
        <v>97.82</v>
      </c>
      <c r="C656">
        <v>114436300</v>
      </c>
      <c r="D656">
        <v>96</v>
      </c>
      <c r="E656">
        <v>98.71</v>
      </c>
      <c r="F656">
        <v>95.68</v>
      </c>
      <c r="G656" s="2">
        <f t="shared" si="10"/>
        <v>-6.2577862961188321E-2</v>
      </c>
    </row>
    <row r="657" spans="1:7" x14ac:dyDescent="0.3">
      <c r="A657" s="1">
        <v>42486</v>
      </c>
      <c r="B657">
        <v>104.35</v>
      </c>
      <c r="C657">
        <v>52979780</v>
      </c>
      <c r="D657">
        <v>103.91</v>
      </c>
      <c r="E657">
        <v>105.3</v>
      </c>
      <c r="F657">
        <v>103.91</v>
      </c>
      <c r="G657" s="2">
        <f t="shared" si="10"/>
        <v>-6.9470879330034638E-3</v>
      </c>
    </row>
    <row r="658" spans="1:7" x14ac:dyDescent="0.3">
      <c r="A658" s="1">
        <v>42485</v>
      </c>
      <c r="B658">
        <v>105.08</v>
      </c>
      <c r="C658">
        <v>27997990</v>
      </c>
      <c r="D658">
        <v>105</v>
      </c>
      <c r="E658">
        <v>105.65</v>
      </c>
      <c r="F658">
        <v>104.51</v>
      </c>
      <c r="G658" s="2">
        <f t="shared" si="10"/>
        <v>-5.6775170325511779E-3</v>
      </c>
    </row>
    <row r="659" spans="1:7" x14ac:dyDescent="0.3">
      <c r="A659" s="1">
        <v>42482</v>
      </c>
      <c r="B659">
        <v>105.68</v>
      </c>
      <c r="C659">
        <v>33655810</v>
      </c>
      <c r="D659">
        <v>105.01</v>
      </c>
      <c r="E659">
        <v>106.48</v>
      </c>
      <c r="F659">
        <v>104.62</v>
      </c>
      <c r="G659" s="2">
        <f t="shared" si="10"/>
        <v>-2.7366235727091823E-3</v>
      </c>
    </row>
    <row r="660" spans="1:7" x14ac:dyDescent="0.3">
      <c r="A660" s="1">
        <v>42481</v>
      </c>
      <c r="B660">
        <v>105.97</v>
      </c>
      <c r="C660">
        <v>31416910</v>
      </c>
      <c r="D660">
        <v>106.93</v>
      </c>
      <c r="E660">
        <v>106.93</v>
      </c>
      <c r="F660">
        <v>105.52</v>
      </c>
      <c r="G660" s="2">
        <f t="shared" si="10"/>
        <v>-1.0827966022589347E-2</v>
      </c>
    </row>
    <row r="661" spans="1:7" x14ac:dyDescent="0.3">
      <c r="A661" s="1">
        <v>42480</v>
      </c>
      <c r="B661">
        <v>107.13</v>
      </c>
      <c r="C661">
        <v>30576980</v>
      </c>
      <c r="D661">
        <v>106.64</v>
      </c>
      <c r="E661">
        <v>108.09</v>
      </c>
      <c r="F661">
        <v>106.06</v>
      </c>
      <c r="G661" s="2">
        <f t="shared" si="10"/>
        <v>2.0578056309044886E-3</v>
      </c>
    </row>
    <row r="662" spans="1:7" x14ac:dyDescent="0.3">
      <c r="A662" s="1">
        <v>42479</v>
      </c>
      <c r="B662">
        <v>106.91</v>
      </c>
      <c r="C662">
        <v>32340620</v>
      </c>
      <c r="D662">
        <v>107.88</v>
      </c>
      <c r="E662">
        <v>108</v>
      </c>
      <c r="F662">
        <v>106.23</v>
      </c>
      <c r="G662" s="2">
        <f t="shared" si="10"/>
        <v>-5.3033122441385125E-3</v>
      </c>
    </row>
    <row r="663" spans="1:7" x14ac:dyDescent="0.3">
      <c r="A663" s="1">
        <v>42478</v>
      </c>
      <c r="B663">
        <v>107.48</v>
      </c>
      <c r="C663">
        <v>60784920</v>
      </c>
      <c r="D663">
        <v>108.89</v>
      </c>
      <c r="E663">
        <v>108.95</v>
      </c>
      <c r="F663">
        <v>106.94</v>
      </c>
      <c r="G663" s="2">
        <f t="shared" si="10"/>
        <v>-2.1574874829312612E-2</v>
      </c>
    </row>
    <row r="664" spans="1:7" x14ac:dyDescent="0.3">
      <c r="A664" s="1">
        <v>42475</v>
      </c>
      <c r="B664">
        <v>109.85</v>
      </c>
      <c r="C664">
        <v>46873670</v>
      </c>
      <c r="D664">
        <v>112.11</v>
      </c>
      <c r="E664">
        <v>112.3</v>
      </c>
      <c r="F664">
        <v>109.73</v>
      </c>
      <c r="G664" s="2">
        <f t="shared" si="10"/>
        <v>-2.0071364852809991E-2</v>
      </c>
    </row>
    <row r="665" spans="1:7" x14ac:dyDescent="0.3">
      <c r="A665" s="1">
        <v>42474</v>
      </c>
      <c r="B665">
        <v>112.1</v>
      </c>
      <c r="C665">
        <v>25364920</v>
      </c>
      <c r="D665">
        <v>111.62</v>
      </c>
      <c r="E665">
        <v>112.39</v>
      </c>
      <c r="F665">
        <v>111.33</v>
      </c>
      <c r="G665" s="2">
        <f t="shared" si="10"/>
        <v>5.3552302749007553E-4</v>
      </c>
    </row>
    <row r="666" spans="1:7" x14ac:dyDescent="0.3">
      <c r="A666" s="1">
        <v>42473</v>
      </c>
      <c r="B666">
        <v>112.04</v>
      </c>
      <c r="C666">
        <v>32771760</v>
      </c>
      <c r="D666">
        <v>110.8</v>
      </c>
      <c r="E666">
        <v>112.34</v>
      </c>
      <c r="F666">
        <v>110.8</v>
      </c>
      <c r="G666" s="2">
        <f t="shared" si="10"/>
        <v>1.4487504527345242E-2</v>
      </c>
    </row>
    <row r="667" spans="1:7" x14ac:dyDescent="0.3">
      <c r="A667" s="1">
        <v>42472</v>
      </c>
      <c r="B667">
        <v>110.44</v>
      </c>
      <c r="C667">
        <v>27150570</v>
      </c>
      <c r="D667">
        <v>109.34</v>
      </c>
      <c r="E667">
        <v>110.5</v>
      </c>
      <c r="F667">
        <v>108.66</v>
      </c>
      <c r="G667" s="2">
        <f t="shared" si="10"/>
        <v>1.302513300311871E-2</v>
      </c>
    </row>
    <row r="668" spans="1:7" x14ac:dyDescent="0.3">
      <c r="A668" s="1">
        <v>42471</v>
      </c>
      <c r="B668">
        <v>109.02</v>
      </c>
      <c r="C668">
        <v>29357940</v>
      </c>
      <c r="D668">
        <v>108.97</v>
      </c>
      <c r="E668">
        <v>110.61</v>
      </c>
      <c r="F668">
        <v>108.83</v>
      </c>
      <c r="G668" s="2">
        <f t="shared" si="10"/>
        <v>3.3130866924351134E-3</v>
      </c>
    </row>
    <row r="669" spans="1:7" x14ac:dyDescent="0.3">
      <c r="A669" s="1">
        <v>42468</v>
      </c>
      <c r="B669">
        <v>108.66</v>
      </c>
      <c r="C669">
        <v>23553790</v>
      </c>
      <c r="D669">
        <v>108.91</v>
      </c>
      <c r="E669">
        <v>109.77</v>
      </c>
      <c r="F669">
        <v>108.17</v>
      </c>
      <c r="G669" s="2">
        <f t="shared" si="10"/>
        <v>1.1055831951353448E-3</v>
      </c>
    </row>
    <row r="670" spans="1:7" x14ac:dyDescent="0.3">
      <c r="A670" s="1">
        <v>42467</v>
      </c>
      <c r="B670">
        <v>108.54</v>
      </c>
      <c r="C670">
        <v>31735810</v>
      </c>
      <c r="D670">
        <v>109.95</v>
      </c>
      <c r="E670">
        <v>110.42</v>
      </c>
      <c r="F670">
        <v>108.121</v>
      </c>
      <c r="G670" s="2">
        <f t="shared" si="10"/>
        <v>-2.1809661139149131E-2</v>
      </c>
    </row>
    <row r="671" spans="1:7" x14ac:dyDescent="0.3">
      <c r="A671" s="1">
        <v>42466</v>
      </c>
      <c r="B671">
        <v>110.96</v>
      </c>
      <c r="C671">
        <v>26178840</v>
      </c>
      <c r="D671">
        <v>110.23</v>
      </c>
      <c r="E671">
        <v>110.98</v>
      </c>
      <c r="F671">
        <v>109.2</v>
      </c>
      <c r="G671" s="2">
        <f t="shared" si="10"/>
        <v>1.0472634550587299E-2</v>
      </c>
    </row>
    <row r="672" spans="1:7" x14ac:dyDescent="0.3">
      <c r="A672" s="1">
        <v>42465</v>
      </c>
      <c r="B672">
        <v>109.81</v>
      </c>
      <c r="C672">
        <v>26560420</v>
      </c>
      <c r="D672">
        <v>109.51</v>
      </c>
      <c r="E672">
        <v>110.73</v>
      </c>
      <c r="F672">
        <v>109.42</v>
      </c>
      <c r="G672" s="2">
        <f t="shared" si="10"/>
        <v>-1.1789056875449984E-2</v>
      </c>
    </row>
    <row r="673" spans="1:7" x14ac:dyDescent="0.3">
      <c r="A673" s="1">
        <v>42464</v>
      </c>
      <c r="B673">
        <v>111.12</v>
      </c>
      <c r="C673">
        <v>37322930</v>
      </c>
      <c r="D673">
        <v>110.42</v>
      </c>
      <c r="E673">
        <v>112.19</v>
      </c>
      <c r="F673">
        <v>110.27</v>
      </c>
      <c r="G673" s="2">
        <f t="shared" si="10"/>
        <v>1.0273661241931173E-2</v>
      </c>
    </row>
    <row r="674" spans="1:7" x14ac:dyDescent="0.3">
      <c r="A674" s="1">
        <v>42461</v>
      </c>
      <c r="B674">
        <v>109.99</v>
      </c>
      <c r="C674">
        <v>25820460</v>
      </c>
      <c r="D674">
        <v>108.78</v>
      </c>
      <c r="E674">
        <v>110</v>
      </c>
      <c r="F674">
        <v>108.2</v>
      </c>
      <c r="G674" s="2">
        <f t="shared" si="10"/>
        <v>9.175153683824204E-3</v>
      </c>
    </row>
    <row r="675" spans="1:7" x14ac:dyDescent="0.3">
      <c r="A675" s="1">
        <v>42460</v>
      </c>
      <c r="B675">
        <v>108.99</v>
      </c>
      <c r="C675">
        <v>25763840</v>
      </c>
      <c r="D675">
        <v>109.72</v>
      </c>
      <c r="E675">
        <v>109.9</v>
      </c>
      <c r="F675">
        <v>108.88</v>
      </c>
      <c r="G675" s="2">
        <f t="shared" si="10"/>
        <v>-5.202628696604668E-3</v>
      </c>
    </row>
    <row r="676" spans="1:7" x14ac:dyDescent="0.3">
      <c r="A676" s="1">
        <v>42459</v>
      </c>
      <c r="B676">
        <v>109.56</v>
      </c>
      <c r="C676">
        <v>45547590</v>
      </c>
      <c r="D676">
        <v>108.65</v>
      </c>
      <c r="E676">
        <v>110.42</v>
      </c>
      <c r="F676">
        <v>108.6</v>
      </c>
      <c r="G676" s="2">
        <f t="shared" si="10"/>
        <v>1.7459138187221352E-2</v>
      </c>
    </row>
    <row r="677" spans="1:7" x14ac:dyDescent="0.3">
      <c r="A677" s="1">
        <v>42458</v>
      </c>
      <c r="B677">
        <v>107.68</v>
      </c>
      <c r="C677">
        <v>31154910</v>
      </c>
      <c r="D677">
        <v>104.89</v>
      </c>
      <c r="E677">
        <v>107.79</v>
      </c>
      <c r="F677">
        <v>104.88</v>
      </c>
      <c r="G677" s="2">
        <f t="shared" si="10"/>
        <v>2.3671451658903025E-2</v>
      </c>
    </row>
    <row r="678" spans="1:7" x14ac:dyDescent="0.3">
      <c r="A678" s="1">
        <v>42457</v>
      </c>
      <c r="B678">
        <v>105.19</v>
      </c>
      <c r="C678">
        <v>19354440</v>
      </c>
      <c r="D678">
        <v>106</v>
      </c>
      <c r="E678">
        <v>106.19</v>
      </c>
      <c r="F678">
        <v>105.06</v>
      </c>
      <c r="G678" s="2">
        <f t="shared" si="10"/>
        <v>-4.542443456042434E-3</v>
      </c>
    </row>
    <row r="679" spans="1:7" x14ac:dyDescent="0.3">
      <c r="A679" s="1">
        <v>42453</v>
      </c>
      <c r="B679">
        <v>105.67</v>
      </c>
      <c r="C679">
        <v>25568350</v>
      </c>
      <c r="D679">
        <v>105.47</v>
      </c>
      <c r="E679">
        <v>106.25</v>
      </c>
      <c r="F679">
        <v>104.89</v>
      </c>
      <c r="G679" s="2">
        <f t="shared" si="10"/>
        <v>-4.334306982003145E-3</v>
      </c>
    </row>
    <row r="680" spans="1:7" x14ac:dyDescent="0.3">
      <c r="A680" s="1">
        <v>42452</v>
      </c>
      <c r="B680">
        <v>106.13</v>
      </c>
      <c r="C680">
        <v>25686350</v>
      </c>
      <c r="D680">
        <v>106.48</v>
      </c>
      <c r="E680">
        <v>107.07</v>
      </c>
      <c r="F680">
        <v>105.9</v>
      </c>
      <c r="G680" s="2">
        <f t="shared" si="10"/>
        <v>-5.5284857571214711E-3</v>
      </c>
    </row>
    <row r="681" spans="1:7" x14ac:dyDescent="0.3">
      <c r="A681" s="1">
        <v>42451</v>
      </c>
      <c r="B681">
        <v>106.72</v>
      </c>
      <c r="C681">
        <v>32345430</v>
      </c>
      <c r="D681">
        <v>105.25</v>
      </c>
      <c r="E681">
        <v>107.29</v>
      </c>
      <c r="F681">
        <v>105.21</v>
      </c>
      <c r="G681" s="2">
        <f t="shared" si="10"/>
        <v>7.6480030214333139E-3</v>
      </c>
    </row>
    <row r="682" spans="1:7" x14ac:dyDescent="0.3">
      <c r="A682" s="1">
        <v>42450</v>
      </c>
      <c r="B682">
        <v>105.91</v>
      </c>
      <c r="C682">
        <v>35454230</v>
      </c>
      <c r="D682">
        <v>105.93</v>
      </c>
      <c r="E682">
        <v>107.65</v>
      </c>
      <c r="F682">
        <v>105.1401</v>
      </c>
      <c r="G682" s="2">
        <f t="shared" si="10"/>
        <v>-9.4410876132978815E-5</v>
      </c>
    </row>
    <row r="683" spans="1:7" x14ac:dyDescent="0.3">
      <c r="A683" s="1">
        <v>42447</v>
      </c>
      <c r="B683">
        <v>105.92</v>
      </c>
      <c r="C683">
        <v>43607120</v>
      </c>
      <c r="D683">
        <v>106.34</v>
      </c>
      <c r="E683">
        <v>106.5</v>
      </c>
      <c r="F683">
        <v>105.19</v>
      </c>
      <c r="G683" s="2">
        <f t="shared" si="10"/>
        <v>1.1342155009452226E-3</v>
      </c>
    </row>
    <row r="684" spans="1:7" x14ac:dyDescent="0.3">
      <c r="A684" s="1">
        <v>42446</v>
      </c>
      <c r="B684">
        <v>105.8</v>
      </c>
      <c r="C684">
        <v>34394830</v>
      </c>
      <c r="D684">
        <v>105.52</v>
      </c>
      <c r="E684">
        <v>106.47</v>
      </c>
      <c r="F684">
        <v>104.96</v>
      </c>
      <c r="G684" s="2">
        <f t="shared" si="10"/>
        <v>-1.6042276115882015E-3</v>
      </c>
    </row>
    <row r="685" spans="1:7" x14ac:dyDescent="0.3">
      <c r="A685" s="1">
        <v>42445</v>
      </c>
      <c r="B685">
        <v>105.97</v>
      </c>
      <c r="C685">
        <v>38236730</v>
      </c>
      <c r="D685">
        <v>104.61</v>
      </c>
      <c r="E685">
        <v>106.31</v>
      </c>
      <c r="F685">
        <v>104.59</v>
      </c>
      <c r="G685" s="2">
        <f t="shared" si="10"/>
        <v>1.3291260279212092E-2</v>
      </c>
    </row>
    <row r="686" spans="1:7" x14ac:dyDescent="0.3">
      <c r="A686" s="1">
        <v>42444</v>
      </c>
      <c r="B686">
        <v>104.58</v>
      </c>
      <c r="C686">
        <v>40026250</v>
      </c>
      <c r="D686">
        <v>103.96</v>
      </c>
      <c r="E686">
        <v>105.18</v>
      </c>
      <c r="F686">
        <v>103.85</v>
      </c>
      <c r="G686" s="2">
        <f t="shared" si="10"/>
        <v>2.0093640265314107E-2</v>
      </c>
    </row>
    <row r="687" spans="1:7" x14ac:dyDescent="0.3">
      <c r="A687" s="1">
        <v>42443</v>
      </c>
      <c r="B687">
        <v>102.52</v>
      </c>
      <c r="C687">
        <v>25058280</v>
      </c>
      <c r="D687">
        <v>101.91</v>
      </c>
      <c r="E687">
        <v>102.91</v>
      </c>
      <c r="F687">
        <v>101.78</v>
      </c>
      <c r="G687" s="2">
        <f t="shared" si="10"/>
        <v>2.5425386270290524E-3</v>
      </c>
    </row>
    <row r="688" spans="1:7" x14ac:dyDescent="0.3">
      <c r="A688" s="1">
        <v>42440</v>
      </c>
      <c r="B688">
        <v>102.26</v>
      </c>
      <c r="C688">
        <v>27368840</v>
      </c>
      <c r="D688">
        <v>102.24</v>
      </c>
      <c r="E688">
        <v>102.28</v>
      </c>
      <c r="F688">
        <v>101.5</v>
      </c>
      <c r="G688" s="2">
        <f t="shared" si="10"/>
        <v>1.0773944845309908E-2</v>
      </c>
    </row>
    <row r="689" spans="1:7" x14ac:dyDescent="0.3">
      <c r="A689" s="1">
        <v>42439</v>
      </c>
      <c r="B689">
        <v>101.17</v>
      </c>
      <c r="C689">
        <v>33490630</v>
      </c>
      <c r="D689">
        <v>101.41</v>
      </c>
      <c r="E689">
        <v>102.24</v>
      </c>
      <c r="F689">
        <v>100.15</v>
      </c>
      <c r="G689" s="2">
        <f t="shared" si="10"/>
        <v>4.9446202531642754E-4</v>
      </c>
    </row>
    <row r="690" spans="1:7" x14ac:dyDescent="0.3">
      <c r="A690" s="1">
        <v>42438</v>
      </c>
      <c r="B690">
        <v>101.12</v>
      </c>
      <c r="C690">
        <v>27148530</v>
      </c>
      <c r="D690">
        <v>101.31</v>
      </c>
      <c r="E690">
        <v>101.58</v>
      </c>
      <c r="F690">
        <v>100.27</v>
      </c>
      <c r="G690" s="2">
        <f t="shared" si="10"/>
        <v>8.9082450757204204E-4</v>
      </c>
    </row>
    <row r="691" spans="1:7" x14ac:dyDescent="0.3">
      <c r="A691" s="1">
        <v>42437</v>
      </c>
      <c r="B691">
        <v>101.03</v>
      </c>
      <c r="C691">
        <v>31538710</v>
      </c>
      <c r="D691">
        <v>100.78</v>
      </c>
      <c r="E691">
        <v>101.76</v>
      </c>
      <c r="F691">
        <v>100.4</v>
      </c>
      <c r="G691" s="2">
        <f t="shared" si="10"/>
        <v>-8.2458034750172125E-3</v>
      </c>
    </row>
    <row r="692" spans="1:7" x14ac:dyDescent="0.3">
      <c r="A692" s="1">
        <v>42436</v>
      </c>
      <c r="B692">
        <v>101.87</v>
      </c>
      <c r="C692">
        <v>35890740</v>
      </c>
      <c r="D692">
        <v>102.39</v>
      </c>
      <c r="E692">
        <v>102.83</v>
      </c>
      <c r="F692">
        <v>100.96</v>
      </c>
      <c r="G692" s="2">
        <f t="shared" si="10"/>
        <v>-1.1066886710028158E-2</v>
      </c>
    </row>
    <row r="693" spans="1:7" x14ac:dyDescent="0.3">
      <c r="A693" s="1">
        <v>42433</v>
      </c>
      <c r="B693">
        <v>103.01</v>
      </c>
      <c r="C693">
        <v>46026600</v>
      </c>
      <c r="D693">
        <v>102.37</v>
      </c>
      <c r="E693">
        <v>103.75</v>
      </c>
      <c r="F693">
        <v>101.37</v>
      </c>
      <c r="G693" s="2">
        <f t="shared" si="10"/>
        <v>1.4876847290640444E-2</v>
      </c>
    </row>
    <row r="694" spans="1:7" x14ac:dyDescent="0.3">
      <c r="A694" s="1">
        <v>42432</v>
      </c>
      <c r="B694">
        <v>101.5</v>
      </c>
      <c r="C694">
        <v>36884490</v>
      </c>
      <c r="D694">
        <v>100.58</v>
      </c>
      <c r="E694">
        <v>101.7099</v>
      </c>
      <c r="F694">
        <v>100.45</v>
      </c>
      <c r="G694" s="2">
        <f t="shared" si="10"/>
        <v>7.4441687344913151E-3</v>
      </c>
    </row>
    <row r="695" spans="1:7" x14ac:dyDescent="0.3">
      <c r="A695" s="1">
        <v>42431</v>
      </c>
      <c r="B695">
        <v>100.75</v>
      </c>
      <c r="C695">
        <v>33136130</v>
      </c>
      <c r="D695">
        <v>100.51</v>
      </c>
      <c r="E695">
        <v>100.89</v>
      </c>
      <c r="F695">
        <v>99.64</v>
      </c>
      <c r="G695" s="2">
        <f t="shared" si="10"/>
        <v>2.1884014721973428E-3</v>
      </c>
    </row>
    <row r="696" spans="1:7" x14ac:dyDescent="0.3">
      <c r="A696" s="1">
        <v>42430</v>
      </c>
      <c r="B696">
        <v>100.53</v>
      </c>
      <c r="C696">
        <v>50303500</v>
      </c>
      <c r="D696">
        <v>97.65</v>
      </c>
      <c r="E696">
        <v>100.77</v>
      </c>
      <c r="F696">
        <v>97.42</v>
      </c>
      <c r="G696" s="2">
        <f t="shared" si="10"/>
        <v>3.971455165994419E-2</v>
      </c>
    </row>
    <row r="697" spans="1:7" x14ac:dyDescent="0.3">
      <c r="A697" s="1">
        <v>42429</v>
      </c>
      <c r="B697">
        <v>96.69</v>
      </c>
      <c r="C697">
        <v>35131460</v>
      </c>
      <c r="D697">
        <v>96.86</v>
      </c>
      <c r="E697">
        <v>98.23</v>
      </c>
      <c r="F697">
        <v>96.65</v>
      </c>
      <c r="G697" s="2">
        <f t="shared" si="10"/>
        <v>-2.2701475595913617E-3</v>
      </c>
    </row>
    <row r="698" spans="1:7" x14ac:dyDescent="0.3">
      <c r="A698" s="1">
        <v>42426</v>
      </c>
      <c r="B698">
        <v>96.91</v>
      </c>
      <c r="C698">
        <v>28949760</v>
      </c>
      <c r="D698">
        <v>97.2</v>
      </c>
      <c r="E698">
        <v>98.023700000000005</v>
      </c>
      <c r="F698">
        <v>96.58</v>
      </c>
      <c r="G698" s="2">
        <f t="shared" si="10"/>
        <v>1.5502273666803583E-3</v>
      </c>
    </row>
    <row r="699" spans="1:7" x14ac:dyDescent="0.3">
      <c r="A699" s="1">
        <v>42425</v>
      </c>
      <c r="B699">
        <v>96.76</v>
      </c>
      <c r="C699">
        <v>27526040</v>
      </c>
      <c r="D699">
        <v>96.05</v>
      </c>
      <c r="E699">
        <v>96.76</v>
      </c>
      <c r="F699">
        <v>95.25</v>
      </c>
      <c r="G699" s="2">
        <f t="shared" si="10"/>
        <v>6.8678459937566161E-3</v>
      </c>
    </row>
    <row r="700" spans="1:7" x14ac:dyDescent="0.3">
      <c r="A700" s="1">
        <v>42424</v>
      </c>
      <c r="B700">
        <v>96.1</v>
      </c>
      <c r="C700">
        <v>36192150</v>
      </c>
      <c r="D700">
        <v>93.98</v>
      </c>
      <c r="E700">
        <v>96.38</v>
      </c>
      <c r="F700">
        <v>93.32</v>
      </c>
      <c r="G700" s="2">
        <f t="shared" si="10"/>
        <v>1.4890695955222268E-2</v>
      </c>
    </row>
    <row r="701" spans="1:7" x14ac:dyDescent="0.3">
      <c r="A701" s="1">
        <v>42423</v>
      </c>
      <c r="B701">
        <v>94.69</v>
      </c>
      <c r="C701">
        <v>31851180</v>
      </c>
      <c r="D701">
        <v>96.4</v>
      </c>
      <c r="E701">
        <v>96.5</v>
      </c>
      <c r="F701">
        <v>94.55</v>
      </c>
      <c r="G701" s="2">
        <f t="shared" si="10"/>
        <v>-2.260528488852186E-2</v>
      </c>
    </row>
    <row r="702" spans="1:7" x14ac:dyDescent="0.3">
      <c r="A702" s="1">
        <v>42422</v>
      </c>
      <c r="B702">
        <v>96.88</v>
      </c>
      <c r="C702">
        <v>34240470</v>
      </c>
      <c r="D702">
        <v>96.31</v>
      </c>
      <c r="E702">
        <v>96.9</v>
      </c>
      <c r="F702">
        <v>95.92</v>
      </c>
      <c r="G702" s="2">
        <f t="shared" si="10"/>
        <v>8.7463556851310829E-3</v>
      </c>
    </row>
    <row r="703" spans="1:7" x14ac:dyDescent="0.3">
      <c r="A703" s="1">
        <v>42419</v>
      </c>
      <c r="B703">
        <v>96.04</v>
      </c>
      <c r="C703">
        <v>35290570</v>
      </c>
      <c r="D703">
        <v>96</v>
      </c>
      <c r="E703">
        <v>96.759900000000002</v>
      </c>
      <c r="F703">
        <v>95.8</v>
      </c>
      <c r="G703" s="2">
        <f t="shared" si="10"/>
        <v>-2.2854768335757204E-3</v>
      </c>
    </row>
    <row r="704" spans="1:7" x14ac:dyDescent="0.3">
      <c r="A704" s="1">
        <v>42418</v>
      </c>
      <c r="B704">
        <v>96.26</v>
      </c>
      <c r="C704">
        <v>38866100</v>
      </c>
      <c r="D704">
        <v>98.84</v>
      </c>
      <c r="E704">
        <v>98.89</v>
      </c>
      <c r="F704">
        <v>96.090999999999994</v>
      </c>
      <c r="G704" s="2">
        <f t="shared" si="10"/>
        <v>-1.895637994292702E-2</v>
      </c>
    </row>
    <row r="705" spans="1:7" x14ac:dyDescent="0.3">
      <c r="A705" s="1">
        <v>42417</v>
      </c>
      <c r="B705">
        <v>98.12</v>
      </c>
      <c r="C705">
        <v>44811800</v>
      </c>
      <c r="D705">
        <v>96.67</v>
      </c>
      <c r="E705">
        <v>98.21</v>
      </c>
      <c r="F705">
        <v>96.15</v>
      </c>
      <c r="G705" s="2">
        <f t="shared" si="10"/>
        <v>1.5314569536423883E-2</v>
      </c>
    </row>
    <row r="706" spans="1:7" x14ac:dyDescent="0.3">
      <c r="A706" s="1">
        <v>42416</v>
      </c>
      <c r="B706">
        <v>96.64</v>
      </c>
      <c r="C706">
        <v>48032600</v>
      </c>
      <c r="D706">
        <v>95.02</v>
      </c>
      <c r="E706">
        <v>96.85</v>
      </c>
      <c r="F706">
        <v>94.61</v>
      </c>
      <c r="G706" s="2">
        <f t="shared" ref="G706:G769" si="11">(B706-B707)/B707</f>
        <v>2.8194488775401701E-2</v>
      </c>
    </row>
    <row r="707" spans="1:7" x14ac:dyDescent="0.3">
      <c r="A707" s="1">
        <v>42412</v>
      </c>
      <c r="B707">
        <v>93.99</v>
      </c>
      <c r="C707">
        <v>40323020</v>
      </c>
      <c r="D707">
        <v>94.19</v>
      </c>
      <c r="E707">
        <v>94.5</v>
      </c>
      <c r="F707">
        <v>93.01</v>
      </c>
      <c r="G707" s="2">
        <f t="shared" si="11"/>
        <v>3.0949839914620283E-3</v>
      </c>
    </row>
    <row r="708" spans="1:7" x14ac:dyDescent="0.3">
      <c r="A708" s="1">
        <v>42411</v>
      </c>
      <c r="B708">
        <v>93.7</v>
      </c>
      <c r="C708">
        <v>49979700</v>
      </c>
      <c r="D708">
        <v>93.79</v>
      </c>
      <c r="E708">
        <v>94.72</v>
      </c>
      <c r="F708">
        <v>92.59</v>
      </c>
      <c r="G708" s="2">
        <f t="shared" si="11"/>
        <v>-6.046462289169335E-3</v>
      </c>
    </row>
    <row r="709" spans="1:7" x14ac:dyDescent="0.3">
      <c r="A709" s="1">
        <v>42410</v>
      </c>
      <c r="B709">
        <v>94.27</v>
      </c>
      <c r="C709">
        <v>42288790</v>
      </c>
      <c r="D709">
        <v>95.92</v>
      </c>
      <c r="E709">
        <v>96.35</v>
      </c>
      <c r="F709">
        <v>94.1</v>
      </c>
      <c r="G709" s="2">
        <f t="shared" si="11"/>
        <v>-7.579745236340656E-3</v>
      </c>
    </row>
    <row r="710" spans="1:7" x14ac:dyDescent="0.3">
      <c r="A710" s="1">
        <v>42409</v>
      </c>
      <c r="B710">
        <v>94.99</v>
      </c>
      <c r="C710">
        <v>44282560</v>
      </c>
      <c r="D710">
        <v>94.29</v>
      </c>
      <c r="E710">
        <v>95.94</v>
      </c>
      <c r="F710">
        <v>93.93</v>
      </c>
      <c r="G710" s="2">
        <f t="shared" si="11"/>
        <v>-2.1050415745721746E-4</v>
      </c>
    </row>
    <row r="711" spans="1:7" x14ac:dyDescent="0.3">
      <c r="A711" s="1">
        <v>42408</v>
      </c>
      <c r="B711">
        <v>95.01</v>
      </c>
      <c r="C711">
        <v>53920550</v>
      </c>
      <c r="D711">
        <v>93.13</v>
      </c>
      <c r="E711">
        <v>95.7</v>
      </c>
      <c r="F711">
        <v>93.04</v>
      </c>
      <c r="G711" s="2">
        <f t="shared" si="11"/>
        <v>1.052967453733258E-2</v>
      </c>
    </row>
    <row r="712" spans="1:7" x14ac:dyDescent="0.3">
      <c r="A712" s="1">
        <v>42405</v>
      </c>
      <c r="B712">
        <v>94.02</v>
      </c>
      <c r="C712">
        <v>46315620</v>
      </c>
      <c r="D712">
        <v>96.52</v>
      </c>
      <c r="E712">
        <v>96.92</v>
      </c>
      <c r="F712">
        <v>93.69</v>
      </c>
      <c r="G712" s="2">
        <f t="shared" si="11"/>
        <v>-2.6708074534161474E-2</v>
      </c>
    </row>
    <row r="713" spans="1:7" x14ac:dyDescent="0.3">
      <c r="A713" s="1">
        <v>42404</v>
      </c>
      <c r="B713">
        <v>96.6</v>
      </c>
      <c r="C713">
        <v>46418230</v>
      </c>
      <c r="D713">
        <v>95.86</v>
      </c>
      <c r="E713">
        <v>97.33</v>
      </c>
      <c r="F713">
        <v>95.19</v>
      </c>
      <c r="G713" s="2">
        <f t="shared" si="11"/>
        <v>2.5947067981318111E-3</v>
      </c>
    </row>
    <row r="714" spans="1:7" x14ac:dyDescent="0.3">
      <c r="A714" s="1">
        <v>42403</v>
      </c>
      <c r="B714">
        <v>96.35</v>
      </c>
      <c r="C714">
        <v>45870130</v>
      </c>
      <c r="D714">
        <v>95</v>
      </c>
      <c r="E714">
        <v>96.84</v>
      </c>
      <c r="F714">
        <v>94.08</v>
      </c>
      <c r="G714" s="2">
        <f t="shared" si="11"/>
        <v>1.9792548687552817E-2</v>
      </c>
    </row>
    <row r="715" spans="1:7" x14ac:dyDescent="0.3">
      <c r="A715" s="1">
        <v>42402</v>
      </c>
      <c r="B715">
        <v>94.48</v>
      </c>
      <c r="C715">
        <v>37190500</v>
      </c>
      <c r="D715">
        <v>95.42</v>
      </c>
      <c r="E715">
        <v>96.04</v>
      </c>
      <c r="F715">
        <v>94.28</v>
      </c>
      <c r="G715" s="2">
        <f t="shared" si="11"/>
        <v>-2.0221922638183166E-2</v>
      </c>
    </row>
    <row r="716" spans="1:7" x14ac:dyDescent="0.3">
      <c r="A716" s="1">
        <v>42401</v>
      </c>
      <c r="B716">
        <v>96.43</v>
      </c>
      <c r="C716">
        <v>40814360</v>
      </c>
      <c r="D716">
        <v>96.47</v>
      </c>
      <c r="E716">
        <v>96.71</v>
      </c>
      <c r="F716">
        <v>95.4</v>
      </c>
      <c r="G716" s="2">
        <f t="shared" si="11"/>
        <v>-9.3486747483048759E-3</v>
      </c>
    </row>
    <row r="717" spans="1:7" x14ac:dyDescent="0.3">
      <c r="A717" s="1">
        <v>42398</v>
      </c>
      <c r="B717">
        <v>97.34</v>
      </c>
      <c r="C717">
        <v>64332440</v>
      </c>
      <c r="D717">
        <v>94.79</v>
      </c>
      <c r="E717">
        <v>97.34</v>
      </c>
      <c r="F717">
        <v>94.35</v>
      </c>
      <c r="G717" s="2">
        <f t="shared" si="11"/>
        <v>3.4541396535232222E-2</v>
      </c>
    </row>
    <row r="718" spans="1:7" x14ac:dyDescent="0.3">
      <c r="A718" s="1">
        <v>42397</v>
      </c>
      <c r="B718">
        <v>94.09</v>
      </c>
      <c r="C718">
        <v>55622370</v>
      </c>
      <c r="D718">
        <v>93.79</v>
      </c>
      <c r="E718">
        <v>94.52</v>
      </c>
      <c r="F718">
        <v>92.39</v>
      </c>
      <c r="G718" s="2">
        <f t="shared" si="11"/>
        <v>7.1719117961892712E-3</v>
      </c>
    </row>
    <row r="719" spans="1:7" x14ac:dyDescent="0.3">
      <c r="A719" s="1">
        <v>42396</v>
      </c>
      <c r="B719">
        <v>93.42</v>
      </c>
      <c r="C719">
        <v>133059000</v>
      </c>
      <c r="D719">
        <v>96.04</v>
      </c>
      <c r="E719">
        <v>96.628900000000002</v>
      </c>
      <c r="F719">
        <v>93.34</v>
      </c>
      <c r="G719" s="2">
        <f t="shared" si="11"/>
        <v>-6.5706570657065644E-2</v>
      </c>
    </row>
    <row r="720" spans="1:7" x14ac:dyDescent="0.3">
      <c r="A720" s="1">
        <v>42395</v>
      </c>
      <c r="B720">
        <v>99.99</v>
      </c>
      <c r="C720">
        <v>71937310</v>
      </c>
      <c r="D720">
        <v>99.93</v>
      </c>
      <c r="E720">
        <v>100.88</v>
      </c>
      <c r="F720">
        <v>98.07</v>
      </c>
      <c r="G720" s="2">
        <f t="shared" si="11"/>
        <v>5.5309734513274049E-3</v>
      </c>
    </row>
    <row r="721" spans="1:7" x14ac:dyDescent="0.3">
      <c r="A721" s="1">
        <v>42394</v>
      </c>
      <c r="B721">
        <v>99.44</v>
      </c>
      <c r="C721">
        <v>51529980</v>
      </c>
      <c r="D721">
        <v>101.52</v>
      </c>
      <c r="E721">
        <v>101.53</v>
      </c>
      <c r="F721">
        <v>99.21</v>
      </c>
      <c r="G721" s="2">
        <f t="shared" si="11"/>
        <v>-1.9522776572668151E-2</v>
      </c>
    </row>
    <row r="722" spans="1:7" x14ac:dyDescent="0.3">
      <c r="A722" s="1">
        <v>42391</v>
      </c>
      <c r="B722">
        <v>101.42</v>
      </c>
      <c r="C722">
        <v>65648660</v>
      </c>
      <c r="D722">
        <v>98.63</v>
      </c>
      <c r="E722">
        <v>101.46</v>
      </c>
      <c r="F722">
        <v>98.37</v>
      </c>
      <c r="G722" s="2">
        <f t="shared" si="11"/>
        <v>5.31671858774663E-2</v>
      </c>
    </row>
    <row r="723" spans="1:7" x14ac:dyDescent="0.3">
      <c r="A723" s="1">
        <v>42390</v>
      </c>
      <c r="B723">
        <v>96.3</v>
      </c>
      <c r="C723">
        <v>52099200</v>
      </c>
      <c r="D723">
        <v>97.06</v>
      </c>
      <c r="E723">
        <v>97.88</v>
      </c>
      <c r="F723">
        <v>94.94</v>
      </c>
      <c r="G723" s="2">
        <f t="shared" si="11"/>
        <v>-5.0625064572787379E-3</v>
      </c>
    </row>
    <row r="724" spans="1:7" x14ac:dyDescent="0.3">
      <c r="A724" s="1">
        <v>42389</v>
      </c>
      <c r="B724">
        <v>96.79</v>
      </c>
      <c r="C724">
        <v>72274300</v>
      </c>
      <c r="D724">
        <v>95.1</v>
      </c>
      <c r="E724">
        <v>98.189700000000002</v>
      </c>
      <c r="F724">
        <v>93.42</v>
      </c>
      <c r="G724" s="2">
        <f t="shared" si="11"/>
        <v>1.3449203393338471E-3</v>
      </c>
    </row>
    <row r="725" spans="1:7" x14ac:dyDescent="0.3">
      <c r="A725" s="1">
        <v>42388</v>
      </c>
      <c r="B725">
        <v>96.66</v>
      </c>
      <c r="C725">
        <v>52960810</v>
      </c>
      <c r="D725">
        <v>98.41</v>
      </c>
      <c r="E725">
        <v>98.65</v>
      </c>
      <c r="F725">
        <v>95.5</v>
      </c>
      <c r="G725" s="2">
        <f t="shared" si="11"/>
        <v>-4.8388757335529591E-3</v>
      </c>
    </row>
    <row r="726" spans="1:7" x14ac:dyDescent="0.3">
      <c r="A726" s="1">
        <v>42384</v>
      </c>
      <c r="B726">
        <v>97.13</v>
      </c>
      <c r="C726">
        <v>79356010</v>
      </c>
      <c r="D726">
        <v>96.2</v>
      </c>
      <c r="E726">
        <v>97.71</v>
      </c>
      <c r="F726">
        <v>95.36</v>
      </c>
      <c r="G726" s="2">
        <f t="shared" si="11"/>
        <v>-2.4015273311897112E-2</v>
      </c>
    </row>
    <row r="727" spans="1:7" x14ac:dyDescent="0.3">
      <c r="A727" s="1">
        <v>42383</v>
      </c>
      <c r="B727">
        <v>99.52</v>
      </c>
      <c r="C727">
        <v>63000140</v>
      </c>
      <c r="D727">
        <v>97.96</v>
      </c>
      <c r="E727">
        <v>100.48</v>
      </c>
      <c r="F727">
        <v>95.74</v>
      </c>
      <c r="G727" s="2">
        <f t="shared" si="11"/>
        <v>2.1870828627169069E-2</v>
      </c>
    </row>
    <row r="728" spans="1:7" x14ac:dyDescent="0.3">
      <c r="A728" s="1">
        <v>42382</v>
      </c>
      <c r="B728">
        <v>97.39</v>
      </c>
      <c r="C728">
        <v>62285770</v>
      </c>
      <c r="D728">
        <v>100.32</v>
      </c>
      <c r="E728">
        <v>101.19</v>
      </c>
      <c r="F728">
        <v>97.3</v>
      </c>
      <c r="G728" s="2">
        <f t="shared" si="11"/>
        <v>-2.5710284113645392E-2</v>
      </c>
    </row>
    <row r="729" spans="1:7" x14ac:dyDescent="0.3">
      <c r="A729" s="1">
        <v>42381</v>
      </c>
      <c r="B729">
        <v>99.96</v>
      </c>
      <c r="C729">
        <v>49046150</v>
      </c>
      <c r="D729">
        <v>100.55</v>
      </c>
      <c r="E729">
        <v>100.69</v>
      </c>
      <c r="F729">
        <v>98.8399</v>
      </c>
      <c r="G729" s="2">
        <f t="shared" si="11"/>
        <v>1.4513346188977901E-2</v>
      </c>
    </row>
    <row r="730" spans="1:7" x14ac:dyDescent="0.3">
      <c r="A730" s="1">
        <v>42380</v>
      </c>
      <c r="B730">
        <v>98.53</v>
      </c>
      <c r="C730">
        <v>49687870</v>
      </c>
      <c r="D730">
        <v>98.97</v>
      </c>
      <c r="E730">
        <v>99.06</v>
      </c>
      <c r="F730">
        <v>97.34</v>
      </c>
      <c r="G730" s="2">
        <f t="shared" si="11"/>
        <v>1.619224422442252E-2</v>
      </c>
    </row>
    <row r="731" spans="1:7" x14ac:dyDescent="0.3">
      <c r="A731" s="1">
        <v>42377</v>
      </c>
      <c r="B731">
        <v>96.96</v>
      </c>
      <c r="C731">
        <v>70722000</v>
      </c>
      <c r="D731">
        <v>98.55</v>
      </c>
      <c r="E731">
        <v>99.11</v>
      </c>
      <c r="F731">
        <v>96.76</v>
      </c>
      <c r="G731" s="2">
        <f t="shared" si="11"/>
        <v>5.2877138413684899E-3</v>
      </c>
    </row>
    <row r="732" spans="1:7" x14ac:dyDescent="0.3">
      <c r="A732" s="1">
        <v>42376</v>
      </c>
      <c r="B732">
        <v>96.45</v>
      </c>
      <c r="C732">
        <v>80742460</v>
      </c>
      <c r="D732">
        <v>98.68</v>
      </c>
      <c r="E732">
        <v>100.13</v>
      </c>
      <c r="F732">
        <v>96.43</v>
      </c>
      <c r="G732" s="2">
        <f t="shared" si="11"/>
        <v>-4.2204568023833169E-2</v>
      </c>
    </row>
    <row r="733" spans="1:7" x14ac:dyDescent="0.3">
      <c r="A733" s="1">
        <v>42375</v>
      </c>
      <c r="B733">
        <v>100.7</v>
      </c>
      <c r="C733">
        <v>68384270</v>
      </c>
      <c r="D733">
        <v>100.56</v>
      </c>
      <c r="E733">
        <v>102.37</v>
      </c>
      <c r="F733">
        <v>99.87</v>
      </c>
      <c r="G733" s="2">
        <f t="shared" si="11"/>
        <v>-1.9569662155583596E-2</v>
      </c>
    </row>
    <row r="734" spans="1:7" x14ac:dyDescent="0.3">
      <c r="A734" s="1">
        <v>42374</v>
      </c>
      <c r="B734">
        <v>102.71</v>
      </c>
      <c r="C734">
        <v>55583140</v>
      </c>
      <c r="D734">
        <v>105.75</v>
      </c>
      <c r="E734">
        <v>105.85</v>
      </c>
      <c r="F734">
        <v>102.41</v>
      </c>
      <c r="G734" s="2">
        <f t="shared" si="11"/>
        <v>-2.5059326056003802E-2</v>
      </c>
    </row>
    <row r="735" spans="1:7" x14ac:dyDescent="0.3">
      <c r="A735" s="1">
        <v>42373</v>
      </c>
      <c r="B735">
        <v>105.35</v>
      </c>
      <c r="C735">
        <v>67569090</v>
      </c>
      <c r="D735">
        <v>102.61</v>
      </c>
      <c r="E735">
        <v>105.36799999999999</v>
      </c>
      <c r="F735">
        <v>102</v>
      </c>
      <c r="G735" s="2">
        <f t="shared" si="11"/>
        <v>8.5502565076942048E-4</v>
      </c>
    </row>
    <row r="736" spans="1:7" x14ac:dyDescent="0.3">
      <c r="A736" s="1">
        <v>42369</v>
      </c>
      <c r="B736">
        <v>105.26</v>
      </c>
      <c r="C736">
        <v>40885480</v>
      </c>
      <c r="D736">
        <v>107.01</v>
      </c>
      <c r="E736">
        <v>107.03</v>
      </c>
      <c r="F736">
        <v>104.82</v>
      </c>
      <c r="G736" s="2">
        <f t="shared" si="11"/>
        <v>-1.9194931047334964E-2</v>
      </c>
    </row>
    <row r="737" spans="1:7" x14ac:dyDescent="0.3">
      <c r="A737" s="1">
        <v>42368</v>
      </c>
      <c r="B737">
        <v>107.32</v>
      </c>
      <c r="C737">
        <v>25184090</v>
      </c>
      <c r="D737">
        <v>108.58</v>
      </c>
      <c r="E737">
        <v>108.7</v>
      </c>
      <c r="F737">
        <v>107.18</v>
      </c>
      <c r="G737" s="2">
        <f t="shared" si="11"/>
        <v>-1.3058672061798803E-2</v>
      </c>
    </row>
    <row r="738" spans="1:7" x14ac:dyDescent="0.3">
      <c r="A738" s="1">
        <v>42367</v>
      </c>
      <c r="B738">
        <v>108.74</v>
      </c>
      <c r="C738">
        <v>30912260</v>
      </c>
      <c r="D738">
        <v>106.96</v>
      </c>
      <c r="E738">
        <v>109.43</v>
      </c>
      <c r="F738">
        <v>106.86</v>
      </c>
      <c r="G738" s="2">
        <f t="shared" si="11"/>
        <v>1.7974162141921005E-2</v>
      </c>
    </row>
    <row r="739" spans="1:7" x14ac:dyDescent="0.3">
      <c r="A739" s="1">
        <v>42366</v>
      </c>
      <c r="B739">
        <v>106.82</v>
      </c>
      <c r="C739">
        <v>26639930</v>
      </c>
      <c r="D739">
        <v>107.59</v>
      </c>
      <c r="E739">
        <v>107.69</v>
      </c>
      <c r="F739">
        <v>106.1807</v>
      </c>
      <c r="G739" s="2">
        <f t="shared" si="11"/>
        <v>-1.1200592428029324E-2</v>
      </c>
    </row>
    <row r="740" spans="1:7" x14ac:dyDescent="0.3">
      <c r="A740" s="1">
        <v>42362</v>
      </c>
      <c r="B740">
        <v>108.03</v>
      </c>
      <c r="C740">
        <v>13596680</v>
      </c>
      <c r="D740">
        <v>109</v>
      </c>
      <c r="E740">
        <v>109</v>
      </c>
      <c r="F740">
        <v>107.95</v>
      </c>
      <c r="G740" s="2">
        <f t="shared" si="11"/>
        <v>-5.3402080839701528E-3</v>
      </c>
    </row>
    <row r="741" spans="1:7" x14ac:dyDescent="0.3">
      <c r="A741" s="1">
        <v>42361</v>
      </c>
      <c r="B741">
        <v>108.61</v>
      </c>
      <c r="C741">
        <v>32618140</v>
      </c>
      <c r="D741">
        <v>107.27</v>
      </c>
      <c r="E741">
        <v>108.85</v>
      </c>
      <c r="F741">
        <v>107.2</v>
      </c>
      <c r="G741" s="2">
        <f t="shared" si="11"/>
        <v>1.2869532780005553E-2</v>
      </c>
    </row>
    <row r="742" spans="1:7" x14ac:dyDescent="0.3">
      <c r="A742" s="1">
        <v>42360</v>
      </c>
      <c r="B742">
        <v>107.23</v>
      </c>
      <c r="C742">
        <v>32728460</v>
      </c>
      <c r="D742">
        <v>107.4</v>
      </c>
      <c r="E742">
        <v>107.72</v>
      </c>
      <c r="F742">
        <v>106.45099999999999</v>
      </c>
      <c r="G742" s="2">
        <f t="shared" si="11"/>
        <v>-9.3170595360099061E-4</v>
      </c>
    </row>
    <row r="743" spans="1:7" x14ac:dyDescent="0.3">
      <c r="A743" s="1">
        <v>42359</v>
      </c>
      <c r="B743">
        <v>107.33</v>
      </c>
      <c r="C743">
        <v>47507230</v>
      </c>
      <c r="D743">
        <v>107.28</v>
      </c>
      <c r="E743">
        <v>107.37</v>
      </c>
      <c r="F743">
        <v>105.57</v>
      </c>
      <c r="G743" s="2">
        <f t="shared" si="11"/>
        <v>1.2260680939356759E-2</v>
      </c>
    </row>
    <row r="744" spans="1:7" x14ac:dyDescent="0.3">
      <c r="A744" s="1">
        <v>42356</v>
      </c>
      <c r="B744">
        <v>106.03</v>
      </c>
      <c r="C744">
        <v>96197190</v>
      </c>
      <c r="D744">
        <v>108.91</v>
      </c>
      <c r="E744">
        <v>109.52</v>
      </c>
      <c r="F744">
        <v>105.81</v>
      </c>
      <c r="G744" s="2">
        <f t="shared" si="11"/>
        <v>-2.7069187006790261E-2</v>
      </c>
    </row>
    <row r="745" spans="1:7" x14ac:dyDescent="0.3">
      <c r="A745" s="1">
        <v>42355</v>
      </c>
      <c r="B745">
        <v>108.98</v>
      </c>
      <c r="C745">
        <v>44654830</v>
      </c>
      <c r="D745">
        <v>112.02</v>
      </c>
      <c r="E745">
        <v>112.25</v>
      </c>
      <c r="F745">
        <v>108.98</v>
      </c>
      <c r="G745" s="2">
        <f t="shared" si="11"/>
        <v>-2.119633554876953E-2</v>
      </c>
    </row>
    <row r="746" spans="1:7" x14ac:dyDescent="0.3">
      <c r="A746" s="1">
        <v>42354</v>
      </c>
      <c r="B746">
        <v>111.34</v>
      </c>
      <c r="C746">
        <v>56157370</v>
      </c>
      <c r="D746">
        <v>111.07</v>
      </c>
      <c r="E746">
        <v>111.99</v>
      </c>
      <c r="F746">
        <v>108.8</v>
      </c>
      <c r="G746" s="2">
        <f t="shared" si="11"/>
        <v>7.6930038917549879E-3</v>
      </c>
    </row>
    <row r="747" spans="1:7" x14ac:dyDescent="0.3">
      <c r="A747" s="1">
        <v>42353</v>
      </c>
      <c r="B747">
        <v>110.49</v>
      </c>
      <c r="C747">
        <v>53168580</v>
      </c>
      <c r="D747">
        <v>111.94</v>
      </c>
      <c r="E747">
        <v>112.8</v>
      </c>
      <c r="F747">
        <v>110.35</v>
      </c>
      <c r="G747" s="2">
        <f t="shared" si="11"/>
        <v>-1.7692034139402641E-2</v>
      </c>
    </row>
    <row r="748" spans="1:7" x14ac:dyDescent="0.3">
      <c r="A748" s="1">
        <v>42352</v>
      </c>
      <c r="B748">
        <v>112.48</v>
      </c>
      <c r="C748">
        <v>64678220</v>
      </c>
      <c r="D748">
        <v>112.18</v>
      </c>
      <c r="E748">
        <v>112.68</v>
      </c>
      <c r="F748">
        <v>109.79</v>
      </c>
      <c r="G748" s="2">
        <f t="shared" si="11"/>
        <v>-6.1848383106556173E-3</v>
      </c>
    </row>
    <row r="749" spans="1:7" x14ac:dyDescent="0.3">
      <c r="A749" s="1">
        <v>42349</v>
      </c>
      <c r="B749">
        <v>113.18</v>
      </c>
      <c r="C749">
        <v>46810020</v>
      </c>
      <c r="D749">
        <v>115.19</v>
      </c>
      <c r="E749">
        <v>115.39</v>
      </c>
      <c r="F749">
        <v>112.851</v>
      </c>
      <c r="G749" s="2">
        <f t="shared" si="11"/>
        <v>-2.5738142377550097E-2</v>
      </c>
    </row>
    <row r="750" spans="1:7" x14ac:dyDescent="0.3">
      <c r="A750" s="1">
        <v>42348</v>
      </c>
      <c r="B750">
        <v>116.17</v>
      </c>
      <c r="C750">
        <v>29158640</v>
      </c>
      <c r="D750">
        <v>116.04</v>
      </c>
      <c r="E750">
        <v>116.94</v>
      </c>
      <c r="F750">
        <v>115.51</v>
      </c>
      <c r="G750" s="2">
        <f t="shared" si="11"/>
        <v>4.7569624632416291E-3</v>
      </c>
    </row>
    <row r="751" spans="1:7" x14ac:dyDescent="0.3">
      <c r="A751" s="1">
        <v>42347</v>
      </c>
      <c r="B751">
        <v>115.62</v>
      </c>
      <c r="C751">
        <v>46301930</v>
      </c>
      <c r="D751">
        <v>117.64</v>
      </c>
      <c r="E751">
        <v>117.69</v>
      </c>
      <c r="F751">
        <v>115.08</v>
      </c>
      <c r="G751" s="2">
        <f t="shared" si="11"/>
        <v>-2.207561532605937E-2</v>
      </c>
    </row>
    <row r="752" spans="1:7" x14ac:dyDescent="0.3">
      <c r="A752" s="1">
        <v>42346</v>
      </c>
      <c r="B752">
        <v>118.23</v>
      </c>
      <c r="C752">
        <v>34275420</v>
      </c>
      <c r="D752">
        <v>117.52</v>
      </c>
      <c r="E752">
        <v>118.6</v>
      </c>
      <c r="F752">
        <v>116.86</v>
      </c>
      <c r="G752" s="2">
        <f t="shared" si="11"/>
        <v>-4.2272573554275582E-4</v>
      </c>
    </row>
    <row r="753" spans="1:7" x14ac:dyDescent="0.3">
      <c r="A753" s="1">
        <v>42345</v>
      </c>
      <c r="B753">
        <v>118.28</v>
      </c>
      <c r="C753">
        <v>32063100</v>
      </c>
      <c r="D753">
        <v>118.98</v>
      </c>
      <c r="E753">
        <v>119.86</v>
      </c>
      <c r="F753">
        <v>117.81</v>
      </c>
      <c r="G753" s="2">
        <f t="shared" si="11"/>
        <v>-6.3009325380156264E-3</v>
      </c>
    </row>
    <row r="754" spans="1:7" x14ac:dyDescent="0.3">
      <c r="A754" s="1">
        <v>42342</v>
      </c>
      <c r="B754">
        <v>119.03</v>
      </c>
      <c r="C754">
        <v>57717870</v>
      </c>
      <c r="D754">
        <v>115.29</v>
      </c>
      <c r="E754">
        <v>119.25</v>
      </c>
      <c r="F754">
        <v>115.11</v>
      </c>
      <c r="G754" s="2">
        <f t="shared" si="11"/>
        <v>3.3246527777777764E-2</v>
      </c>
    </row>
    <row r="755" spans="1:7" x14ac:dyDescent="0.3">
      <c r="A755" s="1">
        <v>42341</v>
      </c>
      <c r="B755">
        <v>115.2</v>
      </c>
      <c r="C755">
        <v>41511380</v>
      </c>
      <c r="D755">
        <v>116.55</v>
      </c>
      <c r="E755">
        <v>116.79</v>
      </c>
      <c r="F755">
        <v>114.22</v>
      </c>
      <c r="G755" s="2">
        <f t="shared" si="11"/>
        <v>-9.2879256965944131E-3</v>
      </c>
    </row>
    <row r="756" spans="1:7" x14ac:dyDescent="0.3">
      <c r="A756" s="1">
        <v>42340</v>
      </c>
      <c r="B756">
        <v>116.28</v>
      </c>
      <c r="C756">
        <v>33316990</v>
      </c>
      <c r="D756">
        <v>117.05</v>
      </c>
      <c r="E756">
        <v>118.11</v>
      </c>
      <c r="F756">
        <v>116.08</v>
      </c>
      <c r="G756" s="2">
        <f t="shared" si="11"/>
        <v>-9.033577637634245E-3</v>
      </c>
    </row>
    <row r="757" spans="1:7" x14ac:dyDescent="0.3">
      <c r="A757" s="1">
        <v>42339</v>
      </c>
      <c r="B757">
        <v>117.34</v>
      </c>
      <c r="C757">
        <v>34806250</v>
      </c>
      <c r="D757">
        <v>118.75</v>
      </c>
      <c r="E757">
        <v>118.81</v>
      </c>
      <c r="F757">
        <v>116.86</v>
      </c>
      <c r="G757" s="2">
        <f t="shared" si="11"/>
        <v>-8.1149619611157551E-3</v>
      </c>
    </row>
    <row r="758" spans="1:7" x14ac:dyDescent="0.3">
      <c r="A758" s="1">
        <v>42338</v>
      </c>
      <c r="B758">
        <v>118.3</v>
      </c>
      <c r="C758">
        <v>38063130</v>
      </c>
      <c r="D758">
        <v>117.99</v>
      </c>
      <c r="E758">
        <v>119.41</v>
      </c>
      <c r="F758">
        <v>117.75</v>
      </c>
      <c r="G758" s="2">
        <f t="shared" si="11"/>
        <v>4.1592394533570571E-3</v>
      </c>
    </row>
    <row r="759" spans="1:7" x14ac:dyDescent="0.3">
      <c r="A759" s="1">
        <v>42335</v>
      </c>
      <c r="B759">
        <v>117.81</v>
      </c>
      <c r="C759">
        <v>13046450</v>
      </c>
      <c r="D759">
        <v>118.29</v>
      </c>
      <c r="E759">
        <v>118.41</v>
      </c>
      <c r="F759">
        <v>117.6</v>
      </c>
      <c r="G759" s="2">
        <f t="shared" si="11"/>
        <v>-1.8639328984156474E-3</v>
      </c>
    </row>
    <row r="760" spans="1:7" x14ac:dyDescent="0.3">
      <c r="A760" s="1">
        <v>42333</v>
      </c>
      <c r="B760">
        <v>118.03</v>
      </c>
      <c r="C760">
        <v>21341960</v>
      </c>
      <c r="D760">
        <v>119.21</v>
      </c>
      <c r="E760">
        <v>119.23</v>
      </c>
      <c r="F760">
        <v>117.92</v>
      </c>
      <c r="G760" s="2">
        <f t="shared" si="11"/>
        <v>-7.1500672947509619E-3</v>
      </c>
    </row>
    <row r="761" spans="1:7" x14ac:dyDescent="0.3">
      <c r="A761" s="1">
        <v>42332</v>
      </c>
      <c r="B761">
        <v>118.88</v>
      </c>
      <c r="C761">
        <v>42747950</v>
      </c>
      <c r="D761">
        <v>117.33</v>
      </c>
      <c r="E761">
        <v>119.35</v>
      </c>
      <c r="F761">
        <v>117.12</v>
      </c>
      <c r="G761" s="2">
        <f t="shared" si="11"/>
        <v>9.5966029723991118E-3</v>
      </c>
    </row>
    <row r="762" spans="1:7" x14ac:dyDescent="0.3">
      <c r="A762" s="1">
        <v>42331</v>
      </c>
      <c r="B762">
        <v>117.75</v>
      </c>
      <c r="C762">
        <v>32445680</v>
      </c>
      <c r="D762">
        <v>119.27</v>
      </c>
      <c r="E762">
        <v>119.73</v>
      </c>
      <c r="F762">
        <v>117.34</v>
      </c>
      <c r="G762" s="2">
        <f t="shared" si="11"/>
        <v>-1.2992455993294193E-2</v>
      </c>
    </row>
    <row r="763" spans="1:7" x14ac:dyDescent="0.3">
      <c r="A763" s="1">
        <v>42328</v>
      </c>
      <c r="B763">
        <v>119.3</v>
      </c>
      <c r="C763">
        <v>34135230</v>
      </c>
      <c r="D763">
        <v>119.2</v>
      </c>
      <c r="E763">
        <v>119.92</v>
      </c>
      <c r="F763">
        <v>118.85</v>
      </c>
      <c r="G763" s="2">
        <f t="shared" si="11"/>
        <v>4.3778413874389294E-3</v>
      </c>
    </row>
    <row r="764" spans="1:7" x14ac:dyDescent="0.3">
      <c r="A764" s="1">
        <v>42327</v>
      </c>
      <c r="B764">
        <v>118.78</v>
      </c>
      <c r="C764">
        <v>43233950</v>
      </c>
      <c r="D764">
        <v>117.64</v>
      </c>
      <c r="E764">
        <v>119.75</v>
      </c>
      <c r="F764">
        <v>116.76</v>
      </c>
      <c r="G764" s="2">
        <f t="shared" si="11"/>
        <v>1.2703555290306034E-2</v>
      </c>
    </row>
    <row r="765" spans="1:7" x14ac:dyDescent="0.3">
      <c r="A765" s="1">
        <v>42326</v>
      </c>
      <c r="B765">
        <v>117.29</v>
      </c>
      <c r="C765">
        <v>46559730</v>
      </c>
      <c r="D765">
        <v>115.76</v>
      </c>
      <c r="E765">
        <v>117.49</v>
      </c>
      <c r="F765">
        <v>115.5</v>
      </c>
      <c r="G765" s="2">
        <f t="shared" si="11"/>
        <v>3.1665054094467487E-2</v>
      </c>
    </row>
    <row r="766" spans="1:7" x14ac:dyDescent="0.3">
      <c r="A766" s="1">
        <v>42325</v>
      </c>
      <c r="B766">
        <v>113.69</v>
      </c>
      <c r="C766">
        <v>27584020</v>
      </c>
      <c r="D766">
        <v>114.92</v>
      </c>
      <c r="E766">
        <v>115.05</v>
      </c>
      <c r="F766">
        <v>113.32</v>
      </c>
      <c r="G766" s="2">
        <f t="shared" si="11"/>
        <v>-4.2478651193343505E-3</v>
      </c>
    </row>
    <row r="767" spans="1:7" x14ac:dyDescent="0.3">
      <c r="A767" s="1">
        <v>42324</v>
      </c>
      <c r="B767">
        <v>114.175</v>
      </c>
      <c r="C767">
        <v>37979570</v>
      </c>
      <c r="D767">
        <v>111.38</v>
      </c>
      <c r="E767">
        <v>114.24</v>
      </c>
      <c r="F767">
        <v>111</v>
      </c>
      <c r="G767" s="2">
        <f t="shared" si="11"/>
        <v>1.6334342175538488E-2</v>
      </c>
    </row>
    <row r="768" spans="1:7" x14ac:dyDescent="0.3">
      <c r="A768" s="1">
        <v>42321</v>
      </c>
      <c r="B768">
        <v>112.34</v>
      </c>
      <c r="C768">
        <v>45555300</v>
      </c>
      <c r="D768">
        <v>115.2</v>
      </c>
      <c r="E768">
        <v>115.57</v>
      </c>
      <c r="F768">
        <v>112.27</v>
      </c>
      <c r="G768" s="2">
        <f t="shared" si="11"/>
        <v>-2.9208434151399891E-2</v>
      </c>
    </row>
    <row r="769" spans="1:7" x14ac:dyDescent="0.3">
      <c r="A769" s="1">
        <v>42320</v>
      </c>
      <c r="B769">
        <v>115.72</v>
      </c>
      <c r="C769">
        <v>32461350</v>
      </c>
      <c r="D769">
        <v>116.26</v>
      </c>
      <c r="E769">
        <v>116.82</v>
      </c>
      <c r="F769">
        <v>115.65</v>
      </c>
      <c r="G769" s="2">
        <f t="shared" si="11"/>
        <v>-3.3588838170700249E-3</v>
      </c>
    </row>
    <row r="770" spans="1:7" x14ac:dyDescent="0.3">
      <c r="A770" s="1">
        <v>42319</v>
      </c>
      <c r="B770">
        <v>116.11</v>
      </c>
      <c r="C770">
        <v>45179400</v>
      </c>
      <c r="D770">
        <v>116.37</v>
      </c>
      <c r="E770">
        <v>117.42</v>
      </c>
      <c r="F770">
        <v>115.21</v>
      </c>
      <c r="G770" s="2">
        <f t="shared" ref="G770:G833" si="12">(B770-B771)/B771</f>
        <v>-5.6521366789414797E-3</v>
      </c>
    </row>
    <row r="771" spans="1:7" x14ac:dyDescent="0.3">
      <c r="A771" s="1">
        <v>42318</v>
      </c>
      <c r="B771">
        <v>116.77</v>
      </c>
      <c r="C771">
        <v>59029400</v>
      </c>
      <c r="D771">
        <v>116.9</v>
      </c>
      <c r="E771">
        <v>118.07</v>
      </c>
      <c r="F771">
        <v>116.06100000000001</v>
      </c>
      <c r="G771" s="2">
        <f t="shared" si="12"/>
        <v>-3.1516961101434829E-2</v>
      </c>
    </row>
    <row r="772" spans="1:7" x14ac:dyDescent="0.3">
      <c r="A772" s="1">
        <v>42317</v>
      </c>
      <c r="B772">
        <v>120.57</v>
      </c>
      <c r="C772">
        <v>33829290</v>
      </c>
      <c r="D772">
        <v>120.96</v>
      </c>
      <c r="E772">
        <v>121.81</v>
      </c>
      <c r="F772">
        <v>120.05</v>
      </c>
      <c r="G772" s="2">
        <f t="shared" si="12"/>
        <v>-4.0475797125393122E-3</v>
      </c>
    </row>
    <row r="773" spans="1:7" x14ac:dyDescent="0.3">
      <c r="A773" s="1">
        <v>42314</v>
      </c>
      <c r="B773">
        <v>121.06</v>
      </c>
      <c r="C773">
        <v>33009110</v>
      </c>
      <c r="D773">
        <v>121.11</v>
      </c>
      <c r="E773">
        <v>121.81</v>
      </c>
      <c r="F773">
        <v>120.62</v>
      </c>
      <c r="G773" s="2">
        <f t="shared" si="12"/>
        <v>1.1577902745616984E-3</v>
      </c>
    </row>
    <row r="774" spans="1:7" x14ac:dyDescent="0.3">
      <c r="A774" s="1">
        <v>42313</v>
      </c>
      <c r="B774">
        <v>120.92</v>
      </c>
      <c r="C774">
        <v>39483400</v>
      </c>
      <c r="D774">
        <v>121.85</v>
      </c>
      <c r="E774">
        <v>122.69</v>
      </c>
      <c r="F774">
        <v>120.18</v>
      </c>
      <c r="G774" s="2">
        <f t="shared" si="12"/>
        <v>-8.8524590163934283E-3</v>
      </c>
    </row>
    <row r="775" spans="1:7" x14ac:dyDescent="0.3">
      <c r="A775" s="1">
        <v>42312</v>
      </c>
      <c r="B775">
        <v>122</v>
      </c>
      <c r="C775">
        <v>44829060</v>
      </c>
      <c r="D775">
        <v>123.13</v>
      </c>
      <c r="E775">
        <v>123.82</v>
      </c>
      <c r="F775">
        <v>121.62</v>
      </c>
      <c r="G775" s="2">
        <f t="shared" si="12"/>
        <v>-4.6504038508606771E-3</v>
      </c>
    </row>
    <row r="776" spans="1:7" x14ac:dyDescent="0.3">
      <c r="A776" s="1">
        <v>42311</v>
      </c>
      <c r="B776">
        <v>122.57</v>
      </c>
      <c r="C776">
        <v>45479260</v>
      </c>
      <c r="D776">
        <v>120.79</v>
      </c>
      <c r="E776">
        <v>123.49</v>
      </c>
      <c r="F776">
        <v>120.7</v>
      </c>
      <c r="G776" s="2">
        <f t="shared" si="12"/>
        <v>1.1470539693018537E-2</v>
      </c>
    </row>
    <row r="777" spans="1:7" x14ac:dyDescent="0.3">
      <c r="A777" s="1">
        <v>42310</v>
      </c>
      <c r="B777">
        <v>121.18</v>
      </c>
      <c r="C777">
        <v>32152870</v>
      </c>
      <c r="D777">
        <v>119.87</v>
      </c>
      <c r="E777">
        <v>121.36</v>
      </c>
      <c r="F777">
        <v>119.61</v>
      </c>
      <c r="G777" s="2">
        <f t="shared" si="12"/>
        <v>1.4058577405857798E-2</v>
      </c>
    </row>
    <row r="778" spans="1:7" x14ac:dyDescent="0.3">
      <c r="A778" s="1">
        <v>42307</v>
      </c>
      <c r="B778">
        <v>119.5</v>
      </c>
      <c r="C778">
        <v>49305220</v>
      </c>
      <c r="D778">
        <v>120.99</v>
      </c>
      <c r="E778">
        <v>121.22</v>
      </c>
      <c r="F778">
        <v>119.45</v>
      </c>
      <c r="G778" s="2">
        <f t="shared" si="12"/>
        <v>-8.5455903094665327E-3</v>
      </c>
    </row>
    <row r="779" spans="1:7" x14ac:dyDescent="0.3">
      <c r="A779" s="1">
        <v>42306</v>
      </c>
      <c r="B779">
        <v>120.53</v>
      </c>
      <c r="C779">
        <v>51106100</v>
      </c>
      <c r="D779">
        <v>118.7</v>
      </c>
      <c r="E779">
        <v>120.69</v>
      </c>
      <c r="F779">
        <v>118.27</v>
      </c>
      <c r="G779" s="2">
        <f t="shared" si="12"/>
        <v>1.0564265951203196E-2</v>
      </c>
    </row>
    <row r="780" spans="1:7" x14ac:dyDescent="0.3">
      <c r="A780" s="1">
        <v>42305</v>
      </c>
      <c r="B780">
        <v>119.27</v>
      </c>
      <c r="C780">
        <v>85436210</v>
      </c>
      <c r="D780">
        <v>116.93</v>
      </c>
      <c r="E780">
        <v>119.3</v>
      </c>
      <c r="F780">
        <v>116.06</v>
      </c>
      <c r="G780" s="2">
        <f t="shared" si="12"/>
        <v>4.1204714098646872E-2</v>
      </c>
    </row>
    <row r="781" spans="1:7" x14ac:dyDescent="0.3">
      <c r="A781" s="1">
        <v>42304</v>
      </c>
      <c r="B781">
        <v>114.55</v>
      </c>
      <c r="C781">
        <v>67673450</v>
      </c>
      <c r="D781">
        <v>115.4</v>
      </c>
      <c r="E781">
        <v>116.54</v>
      </c>
      <c r="F781">
        <v>113.99</v>
      </c>
      <c r="G781" s="2">
        <f t="shared" si="12"/>
        <v>-6.332408049965336E-3</v>
      </c>
    </row>
    <row r="782" spans="1:7" x14ac:dyDescent="0.3">
      <c r="A782" s="1">
        <v>42303</v>
      </c>
      <c r="B782">
        <v>115.28</v>
      </c>
      <c r="C782">
        <v>66139770</v>
      </c>
      <c r="D782">
        <v>118.08</v>
      </c>
      <c r="E782">
        <v>118.13</v>
      </c>
      <c r="F782">
        <v>114.92</v>
      </c>
      <c r="G782" s="2">
        <f t="shared" si="12"/>
        <v>-3.1911320120927088E-2</v>
      </c>
    </row>
    <row r="783" spans="1:7" x14ac:dyDescent="0.3">
      <c r="A783" s="1">
        <v>42300</v>
      </c>
      <c r="B783">
        <v>119.08</v>
      </c>
      <c r="C783">
        <v>59251740</v>
      </c>
      <c r="D783">
        <v>116.7</v>
      </c>
      <c r="E783">
        <v>119.22799999999999</v>
      </c>
      <c r="F783">
        <v>116.33</v>
      </c>
      <c r="G783" s="2">
        <f t="shared" si="12"/>
        <v>3.0995670995670983E-2</v>
      </c>
    </row>
    <row r="784" spans="1:7" x14ac:dyDescent="0.3">
      <c r="A784" s="1">
        <v>42299</v>
      </c>
      <c r="B784">
        <v>115.5</v>
      </c>
      <c r="C784">
        <v>41430660</v>
      </c>
      <c r="D784">
        <v>114.33</v>
      </c>
      <c r="E784">
        <v>115.5</v>
      </c>
      <c r="F784">
        <v>114.1</v>
      </c>
      <c r="G784" s="2">
        <f t="shared" si="12"/>
        <v>1.5295358649788983E-2</v>
      </c>
    </row>
    <row r="785" spans="1:7" x14ac:dyDescent="0.3">
      <c r="A785" s="1">
        <v>42298</v>
      </c>
      <c r="B785">
        <v>113.76</v>
      </c>
      <c r="C785">
        <v>42276880</v>
      </c>
      <c r="D785">
        <v>114</v>
      </c>
      <c r="E785">
        <v>115.58</v>
      </c>
      <c r="F785">
        <v>113.7</v>
      </c>
      <c r="G785" s="2">
        <f t="shared" si="12"/>
        <v>-8.7896633558854752E-5</v>
      </c>
    </row>
    <row r="786" spans="1:7" x14ac:dyDescent="0.3">
      <c r="A786" s="1">
        <v>42297</v>
      </c>
      <c r="B786">
        <v>113.77</v>
      </c>
      <c r="C786">
        <v>48929200</v>
      </c>
      <c r="D786">
        <v>111.34</v>
      </c>
      <c r="E786">
        <v>114.17</v>
      </c>
      <c r="F786">
        <v>110.82</v>
      </c>
      <c r="G786" s="2">
        <f t="shared" si="12"/>
        <v>1.8258301261970752E-2</v>
      </c>
    </row>
    <row r="787" spans="1:7" x14ac:dyDescent="0.3">
      <c r="A787" s="1">
        <v>42296</v>
      </c>
      <c r="B787">
        <v>111.73</v>
      </c>
      <c r="C787">
        <v>29723750</v>
      </c>
      <c r="D787">
        <v>110.8</v>
      </c>
      <c r="E787">
        <v>111.75</v>
      </c>
      <c r="F787">
        <v>110.11</v>
      </c>
      <c r="G787" s="2">
        <f t="shared" si="12"/>
        <v>6.2139769452449357E-3</v>
      </c>
    </row>
    <row r="788" spans="1:7" x14ac:dyDescent="0.3">
      <c r="A788" s="1">
        <v>42293</v>
      </c>
      <c r="B788">
        <v>111.04</v>
      </c>
      <c r="C788">
        <v>38794930</v>
      </c>
      <c r="D788">
        <v>111.78</v>
      </c>
      <c r="E788">
        <v>112</v>
      </c>
      <c r="F788">
        <v>110.53</v>
      </c>
      <c r="G788" s="2">
        <f t="shared" si="12"/>
        <v>-7.3305918111925012E-3</v>
      </c>
    </row>
    <row r="789" spans="1:7" x14ac:dyDescent="0.3">
      <c r="A789" s="1">
        <v>42292</v>
      </c>
      <c r="B789">
        <v>111.86</v>
      </c>
      <c r="C789">
        <v>37622200</v>
      </c>
      <c r="D789">
        <v>110.93</v>
      </c>
      <c r="E789">
        <v>112.1</v>
      </c>
      <c r="F789">
        <v>110.49</v>
      </c>
      <c r="G789" s="2">
        <f t="shared" si="12"/>
        <v>1.497141820161515E-2</v>
      </c>
    </row>
    <row r="790" spans="1:7" x14ac:dyDescent="0.3">
      <c r="A790" s="1">
        <v>42291</v>
      </c>
      <c r="B790">
        <v>110.21</v>
      </c>
      <c r="C790">
        <v>44434220</v>
      </c>
      <c r="D790">
        <v>111.29</v>
      </c>
      <c r="E790">
        <v>111.52</v>
      </c>
      <c r="F790">
        <v>109.56</v>
      </c>
      <c r="G790" s="2">
        <f t="shared" si="12"/>
        <v>-1.4133643438590325E-2</v>
      </c>
    </row>
    <row r="791" spans="1:7" x14ac:dyDescent="0.3">
      <c r="A791" s="1">
        <v>42290</v>
      </c>
      <c r="B791">
        <v>111.79</v>
      </c>
      <c r="C791">
        <v>32970790</v>
      </c>
      <c r="D791">
        <v>110.82</v>
      </c>
      <c r="E791">
        <v>112.45</v>
      </c>
      <c r="F791">
        <v>110.68</v>
      </c>
      <c r="G791" s="2">
        <f t="shared" si="12"/>
        <v>1.7025089605735837E-3</v>
      </c>
    </row>
    <row r="792" spans="1:7" x14ac:dyDescent="0.3">
      <c r="A792" s="1">
        <v>42289</v>
      </c>
      <c r="B792">
        <v>111.6</v>
      </c>
      <c r="C792">
        <v>30386830</v>
      </c>
      <c r="D792">
        <v>112.73</v>
      </c>
      <c r="E792">
        <v>112.75</v>
      </c>
      <c r="F792">
        <v>111.44</v>
      </c>
      <c r="G792" s="2">
        <f t="shared" si="12"/>
        <v>-4.6378879771674115E-3</v>
      </c>
    </row>
    <row r="793" spans="1:7" x14ac:dyDescent="0.3">
      <c r="A793" s="1">
        <v>42286</v>
      </c>
      <c r="B793">
        <v>112.12</v>
      </c>
      <c r="C793">
        <v>52720620</v>
      </c>
      <c r="D793">
        <v>110</v>
      </c>
      <c r="E793">
        <v>112.28</v>
      </c>
      <c r="F793">
        <v>109.49</v>
      </c>
      <c r="G793" s="2">
        <f t="shared" si="12"/>
        <v>2.3926940639269447E-2</v>
      </c>
    </row>
    <row r="794" spans="1:7" x14ac:dyDescent="0.3">
      <c r="A794" s="1">
        <v>42285</v>
      </c>
      <c r="B794">
        <v>109.5</v>
      </c>
      <c r="C794">
        <v>61747260</v>
      </c>
      <c r="D794">
        <v>110.19</v>
      </c>
      <c r="E794">
        <v>110.19</v>
      </c>
      <c r="F794">
        <v>108.21</v>
      </c>
      <c r="G794" s="2">
        <f t="shared" si="12"/>
        <v>-1.155443220797979E-2</v>
      </c>
    </row>
    <row r="795" spans="1:7" x14ac:dyDescent="0.3">
      <c r="A795" s="1">
        <v>42284</v>
      </c>
      <c r="B795">
        <v>110.78</v>
      </c>
      <c r="C795">
        <v>46717770</v>
      </c>
      <c r="D795">
        <v>111.74</v>
      </c>
      <c r="E795">
        <v>111.77</v>
      </c>
      <c r="F795">
        <v>109.41</v>
      </c>
      <c r="G795" s="2">
        <f t="shared" si="12"/>
        <v>-4.7614769562483259E-3</v>
      </c>
    </row>
    <row r="796" spans="1:7" x14ac:dyDescent="0.3">
      <c r="A796" s="1">
        <v>42283</v>
      </c>
      <c r="B796">
        <v>111.31</v>
      </c>
      <c r="C796">
        <v>48702200</v>
      </c>
      <c r="D796">
        <v>110.63</v>
      </c>
      <c r="E796">
        <v>111.74</v>
      </c>
      <c r="F796">
        <v>109.765</v>
      </c>
      <c r="G796" s="2">
        <f t="shared" si="12"/>
        <v>4.7842570861166374E-3</v>
      </c>
    </row>
    <row r="797" spans="1:7" x14ac:dyDescent="0.3">
      <c r="A797" s="1">
        <v>42282</v>
      </c>
      <c r="B797">
        <v>110.78</v>
      </c>
      <c r="C797">
        <v>52033100</v>
      </c>
      <c r="D797">
        <v>109.88</v>
      </c>
      <c r="E797">
        <v>111.3698</v>
      </c>
      <c r="F797">
        <v>109.07</v>
      </c>
      <c r="G797" s="2">
        <f t="shared" si="12"/>
        <v>3.6238448994383556E-3</v>
      </c>
    </row>
    <row r="798" spans="1:7" x14ac:dyDescent="0.3">
      <c r="A798" s="1">
        <v>42279</v>
      </c>
      <c r="B798">
        <v>110.38</v>
      </c>
      <c r="C798">
        <v>57774940</v>
      </c>
      <c r="D798">
        <v>108.01</v>
      </c>
      <c r="E798">
        <v>111.0136</v>
      </c>
      <c r="F798">
        <v>107.55</v>
      </c>
      <c r="G798" s="2">
        <f t="shared" si="12"/>
        <v>7.3006022996896982E-3</v>
      </c>
    </row>
    <row r="799" spans="1:7" x14ac:dyDescent="0.3">
      <c r="A799" s="1">
        <v>42278</v>
      </c>
      <c r="B799">
        <v>109.58</v>
      </c>
      <c r="C799">
        <v>63849470</v>
      </c>
      <c r="D799">
        <v>109.07</v>
      </c>
      <c r="E799">
        <v>109.62</v>
      </c>
      <c r="F799">
        <v>107.31</v>
      </c>
      <c r="G799" s="2">
        <f t="shared" si="12"/>
        <v>-6.5276518585675328E-3</v>
      </c>
    </row>
    <row r="800" spans="1:7" x14ac:dyDescent="0.3">
      <c r="A800" s="1">
        <v>42277</v>
      </c>
      <c r="B800">
        <v>110.3</v>
      </c>
      <c r="C800">
        <v>66300930</v>
      </c>
      <c r="D800">
        <v>110.17</v>
      </c>
      <c r="E800">
        <v>111.54</v>
      </c>
      <c r="F800">
        <v>108.73</v>
      </c>
      <c r="G800" s="2">
        <f t="shared" si="12"/>
        <v>1.1369888134971529E-2</v>
      </c>
    </row>
    <row r="801" spans="1:7" x14ac:dyDescent="0.3">
      <c r="A801" s="1">
        <v>42276</v>
      </c>
      <c r="B801">
        <v>109.06</v>
      </c>
      <c r="C801">
        <v>73230280</v>
      </c>
      <c r="D801">
        <v>112.83</v>
      </c>
      <c r="E801">
        <v>113.51</v>
      </c>
      <c r="F801">
        <v>107.86</v>
      </c>
      <c r="G801" s="2">
        <f t="shared" si="12"/>
        <v>-3.0060476698683704E-2</v>
      </c>
    </row>
    <row r="802" spans="1:7" x14ac:dyDescent="0.3">
      <c r="A802" s="1">
        <v>42275</v>
      </c>
      <c r="B802">
        <v>112.44</v>
      </c>
      <c r="C802">
        <v>51861990</v>
      </c>
      <c r="D802">
        <v>113.85</v>
      </c>
      <c r="E802">
        <v>114.57</v>
      </c>
      <c r="F802">
        <v>112.44</v>
      </c>
      <c r="G802" s="2">
        <f t="shared" si="12"/>
        <v>-1.9789033214192276E-2</v>
      </c>
    </row>
    <row r="803" spans="1:7" x14ac:dyDescent="0.3">
      <c r="A803" s="1">
        <v>42272</v>
      </c>
      <c r="B803">
        <v>114.71</v>
      </c>
      <c r="C803">
        <v>56005550</v>
      </c>
      <c r="D803">
        <v>116.44</v>
      </c>
      <c r="E803">
        <v>116.69</v>
      </c>
      <c r="F803">
        <v>114.02</v>
      </c>
      <c r="G803" s="2">
        <f t="shared" si="12"/>
        <v>-2.5217391304348368E-3</v>
      </c>
    </row>
    <row r="804" spans="1:7" x14ac:dyDescent="0.3">
      <c r="A804" s="1">
        <v>42271</v>
      </c>
      <c r="B804">
        <v>115</v>
      </c>
      <c r="C804">
        <v>50061580</v>
      </c>
      <c r="D804">
        <v>113.25</v>
      </c>
      <c r="E804">
        <v>115.5</v>
      </c>
      <c r="F804">
        <v>112.37</v>
      </c>
      <c r="G804" s="2">
        <f t="shared" si="12"/>
        <v>5.9482155353394583E-3</v>
      </c>
    </row>
    <row r="805" spans="1:7" x14ac:dyDescent="0.3">
      <c r="A805" s="1">
        <v>42270</v>
      </c>
      <c r="B805">
        <v>114.32</v>
      </c>
      <c r="C805">
        <v>35678360</v>
      </c>
      <c r="D805">
        <v>113.63</v>
      </c>
      <c r="E805">
        <v>114.72</v>
      </c>
      <c r="F805">
        <v>113.3</v>
      </c>
      <c r="G805" s="2">
        <f t="shared" si="12"/>
        <v>8.1128747795413351E-3</v>
      </c>
    </row>
    <row r="806" spans="1:7" x14ac:dyDescent="0.3">
      <c r="A806" s="1">
        <v>42269</v>
      </c>
      <c r="B806">
        <v>113.4</v>
      </c>
      <c r="C806">
        <v>50278030</v>
      </c>
      <c r="D806">
        <v>113.38</v>
      </c>
      <c r="E806">
        <v>114.18</v>
      </c>
      <c r="F806">
        <v>112.5201</v>
      </c>
      <c r="G806" s="2">
        <f t="shared" si="12"/>
        <v>-1.5710441801926812E-2</v>
      </c>
    </row>
    <row r="807" spans="1:7" x14ac:dyDescent="0.3">
      <c r="A807" s="1">
        <v>42268</v>
      </c>
      <c r="B807">
        <v>115.21</v>
      </c>
      <c r="C807">
        <v>46594220</v>
      </c>
      <c r="D807">
        <v>113.67</v>
      </c>
      <c r="E807">
        <v>115.37</v>
      </c>
      <c r="F807">
        <v>113.66</v>
      </c>
      <c r="G807" s="2">
        <f t="shared" si="12"/>
        <v>1.5513442044953644E-2</v>
      </c>
    </row>
    <row r="808" spans="1:7" x14ac:dyDescent="0.3">
      <c r="A808" s="1">
        <v>42265</v>
      </c>
      <c r="B808">
        <v>113.45</v>
      </c>
      <c r="C808">
        <v>73991000</v>
      </c>
      <c r="D808">
        <v>112.21</v>
      </c>
      <c r="E808">
        <v>114.3</v>
      </c>
      <c r="F808">
        <v>111.87</v>
      </c>
      <c r="G808" s="2">
        <f t="shared" si="12"/>
        <v>-4.1257022471910014E-3</v>
      </c>
    </row>
    <row r="809" spans="1:7" x14ac:dyDescent="0.3">
      <c r="A809" s="1">
        <v>42264</v>
      </c>
      <c r="B809">
        <v>113.92</v>
      </c>
      <c r="C809">
        <v>63712340</v>
      </c>
      <c r="D809">
        <v>115.66</v>
      </c>
      <c r="E809">
        <v>116.49</v>
      </c>
      <c r="F809">
        <v>113.715</v>
      </c>
      <c r="G809" s="2">
        <f t="shared" si="12"/>
        <v>-2.1389914955759769E-2</v>
      </c>
    </row>
    <row r="810" spans="1:7" x14ac:dyDescent="0.3">
      <c r="A810" s="1">
        <v>42263</v>
      </c>
      <c r="B810">
        <v>116.41</v>
      </c>
      <c r="C810">
        <v>37080720</v>
      </c>
      <c r="D810">
        <v>116.25</v>
      </c>
      <c r="E810">
        <v>116.54</v>
      </c>
      <c r="F810">
        <v>115.44</v>
      </c>
      <c r="G810" s="2">
        <f t="shared" si="12"/>
        <v>1.1179910560715123E-3</v>
      </c>
    </row>
    <row r="811" spans="1:7" x14ac:dyDescent="0.3">
      <c r="A811" s="1">
        <v>42262</v>
      </c>
      <c r="B811">
        <v>116.28</v>
      </c>
      <c r="C811">
        <v>43218350</v>
      </c>
      <c r="D811">
        <v>115.93</v>
      </c>
      <c r="E811">
        <v>116.53</v>
      </c>
      <c r="F811">
        <v>114.42</v>
      </c>
      <c r="G811" s="2">
        <f t="shared" si="12"/>
        <v>8.4121064955337693E-3</v>
      </c>
    </row>
    <row r="812" spans="1:7" x14ac:dyDescent="0.3">
      <c r="A812" s="1">
        <v>42261</v>
      </c>
      <c r="B812">
        <v>115.31</v>
      </c>
      <c r="C812">
        <v>58279570</v>
      </c>
      <c r="D812">
        <v>116.58</v>
      </c>
      <c r="E812">
        <v>116.89</v>
      </c>
      <c r="F812">
        <v>114.86</v>
      </c>
      <c r="G812" s="2">
        <f t="shared" si="12"/>
        <v>9.6313807897733007E-3</v>
      </c>
    </row>
    <row r="813" spans="1:7" x14ac:dyDescent="0.3">
      <c r="A813" s="1">
        <v>42258</v>
      </c>
      <c r="B813">
        <v>114.21</v>
      </c>
      <c r="C813">
        <v>49793750</v>
      </c>
      <c r="D813">
        <v>111.79</v>
      </c>
      <c r="E813">
        <v>114.21</v>
      </c>
      <c r="F813">
        <v>111.76</v>
      </c>
      <c r="G813" s="2">
        <f t="shared" si="12"/>
        <v>1.4568712800923875E-2</v>
      </c>
    </row>
    <row r="814" spans="1:7" x14ac:dyDescent="0.3">
      <c r="A814" s="1">
        <v>42257</v>
      </c>
      <c r="B814">
        <v>112.57</v>
      </c>
      <c r="C814">
        <v>62800770</v>
      </c>
      <c r="D814">
        <v>110.27</v>
      </c>
      <c r="E814">
        <v>113.2825</v>
      </c>
      <c r="F814">
        <v>109.9</v>
      </c>
      <c r="G814" s="2">
        <f t="shared" si="12"/>
        <v>2.1970040853381636E-2</v>
      </c>
    </row>
    <row r="815" spans="1:7" x14ac:dyDescent="0.3">
      <c r="A815" s="1">
        <v>42256</v>
      </c>
      <c r="B815">
        <v>110.15</v>
      </c>
      <c r="C815">
        <v>84757780</v>
      </c>
      <c r="D815">
        <v>113.76</v>
      </c>
      <c r="E815">
        <v>114.02</v>
      </c>
      <c r="F815">
        <v>109.77</v>
      </c>
      <c r="G815" s="2">
        <f t="shared" si="12"/>
        <v>-1.923248152435221E-2</v>
      </c>
    </row>
    <row r="816" spans="1:7" x14ac:dyDescent="0.3">
      <c r="A816" s="1">
        <v>42255</v>
      </c>
      <c r="B816">
        <v>112.31</v>
      </c>
      <c r="C816">
        <v>54507300</v>
      </c>
      <c r="D816">
        <v>111.65</v>
      </c>
      <c r="E816">
        <v>112.56</v>
      </c>
      <c r="F816">
        <v>110.32</v>
      </c>
      <c r="G816" s="2">
        <f t="shared" si="12"/>
        <v>2.7820993868399434E-2</v>
      </c>
    </row>
    <row r="817" spans="1:7" x14ac:dyDescent="0.3">
      <c r="A817" s="1">
        <v>42251</v>
      </c>
      <c r="B817">
        <v>109.27</v>
      </c>
      <c r="C817">
        <v>49904460</v>
      </c>
      <c r="D817">
        <v>108.97</v>
      </c>
      <c r="E817">
        <v>110.45</v>
      </c>
      <c r="F817">
        <v>108.51</v>
      </c>
      <c r="G817" s="2">
        <f t="shared" si="12"/>
        <v>-9.9664763975718801E-3</v>
      </c>
    </row>
    <row r="818" spans="1:7" x14ac:dyDescent="0.3">
      <c r="A818" s="1">
        <v>42250</v>
      </c>
      <c r="B818">
        <v>110.37</v>
      </c>
      <c r="C818">
        <v>53142590</v>
      </c>
      <c r="D818">
        <v>112.49</v>
      </c>
      <c r="E818">
        <v>112.78</v>
      </c>
      <c r="F818">
        <v>110.04</v>
      </c>
      <c r="G818" s="2">
        <f t="shared" si="12"/>
        <v>-1.7536051272921478E-2</v>
      </c>
    </row>
    <row r="819" spans="1:7" x14ac:dyDescent="0.3">
      <c r="A819" s="1">
        <v>42249</v>
      </c>
      <c r="B819">
        <v>112.34</v>
      </c>
      <c r="C819">
        <v>61681250</v>
      </c>
      <c r="D819">
        <v>110.23</v>
      </c>
      <c r="E819">
        <v>112.34</v>
      </c>
      <c r="F819">
        <v>109.131</v>
      </c>
      <c r="G819" s="2">
        <f t="shared" si="12"/>
        <v>4.2888971407352434E-2</v>
      </c>
    </row>
    <row r="820" spans="1:7" x14ac:dyDescent="0.3">
      <c r="A820" s="1">
        <v>42248</v>
      </c>
      <c r="B820">
        <v>107.72</v>
      </c>
      <c r="C820">
        <v>76562170</v>
      </c>
      <c r="D820">
        <v>110.15</v>
      </c>
      <c r="E820">
        <v>111.88</v>
      </c>
      <c r="F820">
        <v>107.36</v>
      </c>
      <c r="G820" s="2">
        <f t="shared" si="12"/>
        <v>-4.4696700957786502E-2</v>
      </c>
    </row>
    <row r="821" spans="1:7" x14ac:dyDescent="0.3">
      <c r="A821" s="1">
        <v>42247</v>
      </c>
      <c r="B821">
        <v>112.76</v>
      </c>
      <c r="C821">
        <v>56111590</v>
      </c>
      <c r="D821">
        <v>112.03</v>
      </c>
      <c r="E821">
        <v>114.53</v>
      </c>
      <c r="F821">
        <v>112</v>
      </c>
      <c r="G821" s="2">
        <f t="shared" si="12"/>
        <v>-4.6782593344514177E-3</v>
      </c>
    </row>
    <row r="822" spans="1:7" x14ac:dyDescent="0.3">
      <c r="A822" s="1">
        <v>42244</v>
      </c>
      <c r="B822">
        <v>113.29</v>
      </c>
      <c r="C822">
        <v>53075960</v>
      </c>
      <c r="D822">
        <v>112.17</v>
      </c>
      <c r="E822">
        <v>113.31</v>
      </c>
      <c r="F822">
        <v>111.54</v>
      </c>
      <c r="G822" s="2">
        <f t="shared" si="12"/>
        <v>3.2766560396741457E-3</v>
      </c>
    </row>
    <row r="823" spans="1:7" x14ac:dyDescent="0.3">
      <c r="A823" s="1">
        <v>42243</v>
      </c>
      <c r="B823">
        <v>112.92</v>
      </c>
      <c r="C823">
        <v>83825220</v>
      </c>
      <c r="D823">
        <v>112.23</v>
      </c>
      <c r="E823">
        <v>113.24</v>
      </c>
      <c r="F823">
        <v>110.02</v>
      </c>
      <c r="G823" s="2">
        <f t="shared" si="12"/>
        <v>2.9446622299206894E-2</v>
      </c>
    </row>
    <row r="824" spans="1:7" x14ac:dyDescent="0.3">
      <c r="A824" s="1">
        <v>42242</v>
      </c>
      <c r="B824">
        <v>109.69</v>
      </c>
      <c r="C824">
        <v>96531890</v>
      </c>
      <c r="D824">
        <v>107.08499999999999</v>
      </c>
      <c r="E824">
        <v>109.89</v>
      </c>
      <c r="F824">
        <v>105.05</v>
      </c>
      <c r="G824" s="2">
        <f t="shared" si="12"/>
        <v>5.7354925775978435E-2</v>
      </c>
    </row>
    <row r="825" spans="1:7" x14ac:dyDescent="0.3">
      <c r="A825" s="1">
        <v>42241</v>
      </c>
      <c r="B825">
        <v>103.74</v>
      </c>
      <c r="C825">
        <v>102731700</v>
      </c>
      <c r="D825">
        <v>111.11</v>
      </c>
      <c r="E825">
        <v>111.11</v>
      </c>
      <c r="F825">
        <v>103.5</v>
      </c>
      <c r="G825" s="2">
        <f t="shared" si="12"/>
        <v>6.0124127230410229E-3</v>
      </c>
    </row>
    <row r="826" spans="1:7" x14ac:dyDescent="0.3">
      <c r="A826" s="1">
        <v>42240</v>
      </c>
      <c r="B826">
        <v>103.12</v>
      </c>
      <c r="C826">
        <v>161882500</v>
      </c>
      <c r="D826">
        <v>94.87</v>
      </c>
      <c r="E826">
        <v>108.8</v>
      </c>
      <c r="F826">
        <v>92</v>
      </c>
      <c r="G826" s="2">
        <f t="shared" si="12"/>
        <v>-2.4962178517397886E-2</v>
      </c>
    </row>
    <row r="827" spans="1:7" x14ac:dyDescent="0.3">
      <c r="A827" s="1">
        <v>42237</v>
      </c>
      <c r="B827">
        <v>105.76</v>
      </c>
      <c r="C827">
        <v>127246600</v>
      </c>
      <c r="D827">
        <v>110.43</v>
      </c>
      <c r="E827">
        <v>111.9</v>
      </c>
      <c r="F827">
        <v>105.645</v>
      </c>
      <c r="G827" s="2">
        <f t="shared" si="12"/>
        <v>-6.1162893919218822E-2</v>
      </c>
    </row>
    <row r="828" spans="1:7" x14ac:dyDescent="0.3">
      <c r="A828" s="1">
        <v>42236</v>
      </c>
      <c r="B828">
        <v>112.65</v>
      </c>
      <c r="C828">
        <v>68176940</v>
      </c>
      <c r="D828">
        <v>114.08</v>
      </c>
      <c r="E828">
        <v>114.35</v>
      </c>
      <c r="F828">
        <v>111.63</v>
      </c>
      <c r="G828" s="2">
        <f t="shared" si="12"/>
        <v>-2.0519954786540295E-2</v>
      </c>
    </row>
    <row r="829" spans="1:7" x14ac:dyDescent="0.3">
      <c r="A829" s="1">
        <v>42235</v>
      </c>
      <c r="B829">
        <v>115.01</v>
      </c>
      <c r="C829">
        <v>48079330</v>
      </c>
      <c r="D829">
        <v>116.1</v>
      </c>
      <c r="E829">
        <v>116.52</v>
      </c>
      <c r="F829">
        <v>114.68</v>
      </c>
      <c r="G829" s="2">
        <f t="shared" si="12"/>
        <v>-1.2789699570815407E-2</v>
      </c>
    </row>
    <row r="830" spans="1:7" x14ac:dyDescent="0.3">
      <c r="A830" s="1">
        <v>42234</v>
      </c>
      <c r="B830">
        <v>116.5</v>
      </c>
      <c r="C830">
        <v>34525630</v>
      </c>
      <c r="D830">
        <v>116.43</v>
      </c>
      <c r="E830">
        <v>117.44</v>
      </c>
      <c r="F830">
        <v>116.01</v>
      </c>
      <c r="G830" s="2">
        <f t="shared" si="12"/>
        <v>-5.6333219528849144E-3</v>
      </c>
    </row>
    <row r="831" spans="1:7" x14ac:dyDescent="0.3">
      <c r="A831" s="1">
        <v>42233</v>
      </c>
      <c r="B831">
        <v>117.16</v>
      </c>
      <c r="C831">
        <v>40827260</v>
      </c>
      <c r="D831">
        <v>116.04</v>
      </c>
      <c r="E831">
        <v>117.65</v>
      </c>
      <c r="F831">
        <v>115.5</v>
      </c>
      <c r="G831" s="2">
        <f t="shared" si="12"/>
        <v>1.0348395998620238E-2</v>
      </c>
    </row>
    <row r="832" spans="1:7" x14ac:dyDescent="0.3">
      <c r="A832" s="1">
        <v>42230</v>
      </c>
      <c r="B832">
        <v>115.96</v>
      </c>
      <c r="C832">
        <v>42876370</v>
      </c>
      <c r="D832">
        <v>114.32</v>
      </c>
      <c r="E832">
        <v>116.31</v>
      </c>
      <c r="F832">
        <v>114.01</v>
      </c>
      <c r="G832" s="2">
        <f t="shared" si="12"/>
        <v>7.0343030829351973E-3</v>
      </c>
    </row>
    <row r="833" spans="1:7" x14ac:dyDescent="0.3">
      <c r="A833" s="1">
        <v>42229</v>
      </c>
      <c r="B833">
        <v>115.15</v>
      </c>
      <c r="C833">
        <v>48407640</v>
      </c>
      <c r="D833">
        <v>116.04</v>
      </c>
      <c r="E833">
        <v>116.4</v>
      </c>
      <c r="F833">
        <v>114.54</v>
      </c>
      <c r="G833" s="2">
        <f t="shared" si="12"/>
        <v>-7.8097882679615757E-4</v>
      </c>
    </row>
    <row r="834" spans="1:7" x14ac:dyDescent="0.3">
      <c r="A834" s="1">
        <v>42228</v>
      </c>
      <c r="B834">
        <v>115.24</v>
      </c>
      <c r="C834">
        <v>101593400</v>
      </c>
      <c r="D834">
        <v>112.53</v>
      </c>
      <c r="E834">
        <v>115.42</v>
      </c>
      <c r="F834">
        <v>109.63</v>
      </c>
      <c r="G834" s="2">
        <f t="shared" ref="G834:G897" si="13">(B834-B835)/B835</f>
        <v>1.5419860780685524E-2</v>
      </c>
    </row>
    <row r="835" spans="1:7" x14ac:dyDescent="0.3">
      <c r="A835" s="1">
        <v>42227</v>
      </c>
      <c r="B835">
        <v>113.49</v>
      </c>
      <c r="C835">
        <v>96820670</v>
      </c>
      <c r="D835">
        <v>117.81</v>
      </c>
      <c r="E835">
        <v>118.18</v>
      </c>
      <c r="F835">
        <v>113.33</v>
      </c>
      <c r="G835" s="2">
        <f t="shared" si="13"/>
        <v>-5.2038088874039462E-2</v>
      </c>
    </row>
    <row r="836" spans="1:7" x14ac:dyDescent="0.3">
      <c r="A836" s="1">
        <v>42226</v>
      </c>
      <c r="B836">
        <v>119.72</v>
      </c>
      <c r="C836">
        <v>54851010</v>
      </c>
      <c r="D836">
        <v>116.53</v>
      </c>
      <c r="E836">
        <v>119.99</v>
      </c>
      <c r="F836">
        <v>116.53</v>
      </c>
      <c r="G836" s="2">
        <f t="shared" si="13"/>
        <v>3.6357340720221634E-2</v>
      </c>
    </row>
    <row r="837" spans="1:7" x14ac:dyDescent="0.3">
      <c r="A837" s="1">
        <v>42223</v>
      </c>
      <c r="B837">
        <v>115.52</v>
      </c>
      <c r="C837">
        <v>38610120</v>
      </c>
      <c r="D837">
        <v>114.58</v>
      </c>
      <c r="E837">
        <v>116.25</v>
      </c>
      <c r="F837">
        <v>114.5</v>
      </c>
      <c r="G837" s="2">
        <f t="shared" si="13"/>
        <v>3.3874750282289635E-3</v>
      </c>
    </row>
    <row r="838" spans="1:7" x14ac:dyDescent="0.3">
      <c r="A838" s="1">
        <v>42222</v>
      </c>
      <c r="B838">
        <v>115.13</v>
      </c>
      <c r="C838">
        <v>52828890</v>
      </c>
      <c r="D838">
        <v>115.97</v>
      </c>
      <c r="E838">
        <v>116.5</v>
      </c>
      <c r="F838">
        <v>114.11499999999999</v>
      </c>
      <c r="G838" s="2">
        <f t="shared" si="13"/>
        <v>-2.3396880415945428E-3</v>
      </c>
    </row>
    <row r="839" spans="1:7" x14ac:dyDescent="0.3">
      <c r="A839" s="1">
        <v>42221</v>
      </c>
      <c r="B839">
        <v>115.4</v>
      </c>
      <c r="C839">
        <v>99202400</v>
      </c>
      <c r="D839">
        <v>112.95</v>
      </c>
      <c r="E839">
        <v>117.44</v>
      </c>
      <c r="F839">
        <v>112.1</v>
      </c>
      <c r="G839" s="2">
        <f t="shared" si="13"/>
        <v>6.6294487090021378E-3</v>
      </c>
    </row>
    <row r="840" spans="1:7" x14ac:dyDescent="0.3">
      <c r="A840" s="1">
        <v>42220</v>
      </c>
      <c r="B840">
        <v>114.64</v>
      </c>
      <c r="C840">
        <v>123601900</v>
      </c>
      <c r="D840">
        <v>117.42</v>
      </c>
      <c r="E840">
        <v>117.7</v>
      </c>
      <c r="F840">
        <v>113.25</v>
      </c>
      <c r="G840" s="2">
        <f t="shared" si="13"/>
        <v>-3.2083755488010783E-2</v>
      </c>
    </row>
    <row r="841" spans="1:7" x14ac:dyDescent="0.3">
      <c r="A841" s="1">
        <v>42219</v>
      </c>
      <c r="B841">
        <v>118.44</v>
      </c>
      <c r="C841">
        <v>69639900</v>
      </c>
      <c r="D841">
        <v>121.5</v>
      </c>
      <c r="E841">
        <v>122.57</v>
      </c>
      <c r="F841">
        <v>117.52</v>
      </c>
      <c r="G841" s="2">
        <f t="shared" si="13"/>
        <v>-2.3577906018136845E-2</v>
      </c>
    </row>
    <row r="842" spans="1:7" x14ac:dyDescent="0.3">
      <c r="A842" s="1">
        <v>42216</v>
      </c>
      <c r="B842">
        <v>121.3</v>
      </c>
      <c r="C842">
        <v>42832890</v>
      </c>
      <c r="D842">
        <v>122.6</v>
      </c>
      <c r="E842">
        <v>122.6425</v>
      </c>
      <c r="F842">
        <v>120.91</v>
      </c>
      <c r="G842" s="2">
        <f t="shared" si="13"/>
        <v>-8.7439731960448422E-3</v>
      </c>
    </row>
    <row r="843" spans="1:7" x14ac:dyDescent="0.3">
      <c r="A843" s="1">
        <v>42215</v>
      </c>
      <c r="B843">
        <v>122.37</v>
      </c>
      <c r="C843">
        <v>33400950</v>
      </c>
      <c r="D843">
        <v>122.32</v>
      </c>
      <c r="E843">
        <v>122.5699</v>
      </c>
      <c r="F843">
        <v>121.71</v>
      </c>
      <c r="G843" s="2">
        <f t="shared" si="13"/>
        <v>-5.0410602488006372E-3</v>
      </c>
    </row>
    <row r="844" spans="1:7" x14ac:dyDescent="0.3">
      <c r="A844" s="1">
        <v>42214</v>
      </c>
      <c r="B844">
        <v>122.99</v>
      </c>
      <c r="C844">
        <v>36912040</v>
      </c>
      <c r="D844">
        <v>123.15</v>
      </c>
      <c r="E844">
        <v>123.5</v>
      </c>
      <c r="F844">
        <v>122.27</v>
      </c>
      <c r="G844" s="2">
        <f t="shared" si="13"/>
        <v>-3.1609661209272217E-3</v>
      </c>
    </row>
    <row r="845" spans="1:7" x14ac:dyDescent="0.3">
      <c r="A845" s="1">
        <v>42213</v>
      </c>
      <c r="B845">
        <v>123.38</v>
      </c>
      <c r="C845">
        <v>33570380</v>
      </c>
      <c r="D845">
        <v>123.38</v>
      </c>
      <c r="E845">
        <v>123.91</v>
      </c>
      <c r="F845">
        <v>122.55</v>
      </c>
      <c r="G845" s="2">
        <f t="shared" si="13"/>
        <v>4.9686405473649874E-3</v>
      </c>
    </row>
    <row r="846" spans="1:7" x14ac:dyDescent="0.3">
      <c r="A846" s="1">
        <v>42212</v>
      </c>
      <c r="B846">
        <v>122.77</v>
      </c>
      <c r="C846">
        <v>44371580</v>
      </c>
      <c r="D846">
        <v>123.09</v>
      </c>
      <c r="E846">
        <v>123.61</v>
      </c>
      <c r="F846">
        <v>122.12</v>
      </c>
      <c r="G846" s="2">
        <f t="shared" si="13"/>
        <v>-1.3895582329317301E-2</v>
      </c>
    </row>
    <row r="847" spans="1:7" x14ac:dyDescent="0.3">
      <c r="A847" s="1">
        <v>42209</v>
      </c>
      <c r="B847">
        <v>124.5</v>
      </c>
      <c r="C847">
        <v>42090320</v>
      </c>
      <c r="D847">
        <v>125.32</v>
      </c>
      <c r="E847">
        <v>125.74</v>
      </c>
      <c r="F847">
        <v>123.9</v>
      </c>
      <c r="G847" s="2">
        <f t="shared" si="13"/>
        <v>-5.2732502396931656E-3</v>
      </c>
    </row>
    <row r="848" spans="1:7" x14ac:dyDescent="0.3">
      <c r="A848" s="1">
        <v>42208</v>
      </c>
      <c r="B848">
        <v>125.16</v>
      </c>
      <c r="C848">
        <v>50832950</v>
      </c>
      <c r="D848">
        <v>126.2</v>
      </c>
      <c r="E848">
        <v>127.09</v>
      </c>
      <c r="F848">
        <v>125.06</v>
      </c>
      <c r="G848" s="2">
        <f t="shared" si="13"/>
        <v>-4.7915668423576327E-4</v>
      </c>
    </row>
    <row r="849" spans="1:7" x14ac:dyDescent="0.3">
      <c r="A849" s="1">
        <v>42207</v>
      </c>
      <c r="B849">
        <v>125.22</v>
      </c>
      <c r="C849">
        <v>115288400</v>
      </c>
      <c r="D849">
        <v>121.99</v>
      </c>
      <c r="E849">
        <v>125.5</v>
      </c>
      <c r="F849">
        <v>121.99</v>
      </c>
      <c r="G849" s="2">
        <f t="shared" si="13"/>
        <v>-4.2294455066921616E-2</v>
      </c>
    </row>
    <row r="850" spans="1:7" x14ac:dyDescent="0.3">
      <c r="A850" s="1">
        <v>42206</v>
      </c>
      <c r="B850">
        <v>130.75</v>
      </c>
      <c r="C850">
        <v>73006780</v>
      </c>
      <c r="D850">
        <v>132.85</v>
      </c>
      <c r="E850">
        <v>132.91999999999999</v>
      </c>
      <c r="F850">
        <v>130.32</v>
      </c>
      <c r="G850" s="2">
        <f t="shared" si="13"/>
        <v>-9.9946997804194228E-3</v>
      </c>
    </row>
    <row r="851" spans="1:7" x14ac:dyDescent="0.3">
      <c r="A851" s="1">
        <v>42205</v>
      </c>
      <c r="B851">
        <v>132.07</v>
      </c>
      <c r="C851">
        <v>55204920</v>
      </c>
      <c r="D851">
        <v>130.97</v>
      </c>
      <c r="E851">
        <v>132.97</v>
      </c>
      <c r="F851">
        <v>130.69999999999999</v>
      </c>
      <c r="G851" s="2">
        <f t="shared" si="13"/>
        <v>1.8901404104304804E-2</v>
      </c>
    </row>
    <row r="852" spans="1:7" x14ac:dyDescent="0.3">
      <c r="A852" s="1">
        <v>42202</v>
      </c>
      <c r="B852">
        <v>129.62</v>
      </c>
      <c r="C852">
        <v>45970470</v>
      </c>
      <c r="D852">
        <v>129.08000000000001</v>
      </c>
      <c r="E852">
        <v>129.62</v>
      </c>
      <c r="F852">
        <v>128.31</v>
      </c>
      <c r="G852" s="2">
        <f t="shared" si="13"/>
        <v>8.6374601198351397E-3</v>
      </c>
    </row>
    <row r="853" spans="1:7" x14ac:dyDescent="0.3">
      <c r="A853" s="1">
        <v>42201</v>
      </c>
      <c r="B853">
        <v>128.51</v>
      </c>
      <c r="C853">
        <v>35987630</v>
      </c>
      <c r="D853">
        <v>127.74</v>
      </c>
      <c r="E853">
        <v>128.57</v>
      </c>
      <c r="F853">
        <v>127.35</v>
      </c>
      <c r="G853" s="2">
        <f t="shared" si="13"/>
        <v>1.3325973821163836E-2</v>
      </c>
    </row>
    <row r="854" spans="1:7" x14ac:dyDescent="0.3">
      <c r="A854" s="1">
        <v>42200</v>
      </c>
      <c r="B854">
        <v>126.82</v>
      </c>
      <c r="C854">
        <v>33559770</v>
      </c>
      <c r="D854">
        <v>125.72</v>
      </c>
      <c r="E854">
        <v>127.15</v>
      </c>
      <c r="F854">
        <v>125.58</v>
      </c>
      <c r="G854" s="2">
        <f t="shared" si="13"/>
        <v>9.632991003900913E-3</v>
      </c>
    </row>
    <row r="855" spans="1:7" x14ac:dyDescent="0.3">
      <c r="A855" s="1">
        <v>42199</v>
      </c>
      <c r="B855">
        <v>125.61</v>
      </c>
      <c r="C855">
        <v>31695870</v>
      </c>
      <c r="D855">
        <v>126.04</v>
      </c>
      <c r="E855">
        <v>126.37</v>
      </c>
      <c r="F855">
        <v>125.04</v>
      </c>
      <c r="G855" s="2">
        <f t="shared" si="13"/>
        <v>-3.9789909279004584E-4</v>
      </c>
    </row>
    <row r="856" spans="1:7" x14ac:dyDescent="0.3">
      <c r="A856" s="1">
        <v>42198</v>
      </c>
      <c r="B856">
        <v>125.66</v>
      </c>
      <c r="C856">
        <v>41365600</v>
      </c>
      <c r="D856">
        <v>125.03</v>
      </c>
      <c r="E856">
        <v>125.755</v>
      </c>
      <c r="F856">
        <v>124.32</v>
      </c>
      <c r="G856" s="2">
        <f t="shared" si="13"/>
        <v>1.9305645684620339E-2</v>
      </c>
    </row>
    <row r="857" spans="1:7" x14ac:dyDescent="0.3">
      <c r="A857" s="1">
        <v>42195</v>
      </c>
      <c r="B857">
        <v>123.28</v>
      </c>
      <c r="C857">
        <v>61292800</v>
      </c>
      <c r="D857">
        <v>121.94</v>
      </c>
      <c r="E857">
        <v>123.85</v>
      </c>
      <c r="F857">
        <v>121.21</v>
      </c>
      <c r="G857" s="2">
        <f t="shared" si="13"/>
        <v>2.6734404930457301E-2</v>
      </c>
    </row>
    <row r="858" spans="1:7" x14ac:dyDescent="0.3">
      <c r="A858" s="1">
        <v>42194</v>
      </c>
      <c r="B858">
        <v>120.07</v>
      </c>
      <c r="C858">
        <v>78291510</v>
      </c>
      <c r="D858">
        <v>123.85</v>
      </c>
      <c r="E858">
        <v>124.06</v>
      </c>
      <c r="F858">
        <v>119.22</v>
      </c>
      <c r="G858" s="2">
        <f t="shared" si="13"/>
        <v>-2.0396508117810231E-2</v>
      </c>
    </row>
    <row r="859" spans="1:7" x14ac:dyDescent="0.3">
      <c r="A859" s="1">
        <v>42193</v>
      </c>
      <c r="B859">
        <v>122.57</v>
      </c>
      <c r="C859">
        <v>60609830</v>
      </c>
      <c r="D859">
        <v>124.48</v>
      </c>
      <c r="E859">
        <v>124.64</v>
      </c>
      <c r="F859">
        <v>122.54</v>
      </c>
      <c r="G859" s="2">
        <f t="shared" si="13"/>
        <v>-2.4822977166043477E-2</v>
      </c>
    </row>
    <row r="860" spans="1:7" x14ac:dyDescent="0.3">
      <c r="A860" s="1">
        <v>42192</v>
      </c>
      <c r="B860">
        <v>125.69</v>
      </c>
      <c r="C860">
        <v>46737090</v>
      </c>
      <c r="D860">
        <v>125.89</v>
      </c>
      <c r="E860">
        <v>126.15</v>
      </c>
      <c r="F860">
        <v>123.77</v>
      </c>
      <c r="G860" s="2">
        <f t="shared" si="13"/>
        <v>-2.4603174603174782E-3</v>
      </c>
    </row>
    <row r="861" spans="1:7" x14ac:dyDescent="0.3">
      <c r="A861" s="1">
        <v>42191</v>
      </c>
      <c r="B861">
        <v>126</v>
      </c>
      <c r="C861">
        <v>27972950</v>
      </c>
      <c r="D861">
        <v>124.94</v>
      </c>
      <c r="E861">
        <v>126.23</v>
      </c>
      <c r="F861">
        <v>124.85</v>
      </c>
      <c r="G861" s="2">
        <f t="shared" si="13"/>
        <v>-3.4799114204365528E-3</v>
      </c>
    </row>
    <row r="862" spans="1:7" x14ac:dyDescent="0.3">
      <c r="A862" s="1">
        <v>42187</v>
      </c>
      <c r="B862">
        <v>126.44</v>
      </c>
      <c r="C862">
        <v>27171180</v>
      </c>
      <c r="D862">
        <v>126.43</v>
      </c>
      <c r="E862">
        <v>126.69</v>
      </c>
      <c r="F862">
        <v>125.77</v>
      </c>
      <c r="G862" s="2">
        <f t="shared" si="13"/>
        <v>-1.2638230647709053E-3</v>
      </c>
    </row>
    <row r="863" spans="1:7" x14ac:dyDescent="0.3">
      <c r="A863" s="1">
        <v>42186</v>
      </c>
      <c r="B863">
        <v>126.6</v>
      </c>
      <c r="C863">
        <v>30206890</v>
      </c>
      <c r="D863">
        <v>126.9</v>
      </c>
      <c r="E863">
        <v>126.94</v>
      </c>
      <c r="F863">
        <v>125.99</v>
      </c>
      <c r="G863" s="2">
        <f t="shared" si="13"/>
        <v>9.3681482957942777E-3</v>
      </c>
    </row>
    <row r="864" spans="1:7" x14ac:dyDescent="0.3">
      <c r="A864" s="1">
        <v>42185</v>
      </c>
      <c r="B864">
        <v>125.425</v>
      </c>
      <c r="C864">
        <v>44326050</v>
      </c>
      <c r="D864">
        <v>125.57</v>
      </c>
      <c r="E864">
        <v>126.12</v>
      </c>
      <c r="F864">
        <v>124.86</v>
      </c>
      <c r="G864" s="2">
        <f t="shared" si="13"/>
        <v>7.1870232072592626E-3</v>
      </c>
    </row>
    <row r="865" spans="1:7" x14ac:dyDescent="0.3">
      <c r="A865" s="1">
        <v>42184</v>
      </c>
      <c r="B865">
        <v>124.53</v>
      </c>
      <c r="C865">
        <v>49043410</v>
      </c>
      <c r="D865">
        <v>125.46</v>
      </c>
      <c r="E865">
        <v>126.47</v>
      </c>
      <c r="F865">
        <v>124.48</v>
      </c>
      <c r="G865" s="2">
        <f t="shared" si="13"/>
        <v>-1.7514792899408275E-2</v>
      </c>
    </row>
    <row r="866" spans="1:7" x14ac:dyDescent="0.3">
      <c r="A866" s="1">
        <v>42181</v>
      </c>
      <c r="B866">
        <v>126.75</v>
      </c>
      <c r="C866">
        <v>43986290</v>
      </c>
      <c r="D866">
        <v>127.67</v>
      </c>
      <c r="E866">
        <v>127.99</v>
      </c>
      <c r="F866">
        <v>126.51</v>
      </c>
      <c r="G866" s="2">
        <f t="shared" si="13"/>
        <v>-5.8823529411764705E-3</v>
      </c>
    </row>
    <row r="867" spans="1:7" x14ac:dyDescent="0.3">
      <c r="A867" s="1">
        <v>42180</v>
      </c>
      <c r="B867">
        <v>127.5</v>
      </c>
      <c r="C867">
        <v>31872390</v>
      </c>
      <c r="D867">
        <v>128.86000000000001</v>
      </c>
      <c r="E867">
        <v>129.19999999999999</v>
      </c>
      <c r="F867">
        <v>127.5</v>
      </c>
      <c r="G867" s="2">
        <f t="shared" si="13"/>
        <v>-4.7615330575287926E-3</v>
      </c>
    </row>
    <row r="868" spans="1:7" x14ac:dyDescent="0.3">
      <c r="A868" s="1">
        <v>42179</v>
      </c>
      <c r="B868">
        <v>128.11000000000001</v>
      </c>
      <c r="C868">
        <v>55077520</v>
      </c>
      <c r="D868">
        <v>127.21</v>
      </c>
      <c r="E868">
        <v>129.80000000000001</v>
      </c>
      <c r="F868">
        <v>127.12</v>
      </c>
      <c r="G868" s="2">
        <f t="shared" si="13"/>
        <v>8.5019286782650749E-3</v>
      </c>
    </row>
    <row r="869" spans="1:7" x14ac:dyDescent="0.3">
      <c r="A869" s="1">
        <v>42178</v>
      </c>
      <c r="B869">
        <v>127.03</v>
      </c>
      <c r="C869">
        <v>30192140</v>
      </c>
      <c r="D869">
        <v>127.48</v>
      </c>
      <c r="E869">
        <v>127.61</v>
      </c>
      <c r="F869">
        <v>126.8792</v>
      </c>
      <c r="G869" s="2">
        <f t="shared" si="13"/>
        <v>-4.5450983465245539E-3</v>
      </c>
    </row>
    <row r="870" spans="1:7" x14ac:dyDescent="0.3">
      <c r="A870" s="1">
        <v>42177</v>
      </c>
      <c r="B870">
        <v>127.61</v>
      </c>
      <c r="C870">
        <v>33976180</v>
      </c>
      <c r="D870">
        <v>127.49</v>
      </c>
      <c r="E870">
        <v>128.06</v>
      </c>
      <c r="F870">
        <v>127.08</v>
      </c>
      <c r="G870" s="2">
        <f t="shared" si="13"/>
        <v>7.97788309636655E-3</v>
      </c>
    </row>
    <row r="871" spans="1:7" x14ac:dyDescent="0.3">
      <c r="A871" s="1">
        <v>42174</v>
      </c>
      <c r="B871">
        <v>126.6</v>
      </c>
      <c r="C871">
        <v>54361530</v>
      </c>
      <c r="D871">
        <v>127.71</v>
      </c>
      <c r="E871">
        <v>127.82</v>
      </c>
      <c r="F871">
        <v>126.4</v>
      </c>
      <c r="G871" s="2">
        <f t="shared" si="13"/>
        <v>-1.0009383797309987E-2</v>
      </c>
    </row>
    <row r="872" spans="1:7" x14ac:dyDescent="0.3">
      <c r="A872" s="1">
        <v>42173</v>
      </c>
      <c r="B872">
        <v>127.88</v>
      </c>
      <c r="C872">
        <v>35363990</v>
      </c>
      <c r="D872">
        <v>127.23</v>
      </c>
      <c r="E872">
        <v>128.31</v>
      </c>
      <c r="F872">
        <v>127.22</v>
      </c>
      <c r="G872" s="2">
        <f t="shared" si="13"/>
        <v>4.5561665357423276E-3</v>
      </c>
    </row>
    <row r="873" spans="1:7" x14ac:dyDescent="0.3">
      <c r="A873" s="1">
        <v>42172</v>
      </c>
      <c r="B873">
        <v>127.3</v>
      </c>
      <c r="C873">
        <v>32858900</v>
      </c>
      <c r="D873">
        <v>127.72</v>
      </c>
      <c r="E873">
        <v>127.88</v>
      </c>
      <c r="F873">
        <v>126.74</v>
      </c>
      <c r="G873" s="2">
        <f t="shared" si="13"/>
        <v>-2.3510971786833636E-3</v>
      </c>
    </row>
    <row r="874" spans="1:7" x14ac:dyDescent="0.3">
      <c r="A874" s="1">
        <v>42171</v>
      </c>
      <c r="B874">
        <v>127.6</v>
      </c>
      <c r="C874">
        <v>31443650</v>
      </c>
      <c r="D874">
        <v>127.03</v>
      </c>
      <c r="E874">
        <v>127.85</v>
      </c>
      <c r="F874">
        <v>126.37</v>
      </c>
      <c r="G874" s="2">
        <f t="shared" si="13"/>
        <v>5.3577056413488229E-3</v>
      </c>
    </row>
    <row r="875" spans="1:7" x14ac:dyDescent="0.3">
      <c r="A875" s="1">
        <v>42170</v>
      </c>
      <c r="B875">
        <v>126.92</v>
      </c>
      <c r="C875">
        <v>43896960</v>
      </c>
      <c r="D875">
        <v>126.1</v>
      </c>
      <c r="E875">
        <v>127.24</v>
      </c>
      <c r="F875">
        <v>125.71</v>
      </c>
      <c r="G875" s="2">
        <f t="shared" si="13"/>
        <v>-1.9658724541951719E-3</v>
      </c>
    </row>
    <row r="876" spans="1:7" x14ac:dyDescent="0.3">
      <c r="A876" s="1">
        <v>42167</v>
      </c>
      <c r="B876">
        <v>127.17</v>
      </c>
      <c r="C876">
        <v>36826260</v>
      </c>
      <c r="D876">
        <v>128.185</v>
      </c>
      <c r="E876">
        <v>128.33000000000001</v>
      </c>
      <c r="F876">
        <v>127.11</v>
      </c>
      <c r="G876" s="2">
        <f t="shared" si="13"/>
        <v>-1.1042849366202673E-2</v>
      </c>
    </row>
    <row r="877" spans="1:7" x14ac:dyDescent="0.3">
      <c r="A877" s="1">
        <v>42166</v>
      </c>
      <c r="B877">
        <v>128.59</v>
      </c>
      <c r="C877">
        <v>35344520</v>
      </c>
      <c r="D877">
        <v>129.18</v>
      </c>
      <c r="E877">
        <v>130.18</v>
      </c>
      <c r="F877">
        <v>128.47499999999999</v>
      </c>
      <c r="G877" s="2">
        <f t="shared" si="13"/>
        <v>-2.2501551831160152E-3</v>
      </c>
    </row>
    <row r="878" spans="1:7" x14ac:dyDescent="0.3">
      <c r="A878" s="1">
        <v>42165</v>
      </c>
      <c r="B878">
        <v>128.88</v>
      </c>
      <c r="C878">
        <v>39029190</v>
      </c>
      <c r="D878">
        <v>127.92</v>
      </c>
      <c r="E878">
        <v>129.34</v>
      </c>
      <c r="F878">
        <v>127.85</v>
      </c>
      <c r="G878" s="2">
        <f t="shared" si="13"/>
        <v>1.1458169832051434E-2</v>
      </c>
    </row>
    <row r="879" spans="1:7" x14ac:dyDescent="0.3">
      <c r="A879" s="1">
        <v>42164</v>
      </c>
      <c r="B879">
        <v>127.42</v>
      </c>
      <c r="C879">
        <v>56002840</v>
      </c>
      <c r="D879">
        <v>126.7</v>
      </c>
      <c r="E879">
        <v>128.08000000000001</v>
      </c>
      <c r="F879">
        <v>125.62</v>
      </c>
      <c r="G879" s="2">
        <f t="shared" si="13"/>
        <v>-2.9733959311423743E-3</v>
      </c>
    </row>
    <row r="880" spans="1:7" x14ac:dyDescent="0.3">
      <c r="A880" s="1">
        <v>42163</v>
      </c>
      <c r="B880">
        <v>127.8</v>
      </c>
      <c r="C880">
        <v>52609900</v>
      </c>
      <c r="D880">
        <v>128.9</v>
      </c>
      <c r="E880">
        <v>129.21</v>
      </c>
      <c r="F880">
        <v>126.83</v>
      </c>
      <c r="G880" s="2">
        <f t="shared" si="13"/>
        <v>-6.6070734551108316E-3</v>
      </c>
    </row>
    <row r="881" spans="1:7" x14ac:dyDescent="0.3">
      <c r="A881" s="1">
        <v>42160</v>
      </c>
      <c r="B881">
        <v>128.65</v>
      </c>
      <c r="C881">
        <v>35577760</v>
      </c>
      <c r="D881">
        <v>129.5</v>
      </c>
      <c r="E881">
        <v>129.69</v>
      </c>
      <c r="F881">
        <v>128.36000000000001</v>
      </c>
      <c r="G881" s="2">
        <f t="shared" si="13"/>
        <v>-5.4885590599876924E-3</v>
      </c>
    </row>
    <row r="882" spans="1:7" x14ac:dyDescent="0.3">
      <c r="A882" s="1">
        <v>42159</v>
      </c>
      <c r="B882">
        <v>129.36000000000001</v>
      </c>
      <c r="C882">
        <v>38335980</v>
      </c>
      <c r="D882">
        <v>129.58000000000001</v>
      </c>
      <c r="E882">
        <v>130.58000000000001</v>
      </c>
      <c r="F882">
        <v>128.91</v>
      </c>
      <c r="G882" s="2">
        <f t="shared" si="13"/>
        <v>-5.8407623731939048E-3</v>
      </c>
    </row>
    <row r="883" spans="1:7" x14ac:dyDescent="0.3">
      <c r="A883" s="1">
        <v>42158</v>
      </c>
      <c r="B883">
        <v>130.12</v>
      </c>
      <c r="C883">
        <v>30939810</v>
      </c>
      <c r="D883">
        <v>130.66</v>
      </c>
      <c r="E883">
        <v>130.94</v>
      </c>
      <c r="F883">
        <v>129.9</v>
      </c>
      <c r="G883" s="2">
        <f t="shared" si="13"/>
        <v>1.2311480455524514E-3</v>
      </c>
    </row>
    <row r="884" spans="1:7" x14ac:dyDescent="0.3">
      <c r="A884" s="1">
        <v>42157</v>
      </c>
      <c r="B884">
        <v>129.96</v>
      </c>
      <c r="C884">
        <v>33595980</v>
      </c>
      <c r="D884">
        <v>129.86000000000001</v>
      </c>
      <c r="E884">
        <v>130.655</v>
      </c>
      <c r="F884">
        <v>129.32</v>
      </c>
      <c r="G884" s="2">
        <f t="shared" si="13"/>
        <v>-4.4049488642891842E-3</v>
      </c>
    </row>
    <row r="885" spans="1:7" x14ac:dyDescent="0.3">
      <c r="A885" s="1">
        <v>42156</v>
      </c>
      <c r="B885">
        <v>130.535</v>
      </c>
      <c r="C885">
        <v>32016020</v>
      </c>
      <c r="D885">
        <v>131.19999999999999</v>
      </c>
      <c r="E885">
        <v>131.38999999999999</v>
      </c>
      <c r="F885">
        <v>130.05000000000001</v>
      </c>
      <c r="G885" s="2">
        <f t="shared" si="13"/>
        <v>1.9573226895916139E-3</v>
      </c>
    </row>
    <row r="886" spans="1:7" x14ac:dyDescent="0.3">
      <c r="A886" s="1">
        <v>42153</v>
      </c>
      <c r="B886">
        <v>130.28</v>
      </c>
      <c r="C886">
        <v>50474170</v>
      </c>
      <c r="D886">
        <v>131.22999999999999</v>
      </c>
      <c r="E886">
        <v>131.44999999999999</v>
      </c>
      <c r="F886">
        <v>129.9</v>
      </c>
      <c r="G886" s="2">
        <f t="shared" si="13"/>
        <v>-1.138260737592958E-2</v>
      </c>
    </row>
    <row r="887" spans="1:7" x14ac:dyDescent="0.3">
      <c r="A887" s="1">
        <v>42152</v>
      </c>
      <c r="B887">
        <v>131.78</v>
      </c>
      <c r="C887">
        <v>30678840</v>
      </c>
      <c r="D887">
        <v>131.86000000000001</v>
      </c>
      <c r="E887">
        <v>131.94999999999999</v>
      </c>
      <c r="F887">
        <v>131.1</v>
      </c>
      <c r="G887" s="2">
        <f t="shared" si="13"/>
        <v>-2.0068915899881584E-3</v>
      </c>
    </row>
    <row r="888" spans="1:7" x14ac:dyDescent="0.3">
      <c r="A888" s="1">
        <v>42151</v>
      </c>
      <c r="B888">
        <v>132.04499999999999</v>
      </c>
      <c r="C888">
        <v>45771120</v>
      </c>
      <c r="D888">
        <v>130.34</v>
      </c>
      <c r="E888">
        <v>132.26</v>
      </c>
      <c r="F888">
        <v>130.05000000000001</v>
      </c>
      <c r="G888" s="2">
        <f t="shared" si="13"/>
        <v>1.8708532633852668E-2</v>
      </c>
    </row>
    <row r="889" spans="1:7" x14ac:dyDescent="0.3">
      <c r="A889" s="1">
        <v>42150</v>
      </c>
      <c r="B889">
        <v>129.62</v>
      </c>
      <c r="C889">
        <v>70544670</v>
      </c>
      <c r="D889">
        <v>132.6</v>
      </c>
      <c r="E889">
        <v>132.91</v>
      </c>
      <c r="F889">
        <v>129.12</v>
      </c>
      <c r="G889" s="2">
        <f t="shared" si="13"/>
        <v>-2.2031084955485045E-2</v>
      </c>
    </row>
    <row r="890" spans="1:7" x14ac:dyDescent="0.3">
      <c r="A890" s="1">
        <v>42146</v>
      </c>
      <c r="B890">
        <v>132.54</v>
      </c>
      <c r="C890">
        <v>45469340</v>
      </c>
      <c r="D890">
        <v>131.6</v>
      </c>
      <c r="E890">
        <v>132.97</v>
      </c>
      <c r="F890">
        <v>131.4</v>
      </c>
      <c r="G890" s="2">
        <f t="shared" si="13"/>
        <v>8.7525686886369275E-3</v>
      </c>
    </row>
    <row r="891" spans="1:7" x14ac:dyDescent="0.3">
      <c r="A891" s="1">
        <v>42145</v>
      </c>
      <c r="B891">
        <v>131.38999999999999</v>
      </c>
      <c r="C891">
        <v>39589780</v>
      </c>
      <c r="D891">
        <v>130.07</v>
      </c>
      <c r="E891">
        <v>131.63</v>
      </c>
      <c r="F891">
        <v>129.83000000000001</v>
      </c>
      <c r="G891" s="2">
        <f t="shared" si="13"/>
        <v>1.0226049515608059E-2</v>
      </c>
    </row>
    <row r="892" spans="1:7" x14ac:dyDescent="0.3">
      <c r="A892" s="1">
        <v>42144</v>
      </c>
      <c r="B892">
        <v>130.06</v>
      </c>
      <c r="C892">
        <v>36261170</v>
      </c>
      <c r="D892">
        <v>130</v>
      </c>
      <c r="E892">
        <v>130.97999999999999</v>
      </c>
      <c r="F892">
        <v>129.34</v>
      </c>
      <c r="G892" s="2">
        <f t="shared" si="13"/>
        <v>-7.6881679095801536E-5</v>
      </c>
    </row>
    <row r="893" spans="1:7" x14ac:dyDescent="0.3">
      <c r="A893" s="1">
        <v>42143</v>
      </c>
      <c r="B893">
        <v>130.07</v>
      </c>
      <c r="C893">
        <v>44395440</v>
      </c>
      <c r="D893">
        <v>130.69</v>
      </c>
      <c r="E893">
        <v>130.88</v>
      </c>
      <c r="F893">
        <v>129.63999999999999</v>
      </c>
      <c r="G893" s="2">
        <f t="shared" si="13"/>
        <v>-9.2172977955299598E-4</v>
      </c>
    </row>
    <row r="894" spans="1:7" x14ac:dyDescent="0.3">
      <c r="A894" s="1">
        <v>42142</v>
      </c>
      <c r="B894">
        <v>130.19</v>
      </c>
      <c r="C894">
        <v>50723240</v>
      </c>
      <c r="D894">
        <v>128.38</v>
      </c>
      <c r="E894">
        <v>130.72</v>
      </c>
      <c r="F894">
        <v>128.36000000000001</v>
      </c>
      <c r="G894" s="2">
        <f t="shared" si="13"/>
        <v>1.1027413217364194E-2</v>
      </c>
    </row>
    <row r="895" spans="1:7" x14ac:dyDescent="0.3">
      <c r="A895" s="1">
        <v>42139</v>
      </c>
      <c r="B895">
        <v>128.77000000000001</v>
      </c>
      <c r="C895">
        <v>38128470</v>
      </c>
      <c r="D895">
        <v>129.07</v>
      </c>
      <c r="E895">
        <v>129.49</v>
      </c>
      <c r="F895">
        <v>128.21</v>
      </c>
      <c r="G895" s="2">
        <f t="shared" si="13"/>
        <v>-1.3958898797982041E-3</v>
      </c>
    </row>
    <row r="896" spans="1:7" x14ac:dyDescent="0.3">
      <c r="A896" s="1">
        <v>42138</v>
      </c>
      <c r="B896">
        <v>128.94999999999999</v>
      </c>
      <c r="C896">
        <v>45123920</v>
      </c>
      <c r="D896">
        <v>127.41</v>
      </c>
      <c r="E896">
        <v>128.94999999999999</v>
      </c>
      <c r="F896">
        <v>127.16</v>
      </c>
      <c r="G896" s="2">
        <f t="shared" si="13"/>
        <v>2.3331481628442056E-2</v>
      </c>
    </row>
    <row r="897" spans="1:7" x14ac:dyDescent="0.3">
      <c r="A897" s="1">
        <v>42137</v>
      </c>
      <c r="B897">
        <v>126.01</v>
      </c>
      <c r="C897">
        <v>34611600</v>
      </c>
      <c r="D897">
        <v>126.15</v>
      </c>
      <c r="E897">
        <v>127.19</v>
      </c>
      <c r="F897">
        <v>125.87</v>
      </c>
      <c r="G897" s="2">
        <f t="shared" si="13"/>
        <v>1.152027966472095E-3</v>
      </c>
    </row>
    <row r="898" spans="1:7" x14ac:dyDescent="0.3">
      <c r="A898" s="1">
        <v>42136</v>
      </c>
      <c r="B898">
        <v>125.86499999999999</v>
      </c>
      <c r="C898">
        <v>48073450</v>
      </c>
      <c r="D898">
        <v>125.6</v>
      </c>
      <c r="E898">
        <v>126.88</v>
      </c>
      <c r="F898">
        <v>124.82</v>
      </c>
      <c r="G898" s="2">
        <f t="shared" ref="G898:G961" si="14">(B898-B899)/B899</f>
        <v>-3.6019632678910571E-3</v>
      </c>
    </row>
    <row r="899" spans="1:7" x14ac:dyDescent="0.3">
      <c r="A899" s="1">
        <v>42135</v>
      </c>
      <c r="B899">
        <v>126.32</v>
      </c>
      <c r="C899">
        <v>41920740</v>
      </c>
      <c r="D899">
        <v>127.39</v>
      </c>
      <c r="E899">
        <v>127.56</v>
      </c>
      <c r="F899">
        <v>125.625</v>
      </c>
      <c r="G899" s="2">
        <f t="shared" si="14"/>
        <v>-1.0186491145588554E-2</v>
      </c>
    </row>
    <row r="900" spans="1:7" x14ac:dyDescent="0.3">
      <c r="A900" s="1">
        <v>42132</v>
      </c>
      <c r="B900">
        <v>127.62</v>
      </c>
      <c r="C900">
        <v>55473820</v>
      </c>
      <c r="D900">
        <v>126.68</v>
      </c>
      <c r="E900">
        <v>127.62</v>
      </c>
      <c r="F900">
        <v>126.11</v>
      </c>
      <c r="G900" s="2">
        <f t="shared" si="14"/>
        <v>1.8840811112885193E-2</v>
      </c>
    </row>
    <row r="901" spans="1:7" x14ac:dyDescent="0.3">
      <c r="A901" s="1">
        <v>42131</v>
      </c>
      <c r="B901">
        <v>125.26</v>
      </c>
      <c r="C901">
        <v>42653920</v>
      </c>
      <c r="D901">
        <v>124.77</v>
      </c>
      <c r="E901">
        <v>126.08</v>
      </c>
      <c r="F901">
        <v>124.02</v>
      </c>
      <c r="G901" s="2">
        <f t="shared" si="14"/>
        <v>1.999840012798976E-3</v>
      </c>
    </row>
    <row r="902" spans="1:7" x14ac:dyDescent="0.3">
      <c r="A902" s="1">
        <v>42130</v>
      </c>
      <c r="B902">
        <v>125.01</v>
      </c>
      <c r="C902">
        <v>72037370</v>
      </c>
      <c r="D902">
        <v>126.56</v>
      </c>
      <c r="E902">
        <v>126.75</v>
      </c>
      <c r="F902">
        <v>123.36</v>
      </c>
      <c r="G902" s="2">
        <f t="shared" si="14"/>
        <v>-6.2798092209856281E-3</v>
      </c>
    </row>
    <row r="903" spans="1:7" x14ac:dyDescent="0.3">
      <c r="A903" s="1">
        <v>42129</v>
      </c>
      <c r="B903">
        <v>125.8</v>
      </c>
      <c r="C903">
        <v>49127770</v>
      </c>
      <c r="D903">
        <v>128.15</v>
      </c>
      <c r="E903">
        <v>128.44980000000001</v>
      </c>
      <c r="F903">
        <v>125.78</v>
      </c>
      <c r="G903" s="2">
        <f t="shared" si="14"/>
        <v>-2.253302253302247E-2</v>
      </c>
    </row>
    <row r="904" spans="1:7" x14ac:dyDescent="0.3">
      <c r="A904" s="1">
        <v>42128</v>
      </c>
      <c r="B904">
        <v>128.69999999999999</v>
      </c>
      <c r="C904">
        <v>50905020</v>
      </c>
      <c r="D904">
        <v>129.5</v>
      </c>
      <c r="E904">
        <v>130.57</v>
      </c>
      <c r="F904">
        <v>128.26</v>
      </c>
      <c r="G904" s="2">
        <f t="shared" si="14"/>
        <v>-1.9387359441644049E-3</v>
      </c>
    </row>
    <row r="905" spans="1:7" x14ac:dyDescent="0.3">
      <c r="A905" s="1">
        <v>42125</v>
      </c>
      <c r="B905">
        <v>128.94999999999999</v>
      </c>
      <c r="C905">
        <v>57349000</v>
      </c>
      <c r="D905">
        <v>126.1</v>
      </c>
      <c r="E905">
        <v>130.13</v>
      </c>
      <c r="F905">
        <v>125.3</v>
      </c>
      <c r="G905" s="2">
        <f t="shared" si="14"/>
        <v>3.0363563723531623E-2</v>
      </c>
    </row>
    <row r="906" spans="1:7" x14ac:dyDescent="0.3">
      <c r="A906" s="1">
        <v>42124</v>
      </c>
      <c r="B906">
        <v>125.15</v>
      </c>
      <c r="C906">
        <v>82924980</v>
      </c>
      <c r="D906">
        <v>127.5</v>
      </c>
      <c r="E906">
        <v>127.88</v>
      </c>
      <c r="F906">
        <v>124.58</v>
      </c>
      <c r="G906" s="2">
        <f t="shared" si="14"/>
        <v>-2.7129975124377963E-2</v>
      </c>
    </row>
    <row r="907" spans="1:7" x14ac:dyDescent="0.3">
      <c r="A907" s="1">
        <v>42123</v>
      </c>
      <c r="B907">
        <v>128.63999999999999</v>
      </c>
      <c r="C907">
        <v>63063240</v>
      </c>
      <c r="D907">
        <v>130.16</v>
      </c>
      <c r="E907">
        <v>131.59</v>
      </c>
      <c r="F907">
        <v>128.30000000000001</v>
      </c>
      <c r="G907" s="2">
        <f t="shared" si="14"/>
        <v>-1.4705882352941298E-2</v>
      </c>
    </row>
    <row r="908" spans="1:7" x14ac:dyDescent="0.3">
      <c r="A908" s="1">
        <v>42122</v>
      </c>
      <c r="B908">
        <v>130.56</v>
      </c>
      <c r="C908">
        <v>118693700</v>
      </c>
      <c r="D908">
        <v>134.45500000000001</v>
      </c>
      <c r="E908">
        <v>134.54</v>
      </c>
      <c r="F908">
        <v>129.57</v>
      </c>
      <c r="G908" s="2">
        <f t="shared" si="14"/>
        <v>-1.5755748209574091E-2</v>
      </c>
    </row>
    <row r="909" spans="1:7" x14ac:dyDescent="0.3">
      <c r="A909" s="1">
        <v>42121</v>
      </c>
      <c r="B909">
        <v>132.65</v>
      </c>
      <c r="C909">
        <v>95084260</v>
      </c>
      <c r="D909">
        <v>132.31</v>
      </c>
      <c r="E909">
        <v>133.13</v>
      </c>
      <c r="F909">
        <v>131.15</v>
      </c>
      <c r="G909" s="2">
        <f t="shared" si="14"/>
        <v>1.8191587350322419E-2</v>
      </c>
    </row>
    <row r="910" spans="1:7" x14ac:dyDescent="0.3">
      <c r="A910" s="1">
        <v>42118</v>
      </c>
      <c r="B910">
        <v>130.28</v>
      </c>
      <c r="C910">
        <v>44209710</v>
      </c>
      <c r="D910">
        <v>130.49</v>
      </c>
      <c r="E910">
        <v>130.63</v>
      </c>
      <c r="F910">
        <v>129.22999999999999</v>
      </c>
      <c r="G910" s="2">
        <f t="shared" si="14"/>
        <v>4.7042492480914144E-3</v>
      </c>
    </row>
    <row r="911" spans="1:7" x14ac:dyDescent="0.3">
      <c r="A911" s="1">
        <v>42117</v>
      </c>
      <c r="B911">
        <v>129.66999999999999</v>
      </c>
      <c r="C911">
        <v>45596690</v>
      </c>
      <c r="D911">
        <v>128.30000000000001</v>
      </c>
      <c r="E911">
        <v>130.41999999999999</v>
      </c>
      <c r="F911">
        <v>128.13999999999999</v>
      </c>
      <c r="G911" s="2">
        <f t="shared" si="14"/>
        <v>8.163582646555612E-3</v>
      </c>
    </row>
    <row r="912" spans="1:7" x14ac:dyDescent="0.3">
      <c r="A912" s="1">
        <v>42116</v>
      </c>
      <c r="B912">
        <v>128.62</v>
      </c>
      <c r="C912">
        <v>37575420</v>
      </c>
      <c r="D912">
        <v>126.99</v>
      </c>
      <c r="E912">
        <v>128.87</v>
      </c>
      <c r="F912">
        <v>126.32</v>
      </c>
      <c r="G912" s="2">
        <f t="shared" si="14"/>
        <v>1.3474115514931904E-2</v>
      </c>
    </row>
    <row r="913" spans="1:7" x14ac:dyDescent="0.3">
      <c r="A913" s="1">
        <v>42115</v>
      </c>
      <c r="B913">
        <v>126.91</v>
      </c>
      <c r="C913">
        <v>32341380</v>
      </c>
      <c r="D913">
        <v>128.1</v>
      </c>
      <c r="E913">
        <v>128.19999999999999</v>
      </c>
      <c r="F913">
        <v>126.67</v>
      </c>
      <c r="G913" s="2">
        <f t="shared" si="14"/>
        <v>-5.4075235109717693E-3</v>
      </c>
    </row>
    <row r="914" spans="1:7" x14ac:dyDescent="0.3">
      <c r="A914" s="1">
        <v>42114</v>
      </c>
      <c r="B914">
        <v>127.6</v>
      </c>
      <c r="C914">
        <v>46975110</v>
      </c>
      <c r="D914">
        <v>125.57</v>
      </c>
      <c r="E914">
        <v>128.12</v>
      </c>
      <c r="F914">
        <v>125.17</v>
      </c>
      <c r="G914" s="2">
        <f t="shared" si="14"/>
        <v>2.2845691382765484E-2</v>
      </c>
    </row>
    <row r="915" spans="1:7" x14ac:dyDescent="0.3">
      <c r="A915" s="1">
        <v>42111</v>
      </c>
      <c r="B915">
        <v>124.75</v>
      </c>
      <c r="C915">
        <v>51481310</v>
      </c>
      <c r="D915">
        <v>125.55</v>
      </c>
      <c r="E915">
        <v>126.14</v>
      </c>
      <c r="F915">
        <v>124.46</v>
      </c>
      <c r="G915" s="2">
        <f t="shared" si="14"/>
        <v>-1.1254656415946751E-2</v>
      </c>
    </row>
    <row r="916" spans="1:7" x14ac:dyDescent="0.3">
      <c r="A916" s="1">
        <v>42110</v>
      </c>
      <c r="B916">
        <v>126.17</v>
      </c>
      <c r="C916">
        <v>28020240</v>
      </c>
      <c r="D916">
        <v>126.28</v>
      </c>
      <c r="E916">
        <v>127.1</v>
      </c>
      <c r="F916">
        <v>126.11</v>
      </c>
      <c r="G916" s="2">
        <f t="shared" si="14"/>
        <v>-4.8114844612714893E-3</v>
      </c>
    </row>
    <row r="917" spans="1:7" x14ac:dyDescent="0.3">
      <c r="A917" s="1">
        <v>42109</v>
      </c>
      <c r="B917">
        <v>126.78</v>
      </c>
      <c r="C917">
        <v>28922420</v>
      </c>
      <c r="D917">
        <v>126.41</v>
      </c>
      <c r="E917">
        <v>127.13</v>
      </c>
      <c r="F917">
        <v>126.01</v>
      </c>
      <c r="G917" s="2">
        <f t="shared" si="14"/>
        <v>3.8004750593824545E-3</v>
      </c>
    </row>
    <row r="918" spans="1:7" x14ac:dyDescent="0.3">
      <c r="A918" s="1">
        <v>42108</v>
      </c>
      <c r="B918">
        <v>126.3</v>
      </c>
      <c r="C918">
        <v>25418280</v>
      </c>
      <c r="D918">
        <v>127</v>
      </c>
      <c r="E918">
        <v>127.29</v>
      </c>
      <c r="F918">
        <v>125.91</v>
      </c>
      <c r="G918" s="2">
        <f t="shared" si="14"/>
        <v>-4.3358297201418778E-3</v>
      </c>
    </row>
    <row r="919" spans="1:7" x14ac:dyDescent="0.3">
      <c r="A919" s="1">
        <v>42107</v>
      </c>
      <c r="B919">
        <v>126.85</v>
      </c>
      <c r="C919">
        <v>36248620</v>
      </c>
      <c r="D919">
        <v>128.37</v>
      </c>
      <c r="E919">
        <v>128.57</v>
      </c>
      <c r="F919">
        <v>126.61</v>
      </c>
      <c r="G919" s="2">
        <f t="shared" si="14"/>
        <v>-1.966955153422502E-3</v>
      </c>
    </row>
    <row r="920" spans="1:7" x14ac:dyDescent="0.3">
      <c r="A920" s="1">
        <v>42104</v>
      </c>
      <c r="B920">
        <v>127.1</v>
      </c>
      <c r="C920">
        <v>40125760</v>
      </c>
      <c r="D920">
        <v>125.95</v>
      </c>
      <c r="E920">
        <v>127.21</v>
      </c>
      <c r="F920">
        <v>125.26</v>
      </c>
      <c r="G920" s="2">
        <f t="shared" si="14"/>
        <v>4.2667509481668147E-3</v>
      </c>
    </row>
    <row r="921" spans="1:7" x14ac:dyDescent="0.3">
      <c r="A921" s="1">
        <v>42103</v>
      </c>
      <c r="B921">
        <v>126.56</v>
      </c>
      <c r="C921">
        <v>32244360</v>
      </c>
      <c r="D921">
        <v>125.85</v>
      </c>
      <c r="E921">
        <v>126.58</v>
      </c>
      <c r="F921">
        <v>124.66</v>
      </c>
      <c r="G921" s="2">
        <f t="shared" si="14"/>
        <v>7.6433121019108914E-3</v>
      </c>
    </row>
    <row r="922" spans="1:7" x14ac:dyDescent="0.3">
      <c r="A922" s="1">
        <v>42102</v>
      </c>
      <c r="B922">
        <v>125.6</v>
      </c>
      <c r="C922">
        <v>37272090</v>
      </c>
      <c r="D922">
        <v>125.85</v>
      </c>
      <c r="E922">
        <v>126.4</v>
      </c>
      <c r="F922">
        <v>124.97</v>
      </c>
      <c r="G922" s="2">
        <f t="shared" si="14"/>
        <v>-3.2537100230141322E-3</v>
      </c>
    </row>
    <row r="923" spans="1:7" x14ac:dyDescent="0.3">
      <c r="A923" s="1">
        <v>42101</v>
      </c>
      <c r="B923">
        <v>126.01</v>
      </c>
      <c r="C923">
        <v>34894810</v>
      </c>
      <c r="D923">
        <v>127.64</v>
      </c>
      <c r="E923">
        <v>128.12180000000001</v>
      </c>
      <c r="F923">
        <v>125.98</v>
      </c>
      <c r="G923" s="2">
        <f t="shared" si="14"/>
        <v>-1.0522182960345421E-2</v>
      </c>
    </row>
    <row r="924" spans="1:7" x14ac:dyDescent="0.3">
      <c r="A924" s="1">
        <v>42100</v>
      </c>
      <c r="B924">
        <v>127.35</v>
      </c>
      <c r="C924">
        <v>36917490</v>
      </c>
      <c r="D924">
        <v>124.47</v>
      </c>
      <c r="E924">
        <v>127.51</v>
      </c>
      <c r="F924">
        <v>124.33</v>
      </c>
      <c r="G924" s="2">
        <f t="shared" si="14"/>
        <v>1.6198531758697742E-2</v>
      </c>
    </row>
    <row r="925" spans="1:7" x14ac:dyDescent="0.3">
      <c r="A925" s="1">
        <v>42096</v>
      </c>
      <c r="B925">
        <v>125.32</v>
      </c>
      <c r="C925">
        <v>32171410</v>
      </c>
      <c r="D925">
        <v>125.03</v>
      </c>
      <c r="E925">
        <v>125.56</v>
      </c>
      <c r="F925">
        <v>124.19</v>
      </c>
      <c r="G925" s="2">
        <f t="shared" si="14"/>
        <v>8.6116700201206691E-3</v>
      </c>
    </row>
    <row r="926" spans="1:7" x14ac:dyDescent="0.3">
      <c r="A926" s="1">
        <v>42095</v>
      </c>
      <c r="B926">
        <v>124.25</v>
      </c>
      <c r="C926">
        <v>40463140</v>
      </c>
      <c r="D926">
        <v>124.82</v>
      </c>
      <c r="E926">
        <v>125.12</v>
      </c>
      <c r="F926">
        <v>123.1</v>
      </c>
      <c r="G926" s="2">
        <f t="shared" si="14"/>
        <v>-1.4465964799486202E-3</v>
      </c>
    </row>
    <row r="927" spans="1:7" x14ac:dyDescent="0.3">
      <c r="A927" s="1">
        <v>42094</v>
      </c>
      <c r="B927">
        <v>124.43</v>
      </c>
      <c r="C927">
        <v>42019420</v>
      </c>
      <c r="D927">
        <v>126.09</v>
      </c>
      <c r="E927">
        <v>126.49</v>
      </c>
      <c r="F927">
        <v>124.355</v>
      </c>
      <c r="G927" s="2">
        <f t="shared" si="14"/>
        <v>-1.5351744876157297E-2</v>
      </c>
    </row>
    <row r="928" spans="1:7" x14ac:dyDescent="0.3">
      <c r="A928" s="1">
        <v>42093</v>
      </c>
      <c r="B928">
        <v>126.37</v>
      </c>
      <c r="C928">
        <v>46974980</v>
      </c>
      <c r="D928">
        <v>124.05</v>
      </c>
      <c r="E928">
        <v>126.4</v>
      </c>
      <c r="F928">
        <v>124</v>
      </c>
      <c r="G928" s="2">
        <f t="shared" si="14"/>
        <v>2.5314401622718089E-2</v>
      </c>
    </row>
    <row r="929" spans="1:7" x14ac:dyDescent="0.3">
      <c r="A929" s="1">
        <v>42090</v>
      </c>
      <c r="B929">
        <v>123.25</v>
      </c>
      <c r="C929">
        <v>39471720</v>
      </c>
      <c r="D929">
        <v>124.57</v>
      </c>
      <c r="E929">
        <v>124.7</v>
      </c>
      <c r="F929">
        <v>122.91</v>
      </c>
      <c r="G929" s="2">
        <f t="shared" si="14"/>
        <v>-7.9684481648422002E-3</v>
      </c>
    </row>
    <row r="930" spans="1:7" x14ac:dyDescent="0.3">
      <c r="A930" s="1">
        <v>42089</v>
      </c>
      <c r="B930">
        <v>124.24</v>
      </c>
      <c r="C930">
        <v>47409610</v>
      </c>
      <c r="D930">
        <v>122.76</v>
      </c>
      <c r="E930">
        <v>124.88</v>
      </c>
      <c r="F930">
        <v>122.6</v>
      </c>
      <c r="G930" s="2">
        <f t="shared" si="14"/>
        <v>6.9703355487112937E-3</v>
      </c>
    </row>
    <row r="931" spans="1:7" x14ac:dyDescent="0.3">
      <c r="A931" s="1">
        <v>42088</v>
      </c>
      <c r="B931">
        <v>123.38</v>
      </c>
      <c r="C931">
        <v>51505600</v>
      </c>
      <c r="D931">
        <v>126.54</v>
      </c>
      <c r="E931">
        <v>126.82</v>
      </c>
      <c r="F931">
        <v>123.38</v>
      </c>
      <c r="G931" s="2">
        <f t="shared" si="14"/>
        <v>-2.612676612203017E-2</v>
      </c>
    </row>
    <row r="932" spans="1:7" x14ac:dyDescent="0.3">
      <c r="A932" s="1">
        <v>42087</v>
      </c>
      <c r="B932">
        <v>126.69</v>
      </c>
      <c r="C932">
        <v>32747200</v>
      </c>
      <c r="D932">
        <v>127.23</v>
      </c>
      <c r="E932">
        <v>128.04</v>
      </c>
      <c r="F932">
        <v>126.56</v>
      </c>
      <c r="G932" s="2">
        <f t="shared" si="14"/>
        <v>-4.0877289521263739E-3</v>
      </c>
    </row>
    <row r="933" spans="1:7" x14ac:dyDescent="0.3">
      <c r="A933" s="1">
        <v>42086</v>
      </c>
      <c r="B933">
        <v>127.21</v>
      </c>
      <c r="C933">
        <v>37597600</v>
      </c>
      <c r="D933">
        <v>127.12</v>
      </c>
      <c r="E933">
        <v>127.85</v>
      </c>
      <c r="F933">
        <v>126.52</v>
      </c>
      <c r="G933" s="2">
        <f t="shared" si="14"/>
        <v>1.0405083399523335E-2</v>
      </c>
    </row>
    <row r="934" spans="1:7" x14ac:dyDescent="0.3">
      <c r="A934" s="1">
        <v>42083</v>
      </c>
      <c r="B934">
        <v>125.9</v>
      </c>
      <c r="C934">
        <v>68516180</v>
      </c>
      <c r="D934">
        <v>128.25</v>
      </c>
      <c r="E934">
        <v>128.4</v>
      </c>
      <c r="F934">
        <v>125.16</v>
      </c>
      <c r="G934" s="2">
        <f t="shared" si="14"/>
        <v>-1.2510294521353769E-2</v>
      </c>
    </row>
    <row r="935" spans="1:7" x14ac:dyDescent="0.3">
      <c r="A935" s="1">
        <v>42082</v>
      </c>
      <c r="B935">
        <v>127.495</v>
      </c>
      <c r="C935">
        <v>45674520</v>
      </c>
      <c r="D935">
        <v>128.75</v>
      </c>
      <c r="E935">
        <v>129.24510000000001</v>
      </c>
      <c r="F935">
        <v>127.4</v>
      </c>
      <c r="G935" s="2">
        <f t="shared" si="14"/>
        <v>-7.5893204639214942E-3</v>
      </c>
    </row>
    <row r="936" spans="1:7" x14ac:dyDescent="0.3">
      <c r="A936" s="1">
        <v>42081</v>
      </c>
      <c r="B936">
        <v>128.47</v>
      </c>
      <c r="C936">
        <v>65118170</v>
      </c>
      <c r="D936">
        <v>127</v>
      </c>
      <c r="E936">
        <v>129.16</v>
      </c>
      <c r="F936">
        <v>126.37</v>
      </c>
      <c r="G936" s="2">
        <f t="shared" si="14"/>
        <v>1.1256297229219085E-2</v>
      </c>
    </row>
    <row r="937" spans="1:7" x14ac:dyDescent="0.3">
      <c r="A937" s="1">
        <v>42080</v>
      </c>
      <c r="B937">
        <v>127.04</v>
      </c>
      <c r="C937">
        <v>50891230</v>
      </c>
      <c r="D937">
        <v>125.9</v>
      </c>
      <c r="E937">
        <v>127.32</v>
      </c>
      <c r="F937">
        <v>125.65</v>
      </c>
      <c r="G937" s="2">
        <f t="shared" si="14"/>
        <v>1.6726690676270535E-2</v>
      </c>
    </row>
    <row r="938" spans="1:7" x14ac:dyDescent="0.3">
      <c r="A938" s="1">
        <v>42079</v>
      </c>
      <c r="B938">
        <v>124.95</v>
      </c>
      <c r="C938">
        <v>35816300</v>
      </c>
      <c r="D938">
        <v>123.88</v>
      </c>
      <c r="E938">
        <v>124.95</v>
      </c>
      <c r="F938">
        <v>122.87</v>
      </c>
      <c r="G938" s="2">
        <f t="shared" si="14"/>
        <v>1.1004126547455291E-2</v>
      </c>
    </row>
    <row r="939" spans="1:7" x14ac:dyDescent="0.3">
      <c r="A939" s="1">
        <v>42076</v>
      </c>
      <c r="B939">
        <v>123.59</v>
      </c>
      <c r="C939">
        <v>51744670</v>
      </c>
      <c r="D939">
        <v>124.4</v>
      </c>
      <c r="E939">
        <v>125.3951</v>
      </c>
      <c r="F939">
        <v>122.58</v>
      </c>
      <c r="G939" s="2">
        <f t="shared" si="14"/>
        <v>-6.910405785456002E-3</v>
      </c>
    </row>
    <row r="940" spans="1:7" x14ac:dyDescent="0.3">
      <c r="A940" s="1">
        <v>42075</v>
      </c>
      <c r="B940">
        <v>124.45</v>
      </c>
      <c r="C940">
        <v>48233270</v>
      </c>
      <c r="D940">
        <v>122.31</v>
      </c>
      <c r="E940">
        <v>124.9</v>
      </c>
      <c r="F940">
        <v>121.63</v>
      </c>
      <c r="G940" s="2">
        <f t="shared" si="14"/>
        <v>1.8079188481675459E-2</v>
      </c>
    </row>
    <row r="941" spans="1:7" x14ac:dyDescent="0.3">
      <c r="A941" s="1">
        <v>42074</v>
      </c>
      <c r="B941">
        <v>122.24</v>
      </c>
      <c r="C941">
        <v>68812690</v>
      </c>
      <c r="D941">
        <v>124.75</v>
      </c>
      <c r="E941">
        <v>124.77</v>
      </c>
      <c r="F941">
        <v>122.11</v>
      </c>
      <c r="G941" s="2">
        <f t="shared" si="14"/>
        <v>-1.8231467352020001E-2</v>
      </c>
    </row>
    <row r="942" spans="1:7" x14ac:dyDescent="0.3">
      <c r="A942" s="1">
        <v>42073</v>
      </c>
      <c r="B942">
        <v>124.51</v>
      </c>
      <c r="C942">
        <v>68720360</v>
      </c>
      <c r="D942">
        <v>126.41</v>
      </c>
      <c r="E942">
        <v>127.22</v>
      </c>
      <c r="F942">
        <v>123.8</v>
      </c>
      <c r="G942" s="2">
        <f t="shared" si="14"/>
        <v>-2.0685858109170958E-2</v>
      </c>
    </row>
    <row r="943" spans="1:7" x14ac:dyDescent="0.3">
      <c r="A943" s="1">
        <v>42072</v>
      </c>
      <c r="B943">
        <v>127.14</v>
      </c>
      <c r="C943">
        <v>88410240</v>
      </c>
      <c r="D943">
        <v>127.96</v>
      </c>
      <c r="E943">
        <v>129.57</v>
      </c>
      <c r="F943">
        <v>125.06</v>
      </c>
      <c r="G943" s="2">
        <f t="shared" si="14"/>
        <v>4.265402843601945E-3</v>
      </c>
    </row>
    <row r="944" spans="1:7" x14ac:dyDescent="0.3">
      <c r="A944" s="1">
        <v>42069</v>
      </c>
      <c r="B944">
        <v>126.6</v>
      </c>
      <c r="C944">
        <v>72699680</v>
      </c>
      <c r="D944">
        <v>128.4</v>
      </c>
      <c r="E944">
        <v>129.37</v>
      </c>
      <c r="F944">
        <v>126.26</v>
      </c>
      <c r="G944" s="2">
        <f t="shared" si="14"/>
        <v>1.5030456451229945E-3</v>
      </c>
    </row>
    <row r="945" spans="1:7" x14ac:dyDescent="0.3">
      <c r="A945" s="1">
        <v>42068</v>
      </c>
      <c r="B945">
        <v>126.41</v>
      </c>
      <c r="C945">
        <v>56391280</v>
      </c>
      <c r="D945">
        <v>128.58000000000001</v>
      </c>
      <c r="E945">
        <v>128.75</v>
      </c>
      <c r="F945">
        <v>125.76</v>
      </c>
      <c r="G945" s="2">
        <f t="shared" si="14"/>
        <v>-1.6570717286447764E-2</v>
      </c>
    </row>
    <row r="946" spans="1:7" x14ac:dyDescent="0.3">
      <c r="A946" s="1">
        <v>42067</v>
      </c>
      <c r="B946">
        <v>128.54</v>
      </c>
      <c r="C946">
        <v>31588480</v>
      </c>
      <c r="D946">
        <v>129.1</v>
      </c>
      <c r="E946">
        <v>129.56</v>
      </c>
      <c r="F946">
        <v>128.32</v>
      </c>
      <c r="G946" s="2">
        <f t="shared" si="14"/>
        <v>-6.3388991960422192E-3</v>
      </c>
    </row>
    <row r="947" spans="1:7" x14ac:dyDescent="0.3">
      <c r="A947" s="1">
        <v>42066</v>
      </c>
      <c r="B947">
        <v>129.36000000000001</v>
      </c>
      <c r="C947">
        <v>37749900</v>
      </c>
      <c r="D947">
        <v>128.96</v>
      </c>
      <c r="E947">
        <v>129.52000000000001</v>
      </c>
      <c r="F947">
        <v>128.09</v>
      </c>
      <c r="G947" s="2">
        <f t="shared" si="14"/>
        <v>2.0915640250988477E-3</v>
      </c>
    </row>
    <row r="948" spans="1:7" x14ac:dyDescent="0.3">
      <c r="A948" s="1">
        <v>42065</v>
      </c>
      <c r="B948">
        <v>129.09</v>
      </c>
      <c r="C948">
        <v>48042680</v>
      </c>
      <c r="D948">
        <v>129.25</v>
      </c>
      <c r="E948">
        <v>130.28</v>
      </c>
      <c r="F948">
        <v>128.30000000000001</v>
      </c>
      <c r="G948" s="2">
        <f t="shared" si="14"/>
        <v>4.9042503503035611E-3</v>
      </c>
    </row>
    <row r="949" spans="1:7" x14ac:dyDescent="0.3">
      <c r="A949" s="1">
        <v>42062</v>
      </c>
      <c r="B949">
        <v>128.46</v>
      </c>
      <c r="C949">
        <v>61931350</v>
      </c>
      <c r="D949">
        <v>130</v>
      </c>
      <c r="E949">
        <v>130.57</v>
      </c>
      <c r="F949">
        <v>128.24</v>
      </c>
      <c r="G949" s="2">
        <f t="shared" si="14"/>
        <v>-1.4990606908714368E-2</v>
      </c>
    </row>
    <row r="950" spans="1:7" x14ac:dyDescent="0.3">
      <c r="A950" s="1">
        <v>42061</v>
      </c>
      <c r="B950">
        <v>130.41499999999999</v>
      </c>
      <c r="C950">
        <v>91171830</v>
      </c>
      <c r="D950">
        <v>128.785</v>
      </c>
      <c r="E950">
        <v>130.87</v>
      </c>
      <c r="F950">
        <v>126.61</v>
      </c>
      <c r="G950" s="2">
        <f t="shared" si="14"/>
        <v>1.2617439242177189E-2</v>
      </c>
    </row>
    <row r="951" spans="1:7" x14ac:dyDescent="0.3">
      <c r="A951" s="1">
        <v>42060</v>
      </c>
      <c r="B951">
        <v>128.79</v>
      </c>
      <c r="C951">
        <v>74555120</v>
      </c>
      <c r="D951">
        <v>131.56</v>
      </c>
      <c r="E951">
        <v>131.6</v>
      </c>
      <c r="F951">
        <v>128.15</v>
      </c>
      <c r="G951" s="2">
        <f t="shared" si="14"/>
        <v>-2.5573125520163394E-2</v>
      </c>
    </row>
    <row r="952" spans="1:7" x14ac:dyDescent="0.3">
      <c r="A952" s="1">
        <v>42059</v>
      </c>
      <c r="B952">
        <v>132.16999999999999</v>
      </c>
      <c r="C952">
        <v>69109410</v>
      </c>
      <c r="D952">
        <v>132.94</v>
      </c>
      <c r="E952">
        <v>133.6</v>
      </c>
      <c r="F952">
        <v>131.16999999999999</v>
      </c>
      <c r="G952" s="2">
        <f t="shared" si="14"/>
        <v>-6.2406015037594926E-3</v>
      </c>
    </row>
    <row r="953" spans="1:7" x14ac:dyDescent="0.3">
      <c r="A953" s="1">
        <v>42058</v>
      </c>
      <c r="B953">
        <v>133</v>
      </c>
      <c r="C953">
        <v>73089250</v>
      </c>
      <c r="D953">
        <v>130.02000000000001</v>
      </c>
      <c r="E953">
        <v>133</v>
      </c>
      <c r="F953">
        <v>129.66</v>
      </c>
      <c r="G953" s="2">
        <f t="shared" si="14"/>
        <v>2.7066682111278391E-2</v>
      </c>
    </row>
    <row r="954" spans="1:7" x14ac:dyDescent="0.3">
      <c r="A954" s="1">
        <v>42055</v>
      </c>
      <c r="B954">
        <v>129.495</v>
      </c>
      <c r="C954">
        <v>48878410</v>
      </c>
      <c r="D954">
        <v>128.62</v>
      </c>
      <c r="E954">
        <v>129.5</v>
      </c>
      <c r="F954">
        <v>128.05000000000001</v>
      </c>
      <c r="G954" s="2">
        <f t="shared" si="14"/>
        <v>8.1354612689763794E-3</v>
      </c>
    </row>
    <row r="955" spans="1:7" x14ac:dyDescent="0.3">
      <c r="A955" s="1">
        <v>42054</v>
      </c>
      <c r="B955">
        <v>128.44999999999999</v>
      </c>
      <c r="C955">
        <v>37295460</v>
      </c>
      <c r="D955">
        <v>128.47999999999999</v>
      </c>
      <c r="E955">
        <v>129.03</v>
      </c>
      <c r="F955">
        <v>128.33000000000001</v>
      </c>
      <c r="G955" s="2">
        <f t="shared" si="14"/>
        <v>-2.0588121042614672E-3</v>
      </c>
    </row>
    <row r="956" spans="1:7" x14ac:dyDescent="0.3">
      <c r="A956" s="1">
        <v>42053</v>
      </c>
      <c r="B956">
        <v>128.715</v>
      </c>
      <c r="C956">
        <v>44695980</v>
      </c>
      <c r="D956">
        <v>127.625</v>
      </c>
      <c r="E956">
        <v>128.78</v>
      </c>
      <c r="F956">
        <v>127.45</v>
      </c>
      <c r="G956" s="2">
        <f t="shared" si="14"/>
        <v>6.9232574513025513E-3</v>
      </c>
    </row>
    <row r="957" spans="1:7" x14ac:dyDescent="0.3">
      <c r="A957" s="1">
        <v>42052</v>
      </c>
      <c r="B957">
        <v>127.83</v>
      </c>
      <c r="C957">
        <v>63014110</v>
      </c>
      <c r="D957">
        <v>127.49</v>
      </c>
      <c r="E957">
        <v>128.88</v>
      </c>
      <c r="F957">
        <v>126.92</v>
      </c>
      <c r="G957" s="2">
        <f t="shared" si="14"/>
        <v>5.9017941454202081E-3</v>
      </c>
    </row>
    <row r="958" spans="1:7" x14ac:dyDescent="0.3">
      <c r="A958" s="1">
        <v>42048</v>
      </c>
      <c r="B958">
        <v>127.08</v>
      </c>
      <c r="C958">
        <v>53955650</v>
      </c>
      <c r="D958">
        <v>127.28</v>
      </c>
      <c r="E958">
        <v>127.28</v>
      </c>
      <c r="F958">
        <v>125.65</v>
      </c>
      <c r="G958" s="2">
        <f t="shared" si="14"/>
        <v>4.9027360430175908E-3</v>
      </c>
    </row>
    <row r="959" spans="1:7" x14ac:dyDescent="0.3">
      <c r="A959" s="1">
        <v>42047</v>
      </c>
      <c r="B959">
        <v>126.46</v>
      </c>
      <c r="C959">
        <v>74374630</v>
      </c>
      <c r="D959">
        <v>126.06</v>
      </c>
      <c r="E959">
        <v>127.48</v>
      </c>
      <c r="F959">
        <v>125.57</v>
      </c>
      <c r="G959" s="2">
        <f t="shared" si="14"/>
        <v>1.2652146060217796E-2</v>
      </c>
    </row>
    <row r="960" spans="1:7" x14ac:dyDescent="0.3">
      <c r="A960" s="1">
        <v>42046</v>
      </c>
      <c r="B960">
        <v>124.88</v>
      </c>
      <c r="C960">
        <v>73278020</v>
      </c>
      <c r="D960">
        <v>122.77</v>
      </c>
      <c r="E960">
        <v>124.92</v>
      </c>
      <c r="F960">
        <v>122.5</v>
      </c>
      <c r="G960" s="2">
        <f t="shared" si="14"/>
        <v>2.3438780527782328E-2</v>
      </c>
    </row>
    <row r="961" spans="1:7" x14ac:dyDescent="0.3">
      <c r="A961" s="1">
        <v>42045</v>
      </c>
      <c r="B961">
        <v>122.02</v>
      </c>
      <c r="C961">
        <v>61845390</v>
      </c>
      <c r="D961">
        <v>120.17</v>
      </c>
      <c r="E961">
        <v>122.15</v>
      </c>
      <c r="F961">
        <v>120.16</v>
      </c>
      <c r="G961" s="2">
        <f t="shared" si="14"/>
        <v>1.9211493484797837E-2</v>
      </c>
    </row>
    <row r="962" spans="1:7" x14ac:dyDescent="0.3">
      <c r="A962" s="1">
        <v>42044</v>
      </c>
      <c r="B962">
        <v>119.72</v>
      </c>
      <c r="C962">
        <v>37900780</v>
      </c>
      <c r="D962">
        <v>118.55</v>
      </c>
      <c r="E962">
        <v>119.84</v>
      </c>
      <c r="F962">
        <v>118.43</v>
      </c>
      <c r="G962" s="2">
        <f t="shared" ref="G962:G1025" si="15">(B962-B963)/B963</f>
        <v>6.6425628520978058E-3</v>
      </c>
    </row>
    <row r="963" spans="1:7" x14ac:dyDescent="0.3">
      <c r="A963" s="1">
        <v>42041</v>
      </c>
      <c r="B963">
        <v>118.93</v>
      </c>
      <c r="C963">
        <v>43633660</v>
      </c>
      <c r="D963">
        <v>120.02</v>
      </c>
      <c r="E963">
        <v>120.25</v>
      </c>
      <c r="F963">
        <v>118.45</v>
      </c>
      <c r="G963" s="2">
        <f t="shared" si="15"/>
        <v>-8.4208771052191999E-3</v>
      </c>
    </row>
    <row r="964" spans="1:7" x14ac:dyDescent="0.3">
      <c r="A964" s="1">
        <v>42040</v>
      </c>
      <c r="B964">
        <v>119.94</v>
      </c>
      <c r="C964">
        <v>42197110</v>
      </c>
      <c r="D964">
        <v>120.02</v>
      </c>
      <c r="E964">
        <v>120.23</v>
      </c>
      <c r="F964">
        <v>119.25</v>
      </c>
      <c r="G964" s="2">
        <f t="shared" si="15"/>
        <v>3.1783205085312433E-3</v>
      </c>
    </row>
    <row r="965" spans="1:7" x14ac:dyDescent="0.3">
      <c r="A965" s="1">
        <v>42039</v>
      </c>
      <c r="B965">
        <v>119.56</v>
      </c>
      <c r="C965">
        <v>69975180</v>
      </c>
      <c r="D965">
        <v>118.5</v>
      </c>
      <c r="E965">
        <v>120.51</v>
      </c>
      <c r="F965">
        <v>118.309</v>
      </c>
      <c r="G965" s="2">
        <f t="shared" si="15"/>
        <v>7.6696165191740126E-3</v>
      </c>
    </row>
    <row r="966" spans="1:7" x14ac:dyDescent="0.3">
      <c r="A966" s="1">
        <v>42038</v>
      </c>
      <c r="B966">
        <v>118.65</v>
      </c>
      <c r="C966">
        <v>51842080</v>
      </c>
      <c r="D966">
        <v>118.5</v>
      </c>
      <c r="E966">
        <v>119.09</v>
      </c>
      <c r="F966">
        <v>117.61</v>
      </c>
      <c r="G966" s="2">
        <f t="shared" si="15"/>
        <v>1.6859141869687459E-4</v>
      </c>
    </row>
    <row r="967" spans="1:7" x14ac:dyDescent="0.3">
      <c r="A967" s="1">
        <v>42037</v>
      </c>
      <c r="B967">
        <v>118.63</v>
      </c>
      <c r="C967">
        <v>62542440</v>
      </c>
      <c r="D967">
        <v>118.05</v>
      </c>
      <c r="E967">
        <v>119.17</v>
      </c>
      <c r="F967">
        <v>116.08</v>
      </c>
      <c r="G967" s="2">
        <f t="shared" si="15"/>
        <v>1.2546944349607365E-2</v>
      </c>
    </row>
    <row r="968" spans="1:7" x14ac:dyDescent="0.3">
      <c r="A968" s="1">
        <v>42034</v>
      </c>
      <c r="B968">
        <v>117.16</v>
      </c>
      <c r="C968">
        <v>83646800</v>
      </c>
      <c r="D968">
        <v>118.4</v>
      </c>
      <c r="E968">
        <v>120</v>
      </c>
      <c r="F968">
        <v>116.85</v>
      </c>
      <c r="G968" s="2">
        <f t="shared" si="15"/>
        <v>-1.463414634146349E-2</v>
      </c>
    </row>
    <row r="969" spans="1:7" x14ac:dyDescent="0.3">
      <c r="A969" s="1">
        <v>42033</v>
      </c>
      <c r="B969">
        <v>118.9</v>
      </c>
      <c r="C969">
        <v>84132130</v>
      </c>
      <c r="D969">
        <v>116.32</v>
      </c>
      <c r="E969">
        <v>119.19</v>
      </c>
      <c r="F969">
        <v>115.56</v>
      </c>
      <c r="G969" s="2">
        <f t="shared" si="15"/>
        <v>3.1133466308212673E-2</v>
      </c>
    </row>
    <row r="970" spans="1:7" x14ac:dyDescent="0.3">
      <c r="A970" s="1">
        <v>42032</v>
      </c>
      <c r="B970">
        <v>115.31</v>
      </c>
      <c r="C970">
        <v>146184300</v>
      </c>
      <c r="D970">
        <v>117.625</v>
      </c>
      <c r="E970">
        <v>118.12</v>
      </c>
      <c r="F970">
        <v>115.31</v>
      </c>
      <c r="G970" s="2">
        <f t="shared" si="15"/>
        <v>5.6532893531244285E-2</v>
      </c>
    </row>
    <row r="971" spans="1:7" x14ac:dyDescent="0.3">
      <c r="A971" s="1">
        <v>42031</v>
      </c>
      <c r="B971">
        <v>109.14</v>
      </c>
      <c r="C971">
        <v>92326640</v>
      </c>
      <c r="D971">
        <v>112.42</v>
      </c>
      <c r="E971">
        <v>112.48</v>
      </c>
      <c r="F971">
        <v>109.03</v>
      </c>
      <c r="G971" s="2">
        <f t="shared" si="15"/>
        <v>-3.5013262599469443E-2</v>
      </c>
    </row>
    <row r="972" spans="1:7" x14ac:dyDescent="0.3">
      <c r="A972" s="1">
        <v>42030</v>
      </c>
      <c r="B972">
        <v>113.1</v>
      </c>
      <c r="C972">
        <v>55457420</v>
      </c>
      <c r="D972">
        <v>113.74</v>
      </c>
      <c r="E972">
        <v>114.3626</v>
      </c>
      <c r="F972">
        <v>112.8</v>
      </c>
      <c r="G972" s="2">
        <f t="shared" si="15"/>
        <v>1.0621348911310881E-3</v>
      </c>
    </row>
    <row r="973" spans="1:7" x14ac:dyDescent="0.3">
      <c r="A973" s="1">
        <v>42027</v>
      </c>
      <c r="B973">
        <v>112.98</v>
      </c>
      <c r="C973">
        <v>46420020</v>
      </c>
      <c r="D973">
        <v>112.3</v>
      </c>
      <c r="E973">
        <v>113.75</v>
      </c>
      <c r="F973">
        <v>111.53</v>
      </c>
      <c r="G973" s="2">
        <f t="shared" si="15"/>
        <v>5.1601423487544328E-3</v>
      </c>
    </row>
    <row r="974" spans="1:7" x14ac:dyDescent="0.3">
      <c r="A974" s="1">
        <v>42026</v>
      </c>
      <c r="B974">
        <v>112.4</v>
      </c>
      <c r="C974">
        <v>53717440</v>
      </c>
      <c r="D974">
        <v>110.26</v>
      </c>
      <c r="E974">
        <v>112.47</v>
      </c>
      <c r="F974">
        <v>109.72</v>
      </c>
      <c r="G974" s="2">
        <f t="shared" si="15"/>
        <v>2.6015518028297661E-2</v>
      </c>
    </row>
    <row r="975" spans="1:7" x14ac:dyDescent="0.3">
      <c r="A975" s="1">
        <v>42025</v>
      </c>
      <c r="B975">
        <v>109.55</v>
      </c>
      <c r="C975">
        <v>48482860</v>
      </c>
      <c r="D975">
        <v>108.95</v>
      </c>
      <c r="E975">
        <v>111.06</v>
      </c>
      <c r="F975">
        <v>108.27</v>
      </c>
      <c r="G975" s="2">
        <f t="shared" si="15"/>
        <v>7.634289919058115E-3</v>
      </c>
    </row>
    <row r="976" spans="1:7" x14ac:dyDescent="0.3">
      <c r="A976" s="1">
        <v>42024</v>
      </c>
      <c r="B976">
        <v>108.72</v>
      </c>
      <c r="C976">
        <v>49742320</v>
      </c>
      <c r="D976">
        <v>107.84</v>
      </c>
      <c r="E976">
        <v>108.9667</v>
      </c>
      <c r="F976">
        <v>106.5</v>
      </c>
      <c r="G976" s="2">
        <f t="shared" si="15"/>
        <v>2.5757146900651045E-2</v>
      </c>
    </row>
    <row r="977" spans="1:7" x14ac:dyDescent="0.3">
      <c r="A977" s="1">
        <v>42020</v>
      </c>
      <c r="B977">
        <v>105.99</v>
      </c>
      <c r="C977">
        <v>78453330</v>
      </c>
      <c r="D977">
        <v>107.03</v>
      </c>
      <c r="E977">
        <v>107.58</v>
      </c>
      <c r="F977">
        <v>105.2</v>
      </c>
      <c r="G977" s="2">
        <f t="shared" si="15"/>
        <v>-7.7700805092679121E-3</v>
      </c>
    </row>
    <row r="978" spans="1:7" x14ac:dyDescent="0.3">
      <c r="A978" s="1">
        <v>42019</v>
      </c>
      <c r="B978">
        <v>106.82</v>
      </c>
      <c r="C978">
        <v>59808470</v>
      </c>
      <c r="D978">
        <v>110</v>
      </c>
      <c r="E978">
        <v>110.06</v>
      </c>
      <c r="F978">
        <v>106.66</v>
      </c>
      <c r="G978" s="2">
        <f t="shared" si="15"/>
        <v>-2.7140255009107505E-2</v>
      </c>
    </row>
    <row r="979" spans="1:7" x14ac:dyDescent="0.3">
      <c r="A979" s="1">
        <v>42018</v>
      </c>
      <c r="B979">
        <v>109.8</v>
      </c>
      <c r="C979">
        <v>48728190</v>
      </c>
      <c r="D979">
        <v>109.04</v>
      </c>
      <c r="E979">
        <v>110.49</v>
      </c>
      <c r="F979">
        <v>108.5</v>
      </c>
      <c r="G979" s="2">
        <f t="shared" si="15"/>
        <v>-3.810560696788257E-3</v>
      </c>
    </row>
    <row r="980" spans="1:7" x14ac:dyDescent="0.3">
      <c r="A980" s="1">
        <v>42017</v>
      </c>
      <c r="B980">
        <v>110.22</v>
      </c>
      <c r="C980">
        <v>66969980</v>
      </c>
      <c r="D980">
        <v>111.43</v>
      </c>
      <c r="E980">
        <v>112.8</v>
      </c>
      <c r="F980">
        <v>108.91</v>
      </c>
      <c r="G980" s="2">
        <f t="shared" si="15"/>
        <v>8.8787185354690969E-3</v>
      </c>
    </row>
    <row r="981" spans="1:7" x14ac:dyDescent="0.3">
      <c r="A981" s="1">
        <v>42016</v>
      </c>
      <c r="B981">
        <v>109.25</v>
      </c>
      <c r="C981">
        <v>49571170</v>
      </c>
      <c r="D981">
        <v>112.6</v>
      </c>
      <c r="E981">
        <v>112.63</v>
      </c>
      <c r="F981">
        <v>108.8</v>
      </c>
      <c r="G981" s="2">
        <f t="shared" si="15"/>
        <v>-2.4640657084188958E-2</v>
      </c>
    </row>
    <row r="982" spans="1:7" x14ac:dyDescent="0.3">
      <c r="A982" s="1">
        <v>42013</v>
      </c>
      <c r="B982">
        <v>112.01</v>
      </c>
      <c r="C982">
        <v>53645730</v>
      </c>
      <c r="D982">
        <v>112.67</v>
      </c>
      <c r="E982">
        <v>113.25</v>
      </c>
      <c r="F982">
        <v>110.21</v>
      </c>
      <c r="G982" s="2">
        <f t="shared" si="15"/>
        <v>1.0724819018679466E-3</v>
      </c>
    </row>
    <row r="983" spans="1:7" x14ac:dyDescent="0.3">
      <c r="A983" s="1">
        <v>42012</v>
      </c>
      <c r="B983">
        <v>111.89</v>
      </c>
      <c r="C983">
        <v>59168760</v>
      </c>
      <c r="D983">
        <v>109.23</v>
      </c>
      <c r="E983">
        <v>112.15</v>
      </c>
      <c r="F983">
        <v>108.7</v>
      </c>
      <c r="G983" s="2">
        <f t="shared" si="15"/>
        <v>3.8422273781902556E-2</v>
      </c>
    </row>
    <row r="984" spans="1:7" x14ac:dyDescent="0.3">
      <c r="A984" s="1">
        <v>42011</v>
      </c>
      <c r="B984">
        <v>107.75</v>
      </c>
      <c r="C984">
        <v>39983350</v>
      </c>
      <c r="D984">
        <v>107.2</v>
      </c>
      <c r="E984">
        <v>108.2</v>
      </c>
      <c r="F984">
        <v>106.69499999999999</v>
      </c>
      <c r="G984" s="2">
        <f t="shared" si="15"/>
        <v>1.4022209674383539E-2</v>
      </c>
    </row>
    <row r="985" spans="1:7" x14ac:dyDescent="0.3">
      <c r="A985" s="1">
        <v>42010</v>
      </c>
      <c r="B985">
        <v>106.26</v>
      </c>
      <c r="C985">
        <v>65682250</v>
      </c>
      <c r="D985">
        <v>106.54</v>
      </c>
      <c r="E985">
        <v>107.43</v>
      </c>
      <c r="F985">
        <v>104.63</v>
      </c>
      <c r="G985" s="2">
        <f t="shared" si="15"/>
        <v>9.4117647058871673E-5</v>
      </c>
    </row>
    <row r="986" spans="1:7" x14ac:dyDescent="0.3">
      <c r="A986" s="1">
        <v>42009</v>
      </c>
      <c r="B986">
        <v>106.25</v>
      </c>
      <c r="C986">
        <v>64210880</v>
      </c>
      <c r="D986">
        <v>108.29</v>
      </c>
      <c r="E986">
        <v>108.65</v>
      </c>
      <c r="F986">
        <v>105.41</v>
      </c>
      <c r="G986" s="2">
        <f t="shared" si="15"/>
        <v>-2.8171590597274292E-2</v>
      </c>
    </row>
    <row r="987" spans="1:7" x14ac:dyDescent="0.3">
      <c r="A987" s="1">
        <v>42006</v>
      </c>
      <c r="B987">
        <v>109.33</v>
      </c>
      <c r="C987">
        <v>53143770</v>
      </c>
      <c r="D987">
        <v>111.39</v>
      </c>
      <c r="E987">
        <v>111.44</v>
      </c>
      <c r="F987">
        <v>107.35</v>
      </c>
      <c r="G987" s="2">
        <f t="shared" si="15"/>
        <v>-9.512592861025522E-3</v>
      </c>
    </row>
    <row r="988" spans="1:7" x14ac:dyDescent="0.3">
      <c r="A988" s="1">
        <v>42004</v>
      </c>
      <c r="B988">
        <v>110.38</v>
      </c>
      <c r="C988">
        <v>41304780</v>
      </c>
      <c r="D988">
        <v>112.82</v>
      </c>
      <c r="E988">
        <v>113.13</v>
      </c>
      <c r="F988">
        <v>110.21</v>
      </c>
      <c r="G988" s="2">
        <f t="shared" si="15"/>
        <v>-1.9018841094916465E-2</v>
      </c>
    </row>
    <row r="989" spans="1:7" x14ac:dyDescent="0.3">
      <c r="A989" s="1">
        <v>42003</v>
      </c>
      <c r="B989">
        <v>112.52</v>
      </c>
      <c r="C989">
        <v>29798660</v>
      </c>
      <c r="D989">
        <v>113.64</v>
      </c>
      <c r="E989">
        <v>113.92</v>
      </c>
      <c r="F989">
        <v>112.11</v>
      </c>
      <c r="G989" s="2">
        <f t="shared" si="15"/>
        <v>-1.2202616100430169E-2</v>
      </c>
    </row>
    <row r="990" spans="1:7" x14ac:dyDescent="0.3">
      <c r="A990" s="1">
        <v>42002</v>
      </c>
      <c r="B990">
        <v>113.91</v>
      </c>
      <c r="C990">
        <v>27533430</v>
      </c>
      <c r="D990">
        <v>113.79</v>
      </c>
      <c r="E990">
        <v>114.77</v>
      </c>
      <c r="F990">
        <v>113.7</v>
      </c>
      <c r="G990" s="2">
        <f t="shared" si="15"/>
        <v>-7.018159487674208E-4</v>
      </c>
    </row>
    <row r="991" spans="1:7" x14ac:dyDescent="0.3">
      <c r="A991" s="1">
        <v>41999</v>
      </c>
      <c r="B991">
        <v>113.99</v>
      </c>
      <c r="C991">
        <v>33681200</v>
      </c>
      <c r="D991">
        <v>112.1</v>
      </c>
      <c r="E991">
        <v>114.52</v>
      </c>
      <c r="F991">
        <v>112.01</v>
      </c>
      <c r="G991" s="2">
        <f t="shared" si="15"/>
        <v>1.7676993125613692E-2</v>
      </c>
    </row>
    <row r="992" spans="1:7" x14ac:dyDescent="0.3">
      <c r="A992" s="1">
        <v>41997</v>
      </c>
      <c r="B992">
        <v>112.01</v>
      </c>
      <c r="C992">
        <v>14479610</v>
      </c>
      <c r="D992">
        <v>112.58</v>
      </c>
      <c r="E992">
        <v>112.71</v>
      </c>
      <c r="F992">
        <v>112.01</v>
      </c>
      <c r="G992" s="2">
        <f t="shared" si="15"/>
        <v>-4.7094366447485436E-3</v>
      </c>
    </row>
    <row r="993" spans="1:7" x14ac:dyDescent="0.3">
      <c r="A993" s="1">
        <v>41996</v>
      </c>
      <c r="B993">
        <v>112.54</v>
      </c>
      <c r="C993">
        <v>25991030</v>
      </c>
      <c r="D993">
        <v>113.23</v>
      </c>
      <c r="E993">
        <v>113.33</v>
      </c>
      <c r="F993">
        <v>112.46</v>
      </c>
      <c r="G993" s="2">
        <f t="shared" si="15"/>
        <v>-3.5417035594120017E-3</v>
      </c>
    </row>
    <row r="994" spans="1:7" x14ac:dyDescent="0.3">
      <c r="A994" s="1">
        <v>41995</v>
      </c>
      <c r="B994">
        <v>112.94</v>
      </c>
      <c r="C994">
        <v>45097060</v>
      </c>
      <c r="D994">
        <v>112.16</v>
      </c>
      <c r="E994">
        <v>113.49</v>
      </c>
      <c r="F994">
        <v>111.97</v>
      </c>
      <c r="G994" s="2">
        <f t="shared" si="15"/>
        <v>1.0377527285739815E-2</v>
      </c>
    </row>
    <row r="995" spans="1:7" x14ac:dyDescent="0.3">
      <c r="A995" s="1">
        <v>41992</v>
      </c>
      <c r="B995">
        <v>111.78</v>
      </c>
      <c r="C995">
        <v>86595830</v>
      </c>
      <c r="D995">
        <v>112.26</v>
      </c>
      <c r="E995">
        <v>113.24</v>
      </c>
      <c r="F995">
        <v>111.66</v>
      </c>
      <c r="G995" s="2">
        <f t="shared" si="15"/>
        <v>-7.7230359520639551E-3</v>
      </c>
    </row>
    <row r="996" spans="1:7" x14ac:dyDescent="0.3">
      <c r="A996" s="1">
        <v>41991</v>
      </c>
      <c r="B996">
        <v>112.65</v>
      </c>
      <c r="C996">
        <v>58785590</v>
      </c>
      <c r="D996">
        <v>111.87</v>
      </c>
      <c r="E996">
        <v>112.65</v>
      </c>
      <c r="F996">
        <v>110.66</v>
      </c>
      <c r="G996" s="2">
        <f t="shared" si="15"/>
        <v>2.9613380860981711E-2</v>
      </c>
    </row>
    <row r="997" spans="1:7" x14ac:dyDescent="0.3">
      <c r="A997" s="1">
        <v>41990</v>
      </c>
      <c r="B997">
        <v>109.41</v>
      </c>
      <c r="C997">
        <v>53265930</v>
      </c>
      <c r="D997">
        <v>107.12</v>
      </c>
      <c r="E997">
        <v>109.84</v>
      </c>
      <c r="F997">
        <v>106.82</v>
      </c>
      <c r="G997" s="2">
        <f t="shared" si="15"/>
        <v>2.4966040563960765E-2</v>
      </c>
    </row>
    <row r="998" spans="1:7" x14ac:dyDescent="0.3">
      <c r="A998" s="1">
        <v>41989</v>
      </c>
      <c r="B998">
        <v>106.745</v>
      </c>
      <c r="C998">
        <v>60651790</v>
      </c>
      <c r="D998">
        <v>106.37</v>
      </c>
      <c r="E998">
        <v>110.16</v>
      </c>
      <c r="F998">
        <v>106.26</v>
      </c>
      <c r="G998" s="2">
        <f t="shared" si="15"/>
        <v>-1.3675213675213582E-2</v>
      </c>
    </row>
    <row r="999" spans="1:7" x14ac:dyDescent="0.3">
      <c r="A999" s="1">
        <v>41988</v>
      </c>
      <c r="B999">
        <v>108.22499999999999</v>
      </c>
      <c r="C999">
        <v>67083260</v>
      </c>
      <c r="D999">
        <v>110.7</v>
      </c>
      <c r="E999">
        <v>111.6</v>
      </c>
      <c r="F999">
        <v>106.35</v>
      </c>
      <c r="G999" s="2">
        <f t="shared" si="15"/>
        <v>-1.3715483459400433E-2</v>
      </c>
    </row>
    <row r="1000" spans="1:7" x14ac:dyDescent="0.3">
      <c r="A1000" s="1">
        <v>41985</v>
      </c>
      <c r="B1000">
        <v>109.73</v>
      </c>
      <c r="C1000">
        <v>55873820</v>
      </c>
      <c r="D1000">
        <v>110.46</v>
      </c>
      <c r="E1000">
        <v>111.87</v>
      </c>
      <c r="F1000">
        <v>109.58</v>
      </c>
      <c r="G1000" s="2">
        <f t="shared" si="15"/>
        <v>-1.6932449381831218E-2</v>
      </c>
    </row>
    <row r="1001" spans="1:7" x14ac:dyDescent="0.3">
      <c r="A1001" s="1">
        <v>41984</v>
      </c>
      <c r="B1001">
        <v>111.62</v>
      </c>
      <c r="C1001">
        <v>41404690</v>
      </c>
      <c r="D1001">
        <v>112.26</v>
      </c>
      <c r="E1001">
        <v>113.8</v>
      </c>
      <c r="F1001">
        <v>111.34</v>
      </c>
      <c r="G1001" s="2">
        <f t="shared" si="15"/>
        <v>-2.9477445288074882E-3</v>
      </c>
    </row>
    <row r="1002" spans="1:7" x14ac:dyDescent="0.3">
      <c r="A1002" s="1">
        <v>41983</v>
      </c>
      <c r="B1002">
        <v>111.95</v>
      </c>
      <c r="C1002">
        <v>44475360</v>
      </c>
      <c r="D1002">
        <v>114.41</v>
      </c>
      <c r="E1002">
        <v>114.85</v>
      </c>
      <c r="F1002">
        <v>111.54</v>
      </c>
      <c r="G1002" s="2">
        <f t="shared" si="15"/>
        <v>-1.9015071854188586E-2</v>
      </c>
    </row>
    <row r="1003" spans="1:7" x14ac:dyDescent="0.3">
      <c r="A1003" s="1">
        <v>41982</v>
      </c>
      <c r="B1003">
        <v>114.12</v>
      </c>
      <c r="C1003">
        <v>60112240</v>
      </c>
      <c r="D1003">
        <v>110.19</v>
      </c>
      <c r="E1003">
        <v>114.3</v>
      </c>
      <c r="F1003">
        <v>109.35</v>
      </c>
      <c r="G1003" s="2">
        <f t="shared" si="15"/>
        <v>1.5302491103202837E-2</v>
      </c>
    </row>
    <row r="1004" spans="1:7" x14ac:dyDescent="0.3">
      <c r="A1004" s="1">
        <v>41981</v>
      </c>
      <c r="B1004">
        <v>112.4</v>
      </c>
      <c r="C1004">
        <v>57445030</v>
      </c>
      <c r="D1004">
        <v>114.1</v>
      </c>
      <c r="E1004">
        <v>114.648</v>
      </c>
      <c r="F1004">
        <v>111.62</v>
      </c>
      <c r="G1004" s="2">
        <f t="shared" si="15"/>
        <v>-2.2608695652173865E-2</v>
      </c>
    </row>
    <row r="1005" spans="1:7" x14ac:dyDescent="0.3">
      <c r="A1005" s="1">
        <v>41978</v>
      </c>
      <c r="B1005">
        <v>115</v>
      </c>
      <c r="C1005">
        <v>38230970</v>
      </c>
      <c r="D1005">
        <v>115.99</v>
      </c>
      <c r="E1005">
        <v>116.08</v>
      </c>
      <c r="F1005">
        <v>114.64</v>
      </c>
      <c r="G1005" s="2">
        <f t="shared" si="15"/>
        <v>-4.242791583686855E-3</v>
      </c>
    </row>
    <row r="1006" spans="1:7" x14ac:dyDescent="0.3">
      <c r="A1006" s="1">
        <v>41977</v>
      </c>
      <c r="B1006">
        <v>115.49</v>
      </c>
      <c r="C1006">
        <v>42068020</v>
      </c>
      <c r="D1006">
        <v>115.77</v>
      </c>
      <c r="E1006">
        <v>117.2</v>
      </c>
      <c r="F1006">
        <v>115.29</v>
      </c>
      <c r="G1006" s="2">
        <f t="shared" si="15"/>
        <v>-3.7953937721039587E-3</v>
      </c>
    </row>
    <row r="1007" spans="1:7" x14ac:dyDescent="0.3">
      <c r="A1007" s="1">
        <v>41976</v>
      </c>
      <c r="B1007">
        <v>115.93</v>
      </c>
      <c r="C1007">
        <v>42956200</v>
      </c>
      <c r="D1007">
        <v>115.75</v>
      </c>
      <c r="E1007">
        <v>116.35</v>
      </c>
      <c r="F1007">
        <v>115.11</v>
      </c>
      <c r="G1007" s="2">
        <f t="shared" si="15"/>
        <v>1.1340835732356376E-2</v>
      </c>
    </row>
    <row r="1008" spans="1:7" x14ac:dyDescent="0.3">
      <c r="A1008" s="1">
        <v>41975</v>
      </c>
      <c r="B1008">
        <v>114.63</v>
      </c>
      <c r="C1008">
        <v>59205320</v>
      </c>
      <c r="D1008">
        <v>113.5</v>
      </c>
      <c r="E1008">
        <v>115.75</v>
      </c>
      <c r="F1008">
        <v>112.75</v>
      </c>
      <c r="G1008" s="2">
        <f t="shared" si="15"/>
        <v>-3.8237594507690774E-3</v>
      </c>
    </row>
    <row r="1009" spans="1:7" x14ac:dyDescent="0.3">
      <c r="A1009" s="1">
        <v>41974</v>
      </c>
      <c r="B1009">
        <v>115.07</v>
      </c>
      <c r="C1009">
        <v>83657780</v>
      </c>
      <c r="D1009">
        <v>118.81</v>
      </c>
      <c r="E1009">
        <v>119.25</v>
      </c>
      <c r="F1009">
        <v>111.27</v>
      </c>
      <c r="G1009" s="2">
        <f t="shared" si="15"/>
        <v>-3.2456066593794783E-2</v>
      </c>
    </row>
    <row r="1010" spans="1:7" x14ac:dyDescent="0.3">
      <c r="A1010" s="1">
        <v>41971</v>
      </c>
      <c r="B1010">
        <v>118.93</v>
      </c>
      <c r="C1010">
        <v>24814400</v>
      </c>
      <c r="D1010">
        <v>119.27</v>
      </c>
      <c r="E1010">
        <v>119.4</v>
      </c>
      <c r="F1010">
        <v>118.05</v>
      </c>
      <c r="G1010" s="2">
        <f t="shared" si="15"/>
        <v>-5.8823529411758976E-4</v>
      </c>
    </row>
    <row r="1011" spans="1:7" x14ac:dyDescent="0.3">
      <c r="A1011" s="1">
        <v>41969</v>
      </c>
      <c r="B1011">
        <v>119</v>
      </c>
      <c r="C1011">
        <v>40756950</v>
      </c>
      <c r="D1011">
        <v>117.94</v>
      </c>
      <c r="E1011">
        <v>119.1</v>
      </c>
      <c r="F1011">
        <v>117.83</v>
      </c>
      <c r="G1011" s="2">
        <f t="shared" si="15"/>
        <v>1.1904761904761954E-2</v>
      </c>
    </row>
    <row r="1012" spans="1:7" x14ac:dyDescent="0.3">
      <c r="A1012" s="1">
        <v>41968</v>
      </c>
      <c r="B1012">
        <v>117.6</v>
      </c>
      <c r="C1012">
        <v>68719930</v>
      </c>
      <c r="D1012">
        <v>119.07</v>
      </c>
      <c r="E1012">
        <v>119.75</v>
      </c>
      <c r="F1012">
        <v>117.45</v>
      </c>
      <c r="G1012" s="2">
        <f t="shared" si="15"/>
        <v>-8.6406743940990998E-3</v>
      </c>
    </row>
    <row r="1013" spans="1:7" x14ac:dyDescent="0.3">
      <c r="A1013" s="1">
        <v>41967</v>
      </c>
      <c r="B1013">
        <v>118.625</v>
      </c>
      <c r="C1013">
        <v>46867340</v>
      </c>
      <c r="D1013">
        <v>116.85</v>
      </c>
      <c r="E1013">
        <v>118.77</v>
      </c>
      <c r="F1013">
        <v>116.62</v>
      </c>
      <c r="G1013" s="2">
        <f t="shared" si="15"/>
        <v>1.8502618700094457E-2</v>
      </c>
    </row>
    <row r="1014" spans="1:7" x14ac:dyDescent="0.3">
      <c r="A1014" s="1">
        <v>41964</v>
      </c>
      <c r="B1014">
        <v>116.47</v>
      </c>
      <c r="C1014">
        <v>56759320</v>
      </c>
      <c r="D1014">
        <v>117.51</v>
      </c>
      <c r="E1014">
        <v>117.57</v>
      </c>
      <c r="F1014">
        <v>116.03</v>
      </c>
      <c r="G1014" s="2">
        <f t="shared" si="15"/>
        <v>1.3756340813343357E-3</v>
      </c>
    </row>
    <row r="1015" spans="1:7" x14ac:dyDescent="0.3">
      <c r="A1015" s="1">
        <v>41963</v>
      </c>
      <c r="B1015">
        <v>116.31</v>
      </c>
      <c r="C1015">
        <v>43148650</v>
      </c>
      <c r="D1015">
        <v>114.91</v>
      </c>
      <c r="E1015">
        <v>116.86</v>
      </c>
      <c r="F1015">
        <v>114.85</v>
      </c>
      <c r="G1015" s="2">
        <f t="shared" si="15"/>
        <v>1.4301909828202673E-2</v>
      </c>
    </row>
    <row r="1016" spans="1:7" x14ac:dyDescent="0.3">
      <c r="A1016" s="1">
        <v>41962</v>
      </c>
      <c r="B1016">
        <v>114.67</v>
      </c>
      <c r="C1016">
        <v>41815550</v>
      </c>
      <c r="D1016">
        <v>115.44</v>
      </c>
      <c r="E1016">
        <v>115.74</v>
      </c>
      <c r="F1016">
        <v>113.8</v>
      </c>
      <c r="G1016" s="2">
        <f t="shared" si="15"/>
        <v>-6.9282064605524999E-3</v>
      </c>
    </row>
    <row r="1017" spans="1:7" x14ac:dyDescent="0.3">
      <c r="A1017" s="1">
        <v>41961</v>
      </c>
      <c r="B1017">
        <v>115.47</v>
      </c>
      <c r="C1017">
        <v>44163250</v>
      </c>
      <c r="D1017">
        <v>113.94</v>
      </c>
      <c r="E1017">
        <v>115.69</v>
      </c>
      <c r="F1017">
        <v>113.89</v>
      </c>
      <c r="G1017" s="2">
        <f t="shared" si="15"/>
        <v>1.2983595052197597E-2</v>
      </c>
    </row>
    <row r="1018" spans="1:7" x14ac:dyDescent="0.3">
      <c r="A1018" s="1">
        <v>41960</v>
      </c>
      <c r="B1018">
        <v>113.99</v>
      </c>
      <c r="C1018">
        <v>46687710</v>
      </c>
      <c r="D1018">
        <v>114.27</v>
      </c>
      <c r="E1018">
        <v>117.28</v>
      </c>
      <c r="F1018">
        <v>113.3</v>
      </c>
      <c r="G1018" s="2">
        <f t="shared" si="15"/>
        <v>-1.664039236293676E-3</v>
      </c>
    </row>
    <row r="1019" spans="1:7" x14ac:dyDescent="0.3">
      <c r="A1019" s="1">
        <v>41957</v>
      </c>
      <c r="B1019">
        <v>114.18</v>
      </c>
      <c r="C1019">
        <v>43789060</v>
      </c>
      <c r="D1019">
        <v>113.15</v>
      </c>
      <c r="E1019">
        <v>114.19</v>
      </c>
      <c r="F1019">
        <v>113.05</v>
      </c>
      <c r="G1019" s="2">
        <f t="shared" si="15"/>
        <v>1.2054600248183068E-2</v>
      </c>
    </row>
    <row r="1020" spans="1:7" x14ac:dyDescent="0.3">
      <c r="A1020" s="1">
        <v>41956</v>
      </c>
      <c r="B1020">
        <v>112.82</v>
      </c>
      <c r="C1020">
        <v>59418180</v>
      </c>
      <c r="D1020">
        <v>111.8</v>
      </c>
      <c r="E1020">
        <v>113.45</v>
      </c>
      <c r="F1020">
        <v>111.6</v>
      </c>
      <c r="G1020" s="2">
        <f t="shared" si="15"/>
        <v>1.4112359550561736E-2</v>
      </c>
    </row>
    <row r="1021" spans="1:7" x14ac:dyDescent="0.3">
      <c r="A1021" s="1">
        <v>41955</v>
      </c>
      <c r="B1021">
        <v>111.25</v>
      </c>
      <c r="C1021">
        <v>46372630</v>
      </c>
      <c r="D1021">
        <v>109.38</v>
      </c>
      <c r="E1021">
        <v>111.43</v>
      </c>
      <c r="F1021">
        <v>109.37</v>
      </c>
      <c r="G1021" s="2">
        <f t="shared" si="15"/>
        <v>1.4129443938012735E-2</v>
      </c>
    </row>
    <row r="1022" spans="1:7" x14ac:dyDescent="0.3">
      <c r="A1022" s="1">
        <v>41954</v>
      </c>
      <c r="B1022">
        <v>109.7</v>
      </c>
      <c r="C1022">
        <v>27330410</v>
      </c>
      <c r="D1022">
        <v>108.7</v>
      </c>
      <c r="E1022">
        <v>109.75</v>
      </c>
      <c r="F1022">
        <v>108.4</v>
      </c>
      <c r="G1022" s="2">
        <f t="shared" si="15"/>
        <v>7.9941192685840726E-3</v>
      </c>
    </row>
    <row r="1023" spans="1:7" x14ac:dyDescent="0.3">
      <c r="A1023" s="1">
        <v>41953</v>
      </c>
      <c r="B1023">
        <v>108.83</v>
      </c>
      <c r="C1023">
        <v>27066060</v>
      </c>
      <c r="D1023">
        <v>109.02</v>
      </c>
      <c r="E1023">
        <v>109.33</v>
      </c>
      <c r="F1023">
        <v>108.67</v>
      </c>
      <c r="G1023" s="2">
        <f t="shared" si="15"/>
        <v>-1.651224658288293E-3</v>
      </c>
    </row>
    <row r="1024" spans="1:7" x14ac:dyDescent="0.3">
      <c r="A1024" s="1">
        <v>41950</v>
      </c>
      <c r="B1024">
        <v>109.01</v>
      </c>
      <c r="C1024">
        <v>33655280</v>
      </c>
      <c r="D1024">
        <v>108.75</v>
      </c>
      <c r="E1024">
        <v>109.32</v>
      </c>
      <c r="F1024">
        <v>108.55</v>
      </c>
      <c r="G1024" s="2">
        <f t="shared" si="15"/>
        <v>2.8518859245630383E-3</v>
      </c>
    </row>
    <row r="1025" spans="1:7" x14ac:dyDescent="0.3">
      <c r="A1025" s="1">
        <v>41949</v>
      </c>
      <c r="B1025">
        <v>108.7</v>
      </c>
      <c r="C1025">
        <v>34733740</v>
      </c>
      <c r="D1025">
        <v>108.6</v>
      </c>
      <c r="E1025">
        <v>108.79</v>
      </c>
      <c r="F1025">
        <v>107.8</v>
      </c>
      <c r="G1025" s="2">
        <f t="shared" si="15"/>
        <v>-1.46977769612343E-3</v>
      </c>
    </row>
    <row r="1026" spans="1:7" x14ac:dyDescent="0.3">
      <c r="A1026" s="1">
        <v>41948</v>
      </c>
      <c r="B1026">
        <v>108.86</v>
      </c>
      <c r="C1026">
        <v>37365530</v>
      </c>
      <c r="D1026">
        <v>109.1</v>
      </c>
      <c r="E1026">
        <v>109.3</v>
      </c>
      <c r="F1026">
        <v>108.125</v>
      </c>
      <c r="G1026" s="2">
        <f t="shared" ref="G1026:G1089" si="16">(B1026-B1027)/B1027</f>
        <v>2.3941068139963638E-3</v>
      </c>
    </row>
    <row r="1027" spans="1:7" x14ac:dyDescent="0.3">
      <c r="A1027" s="1">
        <v>41947</v>
      </c>
      <c r="B1027">
        <v>108.6</v>
      </c>
      <c r="C1027">
        <v>41423660</v>
      </c>
      <c r="D1027">
        <v>109.36</v>
      </c>
      <c r="E1027">
        <v>109.49</v>
      </c>
      <c r="F1027">
        <v>107.72</v>
      </c>
      <c r="G1027" s="2">
        <f t="shared" si="16"/>
        <v>-7.3126142595979094E-3</v>
      </c>
    </row>
    <row r="1028" spans="1:7" x14ac:dyDescent="0.3">
      <c r="A1028" s="1">
        <v>41946</v>
      </c>
      <c r="B1028">
        <v>109.4</v>
      </c>
      <c r="C1028">
        <v>52154490</v>
      </c>
      <c r="D1028">
        <v>108.22</v>
      </c>
      <c r="E1028">
        <v>110.3</v>
      </c>
      <c r="F1028">
        <v>108.01</v>
      </c>
      <c r="G1028" s="2">
        <f t="shared" si="16"/>
        <v>1.2962962962963016E-2</v>
      </c>
    </row>
    <row r="1029" spans="1:7" x14ac:dyDescent="0.3">
      <c r="A1029" s="1">
        <v>41943</v>
      </c>
      <c r="B1029">
        <v>108</v>
      </c>
      <c r="C1029">
        <v>44550790</v>
      </c>
      <c r="D1029">
        <v>108.01</v>
      </c>
      <c r="E1029">
        <v>108.04</v>
      </c>
      <c r="F1029">
        <v>107.21</v>
      </c>
      <c r="G1029" s="2">
        <f t="shared" si="16"/>
        <v>9.5344924284912688E-3</v>
      </c>
    </row>
    <row r="1030" spans="1:7" x14ac:dyDescent="0.3">
      <c r="A1030" s="1">
        <v>41942</v>
      </c>
      <c r="B1030">
        <v>106.98</v>
      </c>
      <c r="C1030">
        <v>40572000</v>
      </c>
      <c r="D1030">
        <v>106.959</v>
      </c>
      <c r="E1030">
        <v>107.35</v>
      </c>
      <c r="F1030">
        <v>105.9</v>
      </c>
      <c r="G1030" s="2">
        <f t="shared" si="16"/>
        <v>-3.3538289547233036E-3</v>
      </c>
    </row>
    <row r="1031" spans="1:7" x14ac:dyDescent="0.3">
      <c r="A1031" s="1">
        <v>41941</v>
      </c>
      <c r="B1031">
        <v>107.34</v>
      </c>
      <c r="C1031">
        <v>52545580</v>
      </c>
      <c r="D1031">
        <v>106.65</v>
      </c>
      <c r="E1031">
        <v>107.37</v>
      </c>
      <c r="F1031">
        <v>106.36</v>
      </c>
      <c r="G1031" s="2">
        <f t="shared" si="16"/>
        <v>5.6211354693648918E-3</v>
      </c>
    </row>
    <row r="1032" spans="1:7" x14ac:dyDescent="0.3">
      <c r="A1032" s="1">
        <v>41940</v>
      </c>
      <c r="B1032">
        <v>106.74</v>
      </c>
      <c r="C1032">
        <v>47689070</v>
      </c>
      <c r="D1032">
        <v>105.4</v>
      </c>
      <c r="E1032">
        <v>106.74</v>
      </c>
      <c r="F1032">
        <v>105.35</v>
      </c>
      <c r="G1032" s="2">
        <f t="shared" si="16"/>
        <v>1.5507563504899586E-2</v>
      </c>
    </row>
    <row r="1033" spans="1:7" x14ac:dyDescent="0.3">
      <c r="A1033" s="1">
        <v>41939</v>
      </c>
      <c r="B1033">
        <v>105.11</v>
      </c>
      <c r="C1033">
        <v>34086120</v>
      </c>
      <c r="D1033">
        <v>104.85</v>
      </c>
      <c r="E1033">
        <v>105.48</v>
      </c>
      <c r="F1033">
        <v>104.7</v>
      </c>
      <c r="G1033" s="2">
        <f t="shared" si="16"/>
        <v>-1.0454286257365465E-3</v>
      </c>
    </row>
    <row r="1034" spans="1:7" x14ac:dyDescent="0.3">
      <c r="A1034" s="1">
        <v>41936</v>
      </c>
      <c r="B1034">
        <v>105.22</v>
      </c>
      <c r="C1034">
        <v>46937880</v>
      </c>
      <c r="D1034">
        <v>105.18</v>
      </c>
      <c r="E1034">
        <v>105.49</v>
      </c>
      <c r="F1034">
        <v>104.53</v>
      </c>
      <c r="G1034" s="2">
        <f t="shared" si="16"/>
        <v>3.7203090718305881E-3</v>
      </c>
    </row>
    <row r="1035" spans="1:7" x14ac:dyDescent="0.3">
      <c r="A1035" s="1">
        <v>41935</v>
      </c>
      <c r="B1035">
        <v>104.83</v>
      </c>
      <c r="C1035">
        <v>70760150</v>
      </c>
      <c r="D1035">
        <v>104.08</v>
      </c>
      <c r="E1035">
        <v>105.051</v>
      </c>
      <c r="F1035">
        <v>103.63</v>
      </c>
      <c r="G1035" s="2">
        <f t="shared" si="16"/>
        <v>1.7865812214778169E-2</v>
      </c>
    </row>
    <row r="1036" spans="1:7" x14ac:dyDescent="0.3">
      <c r="A1036" s="1">
        <v>41934</v>
      </c>
      <c r="B1036">
        <v>102.99</v>
      </c>
      <c r="C1036">
        <v>68140010</v>
      </c>
      <c r="D1036">
        <v>102.84</v>
      </c>
      <c r="E1036">
        <v>104.11</v>
      </c>
      <c r="F1036">
        <v>102.6</v>
      </c>
      <c r="G1036" s="2">
        <f t="shared" si="16"/>
        <v>5.0746559968770956E-3</v>
      </c>
    </row>
    <row r="1037" spans="1:7" x14ac:dyDescent="0.3">
      <c r="A1037" s="1">
        <v>41933</v>
      </c>
      <c r="B1037">
        <v>102.47</v>
      </c>
      <c r="C1037">
        <v>93786680</v>
      </c>
      <c r="D1037">
        <v>103.02</v>
      </c>
      <c r="E1037">
        <v>103.02</v>
      </c>
      <c r="F1037">
        <v>101.27</v>
      </c>
      <c r="G1037" s="2">
        <f t="shared" si="16"/>
        <v>2.7165196471531611E-2</v>
      </c>
    </row>
    <row r="1038" spans="1:7" x14ac:dyDescent="0.3">
      <c r="A1038" s="1">
        <v>41932</v>
      </c>
      <c r="B1038">
        <v>99.76</v>
      </c>
      <c r="C1038">
        <v>75705040</v>
      </c>
      <c r="D1038">
        <v>98.314999999999998</v>
      </c>
      <c r="E1038">
        <v>99.96</v>
      </c>
      <c r="F1038">
        <v>98.22</v>
      </c>
      <c r="G1038" s="2">
        <f t="shared" si="16"/>
        <v>2.1398587078939321E-2</v>
      </c>
    </row>
    <row r="1039" spans="1:7" x14ac:dyDescent="0.3">
      <c r="A1039" s="1">
        <v>41929</v>
      </c>
      <c r="B1039">
        <v>97.67</v>
      </c>
      <c r="C1039">
        <v>67723910</v>
      </c>
      <c r="D1039">
        <v>97.5</v>
      </c>
      <c r="E1039">
        <v>99</v>
      </c>
      <c r="F1039">
        <v>96.81</v>
      </c>
      <c r="G1039" s="2">
        <f t="shared" si="16"/>
        <v>1.4647828797008067E-2</v>
      </c>
    </row>
    <row r="1040" spans="1:7" x14ac:dyDescent="0.3">
      <c r="A1040" s="1">
        <v>41928</v>
      </c>
      <c r="B1040">
        <v>96.26</v>
      </c>
      <c r="C1040">
        <v>72017830</v>
      </c>
      <c r="D1040">
        <v>95.55</v>
      </c>
      <c r="E1040">
        <v>97.72</v>
      </c>
      <c r="F1040">
        <v>95.41</v>
      </c>
      <c r="G1040" s="2">
        <f t="shared" si="16"/>
        <v>-1.312282140660243E-2</v>
      </c>
    </row>
    <row r="1041" spans="1:7" x14ac:dyDescent="0.3">
      <c r="A1041" s="1">
        <v>41927</v>
      </c>
      <c r="B1041">
        <v>97.54</v>
      </c>
      <c r="C1041">
        <v>99942790</v>
      </c>
      <c r="D1041">
        <v>97.97</v>
      </c>
      <c r="E1041">
        <v>99.15</v>
      </c>
      <c r="F1041">
        <v>95.18</v>
      </c>
      <c r="G1041" s="2">
        <f t="shared" si="16"/>
        <v>-1.2253164556961961E-2</v>
      </c>
    </row>
    <row r="1042" spans="1:7" x14ac:dyDescent="0.3">
      <c r="A1042" s="1">
        <v>41926</v>
      </c>
      <c r="B1042">
        <v>98.75</v>
      </c>
      <c r="C1042">
        <v>63287170</v>
      </c>
      <c r="D1042">
        <v>100.39</v>
      </c>
      <c r="E1042">
        <v>100.52</v>
      </c>
      <c r="F1042">
        <v>98.57</v>
      </c>
      <c r="G1042" s="2">
        <f t="shared" si="16"/>
        <v>-1.0620178338843825E-2</v>
      </c>
    </row>
    <row r="1043" spans="1:7" x14ac:dyDescent="0.3">
      <c r="A1043" s="1">
        <v>41925</v>
      </c>
      <c r="B1043">
        <v>99.81</v>
      </c>
      <c r="C1043">
        <v>53437060</v>
      </c>
      <c r="D1043">
        <v>101.33</v>
      </c>
      <c r="E1043">
        <v>101.78</v>
      </c>
      <c r="F1043">
        <v>99.81</v>
      </c>
      <c r="G1043" s="2">
        <f t="shared" si="16"/>
        <v>-9.1333267149806587E-3</v>
      </c>
    </row>
    <row r="1044" spans="1:7" x14ac:dyDescent="0.3">
      <c r="A1044" s="1">
        <v>41922</v>
      </c>
      <c r="B1044">
        <v>100.73</v>
      </c>
      <c r="C1044">
        <v>66249770</v>
      </c>
      <c r="D1044">
        <v>100.69</v>
      </c>
      <c r="E1044">
        <v>102.03</v>
      </c>
      <c r="F1044">
        <v>100.3</v>
      </c>
      <c r="G1044" s="2">
        <f t="shared" si="16"/>
        <v>-2.8707186695703032E-3</v>
      </c>
    </row>
    <row r="1045" spans="1:7" x14ac:dyDescent="0.3">
      <c r="A1045" s="1">
        <v>41921</v>
      </c>
      <c r="B1045">
        <v>101.02</v>
      </c>
      <c r="C1045">
        <v>77283330</v>
      </c>
      <c r="D1045">
        <v>101.54</v>
      </c>
      <c r="E1045">
        <v>102.38</v>
      </c>
      <c r="F1045">
        <v>100.61</v>
      </c>
      <c r="G1045" s="2">
        <f t="shared" si="16"/>
        <v>2.1825396825396713E-3</v>
      </c>
    </row>
    <row r="1046" spans="1:7" x14ac:dyDescent="0.3">
      <c r="A1046" s="1">
        <v>41920</v>
      </c>
      <c r="B1046">
        <v>100.8</v>
      </c>
      <c r="C1046">
        <v>57329820</v>
      </c>
      <c r="D1046">
        <v>98.76</v>
      </c>
      <c r="E1046">
        <v>101.11</v>
      </c>
      <c r="F1046">
        <v>98.31</v>
      </c>
      <c r="G1046" s="2">
        <f t="shared" si="16"/>
        <v>2.0759493670886048E-2</v>
      </c>
    </row>
    <row r="1047" spans="1:7" x14ac:dyDescent="0.3">
      <c r="A1047" s="1">
        <v>41919</v>
      </c>
      <c r="B1047">
        <v>98.75</v>
      </c>
      <c r="C1047">
        <v>42003200</v>
      </c>
      <c r="D1047">
        <v>99.43</v>
      </c>
      <c r="E1047">
        <v>100.12</v>
      </c>
      <c r="F1047">
        <v>98.73</v>
      </c>
      <c r="G1047" s="2">
        <f t="shared" si="16"/>
        <v>-8.7331861072074326E-3</v>
      </c>
    </row>
    <row r="1048" spans="1:7" x14ac:dyDescent="0.3">
      <c r="A1048" s="1">
        <v>41918</v>
      </c>
      <c r="B1048">
        <v>99.62</v>
      </c>
      <c r="C1048">
        <v>36780620</v>
      </c>
      <c r="D1048">
        <v>99.95</v>
      </c>
      <c r="E1048">
        <v>100.65</v>
      </c>
      <c r="F1048">
        <v>99.42</v>
      </c>
      <c r="G1048" s="2">
        <f t="shared" si="16"/>
        <v>0</v>
      </c>
    </row>
    <row r="1049" spans="1:7" x14ac:dyDescent="0.3">
      <c r="A1049" s="1">
        <v>41915</v>
      </c>
      <c r="B1049">
        <v>99.62</v>
      </c>
      <c r="C1049">
        <v>43419580</v>
      </c>
      <c r="D1049">
        <v>99.44</v>
      </c>
      <c r="E1049">
        <v>100.21</v>
      </c>
      <c r="F1049">
        <v>99.04</v>
      </c>
      <c r="G1049" s="2">
        <f t="shared" si="16"/>
        <v>-2.8028028028028139E-3</v>
      </c>
    </row>
    <row r="1050" spans="1:7" x14ac:dyDescent="0.3">
      <c r="A1050" s="1">
        <v>41914</v>
      </c>
      <c r="B1050">
        <v>99.9</v>
      </c>
      <c r="C1050">
        <v>47697150</v>
      </c>
      <c r="D1050">
        <v>99.27</v>
      </c>
      <c r="E1050">
        <v>100.22</v>
      </c>
      <c r="F1050">
        <v>98.04</v>
      </c>
      <c r="G1050" s="2">
        <f t="shared" si="16"/>
        <v>7.2595281306714948E-3</v>
      </c>
    </row>
    <row r="1051" spans="1:7" x14ac:dyDescent="0.3">
      <c r="A1051" s="1">
        <v>41913</v>
      </c>
      <c r="B1051">
        <v>99.18</v>
      </c>
      <c r="C1051">
        <v>51400260</v>
      </c>
      <c r="D1051">
        <v>100.59</v>
      </c>
      <c r="E1051">
        <v>100.69</v>
      </c>
      <c r="F1051">
        <v>98.7</v>
      </c>
      <c r="G1051" s="2">
        <f t="shared" si="16"/>
        <v>-1.5583126550868418E-2</v>
      </c>
    </row>
    <row r="1052" spans="1:7" x14ac:dyDescent="0.3">
      <c r="A1052" s="1">
        <v>41912</v>
      </c>
      <c r="B1052">
        <v>100.75</v>
      </c>
      <c r="C1052">
        <v>55119980</v>
      </c>
      <c r="D1052">
        <v>100.81</v>
      </c>
      <c r="E1052">
        <v>101.54</v>
      </c>
      <c r="F1052">
        <v>100.53</v>
      </c>
      <c r="G1052" s="2">
        <f t="shared" si="16"/>
        <v>6.3929677354909653E-3</v>
      </c>
    </row>
    <row r="1053" spans="1:7" x14ac:dyDescent="0.3">
      <c r="A1053" s="1">
        <v>41911</v>
      </c>
      <c r="B1053">
        <v>100.11</v>
      </c>
      <c r="C1053">
        <v>49263260</v>
      </c>
      <c r="D1053">
        <v>98.65</v>
      </c>
      <c r="E1053">
        <v>100.435</v>
      </c>
      <c r="F1053">
        <v>98.63</v>
      </c>
      <c r="G1053" s="2">
        <f t="shared" si="16"/>
        <v>-6.3523573200992616E-3</v>
      </c>
    </row>
    <row r="1054" spans="1:7" x14ac:dyDescent="0.3">
      <c r="A1054" s="1">
        <v>41908</v>
      </c>
      <c r="B1054">
        <v>100.75</v>
      </c>
      <c r="C1054">
        <v>62276770</v>
      </c>
      <c r="D1054">
        <v>98.53</v>
      </c>
      <c r="E1054">
        <v>100.75</v>
      </c>
      <c r="F1054">
        <v>98.4</v>
      </c>
      <c r="G1054" s="2">
        <f t="shared" si="16"/>
        <v>2.9426790640645708E-2</v>
      </c>
    </row>
    <row r="1055" spans="1:7" x14ac:dyDescent="0.3">
      <c r="A1055" s="1">
        <v>41907</v>
      </c>
      <c r="B1055">
        <v>97.87</v>
      </c>
      <c r="C1055">
        <v>99689300</v>
      </c>
      <c r="D1055">
        <v>100.51</v>
      </c>
      <c r="E1055">
        <v>100.71</v>
      </c>
      <c r="F1055">
        <v>97.72</v>
      </c>
      <c r="G1055" s="2">
        <f t="shared" si="16"/>
        <v>-3.8132678132678087E-2</v>
      </c>
    </row>
    <row r="1056" spans="1:7" x14ac:dyDescent="0.3">
      <c r="A1056" s="1">
        <v>41906</v>
      </c>
      <c r="B1056">
        <v>101.75</v>
      </c>
      <c r="C1056">
        <v>59974260</v>
      </c>
      <c r="D1056">
        <v>102.16</v>
      </c>
      <c r="E1056">
        <v>102.85</v>
      </c>
      <c r="F1056">
        <v>101.2</v>
      </c>
      <c r="G1056" s="2">
        <f t="shared" si="16"/>
        <v>-8.6710833982852741E-3</v>
      </c>
    </row>
    <row r="1057" spans="1:7" x14ac:dyDescent="0.3">
      <c r="A1057" s="1">
        <v>41905</v>
      </c>
      <c r="B1057">
        <v>102.64</v>
      </c>
      <c r="C1057">
        <v>63255860</v>
      </c>
      <c r="D1057">
        <v>100.6</v>
      </c>
      <c r="E1057">
        <v>102.94</v>
      </c>
      <c r="F1057">
        <v>100.54</v>
      </c>
      <c r="G1057" s="2">
        <f t="shared" si="16"/>
        <v>1.5634276667326325E-2</v>
      </c>
    </row>
    <row r="1058" spans="1:7" x14ac:dyDescent="0.3">
      <c r="A1058" s="1">
        <v>41904</v>
      </c>
      <c r="B1058">
        <v>101.06</v>
      </c>
      <c r="C1058">
        <v>52421660</v>
      </c>
      <c r="D1058">
        <v>101.8</v>
      </c>
      <c r="E1058">
        <v>102.14</v>
      </c>
      <c r="F1058">
        <v>100.58</v>
      </c>
      <c r="G1058" s="2">
        <f t="shared" si="16"/>
        <v>9.9049128367678825E-4</v>
      </c>
    </row>
    <row r="1059" spans="1:7" x14ac:dyDescent="0.3">
      <c r="A1059" s="1">
        <v>41901</v>
      </c>
      <c r="B1059">
        <v>100.96</v>
      </c>
      <c r="C1059">
        <v>70747430</v>
      </c>
      <c r="D1059">
        <v>102.29</v>
      </c>
      <c r="E1059">
        <v>102.35</v>
      </c>
      <c r="F1059">
        <v>100.88</v>
      </c>
      <c r="G1059" s="2">
        <f t="shared" si="16"/>
        <v>-8.1540426368013792E-3</v>
      </c>
    </row>
    <row r="1060" spans="1:7" x14ac:dyDescent="0.3">
      <c r="A1060" s="1">
        <v>41900</v>
      </c>
      <c r="B1060">
        <v>101.79</v>
      </c>
      <c r="C1060">
        <v>36971170</v>
      </c>
      <c r="D1060">
        <v>101.93</v>
      </c>
      <c r="E1060">
        <v>102.35</v>
      </c>
      <c r="F1060">
        <v>101.56</v>
      </c>
      <c r="G1060" s="2">
        <f t="shared" si="16"/>
        <v>2.0673360897815315E-3</v>
      </c>
    </row>
    <row r="1061" spans="1:7" x14ac:dyDescent="0.3">
      <c r="A1061" s="1">
        <v>41899</v>
      </c>
      <c r="B1061">
        <v>101.58</v>
      </c>
      <c r="C1061">
        <v>60783090</v>
      </c>
      <c r="D1061">
        <v>101.27</v>
      </c>
      <c r="E1061">
        <v>101.8</v>
      </c>
      <c r="F1061">
        <v>100.59220000000001</v>
      </c>
      <c r="G1061" s="2">
        <f t="shared" si="16"/>
        <v>7.1386079714455567E-3</v>
      </c>
    </row>
    <row r="1062" spans="1:7" x14ac:dyDescent="0.3">
      <c r="A1062" s="1">
        <v>41898</v>
      </c>
      <c r="B1062">
        <v>100.86</v>
      </c>
      <c r="C1062">
        <v>66754370</v>
      </c>
      <c r="D1062">
        <v>99.8</v>
      </c>
      <c r="E1062">
        <v>101.26</v>
      </c>
      <c r="F1062">
        <v>98.89</v>
      </c>
      <c r="G1062" s="2">
        <f t="shared" si="16"/>
        <v>-7.5765030010823192E-3</v>
      </c>
    </row>
    <row r="1063" spans="1:7" x14ac:dyDescent="0.3">
      <c r="A1063" s="1">
        <v>41897</v>
      </c>
      <c r="B1063">
        <v>101.63</v>
      </c>
      <c r="C1063">
        <v>61169670</v>
      </c>
      <c r="D1063">
        <v>102.81</v>
      </c>
      <c r="E1063">
        <v>103.05</v>
      </c>
      <c r="F1063">
        <v>101.44</v>
      </c>
      <c r="G1063" s="2">
        <f t="shared" si="16"/>
        <v>-2.9510131811923211E-4</v>
      </c>
    </row>
    <row r="1064" spans="1:7" x14ac:dyDescent="0.3">
      <c r="A1064" s="1">
        <v>41894</v>
      </c>
      <c r="B1064">
        <v>101.66</v>
      </c>
      <c r="C1064">
        <v>62826040</v>
      </c>
      <c r="D1064">
        <v>101.21</v>
      </c>
      <c r="E1064">
        <v>102.19</v>
      </c>
      <c r="F1064">
        <v>101.08</v>
      </c>
      <c r="G1064" s="2">
        <f t="shared" si="16"/>
        <v>2.2675736961450237E-3</v>
      </c>
    </row>
    <row r="1065" spans="1:7" x14ac:dyDescent="0.3">
      <c r="A1065" s="1">
        <v>41893</v>
      </c>
      <c r="B1065">
        <v>101.43</v>
      </c>
      <c r="C1065">
        <v>62077230</v>
      </c>
      <c r="D1065">
        <v>100.41</v>
      </c>
      <c r="E1065">
        <v>101.44</v>
      </c>
      <c r="F1065">
        <v>99.62</v>
      </c>
      <c r="G1065" s="2">
        <f t="shared" si="16"/>
        <v>4.2574257425743254E-3</v>
      </c>
    </row>
    <row r="1066" spans="1:7" x14ac:dyDescent="0.3">
      <c r="A1066" s="1">
        <v>41892</v>
      </c>
      <c r="B1066">
        <v>101</v>
      </c>
      <c r="C1066">
        <v>100352500</v>
      </c>
      <c r="D1066">
        <v>98.01</v>
      </c>
      <c r="E1066">
        <v>101.11</v>
      </c>
      <c r="F1066">
        <v>97.76</v>
      </c>
      <c r="G1066" s="2">
        <f t="shared" si="16"/>
        <v>3.0717420144912799E-2</v>
      </c>
    </row>
    <row r="1067" spans="1:7" x14ac:dyDescent="0.3">
      <c r="A1067" s="1">
        <v>41891</v>
      </c>
      <c r="B1067">
        <v>97.99</v>
      </c>
      <c r="C1067">
        <v>189419500</v>
      </c>
      <c r="D1067">
        <v>99.08</v>
      </c>
      <c r="E1067">
        <v>103.08</v>
      </c>
      <c r="F1067">
        <v>96.14</v>
      </c>
      <c r="G1067" s="2">
        <f t="shared" si="16"/>
        <v>-3.7616917446116772E-3</v>
      </c>
    </row>
    <row r="1068" spans="1:7" x14ac:dyDescent="0.3">
      <c r="A1068" s="1">
        <v>41890</v>
      </c>
      <c r="B1068">
        <v>98.36</v>
      </c>
      <c r="C1068">
        <v>46176570</v>
      </c>
      <c r="D1068">
        <v>99.3</v>
      </c>
      <c r="E1068">
        <v>99.31</v>
      </c>
      <c r="F1068">
        <v>98.05</v>
      </c>
      <c r="G1068" s="2">
        <f t="shared" si="16"/>
        <v>-6.1634838840052483E-3</v>
      </c>
    </row>
    <row r="1069" spans="1:7" x14ac:dyDescent="0.3">
      <c r="A1069" s="1">
        <v>41887</v>
      </c>
      <c r="B1069">
        <v>98.97</v>
      </c>
      <c r="C1069">
        <v>58280030</v>
      </c>
      <c r="D1069">
        <v>98.8</v>
      </c>
      <c r="E1069">
        <v>99.39</v>
      </c>
      <c r="F1069">
        <v>98.31</v>
      </c>
      <c r="G1069" s="2">
        <f t="shared" si="16"/>
        <v>8.6628618018751973E-3</v>
      </c>
    </row>
    <row r="1070" spans="1:7" x14ac:dyDescent="0.3">
      <c r="A1070" s="1">
        <v>41886</v>
      </c>
      <c r="B1070">
        <v>98.12</v>
      </c>
      <c r="C1070">
        <v>85537710</v>
      </c>
      <c r="D1070">
        <v>98.85</v>
      </c>
      <c r="E1070">
        <v>100.09</v>
      </c>
      <c r="F1070">
        <v>97.79</v>
      </c>
      <c r="G1070" s="2">
        <f t="shared" si="16"/>
        <v>-8.2878512229633428E-3</v>
      </c>
    </row>
    <row r="1071" spans="1:7" x14ac:dyDescent="0.3">
      <c r="A1071" s="1">
        <v>41885</v>
      </c>
      <c r="B1071">
        <v>98.94</v>
      </c>
      <c r="C1071">
        <v>125000400</v>
      </c>
      <c r="D1071">
        <v>103.1</v>
      </c>
      <c r="E1071">
        <v>103.2</v>
      </c>
      <c r="F1071">
        <v>98.58</v>
      </c>
      <c r="G1071" s="2">
        <f t="shared" si="16"/>
        <v>-4.2207163601161661E-2</v>
      </c>
    </row>
    <row r="1072" spans="1:7" x14ac:dyDescent="0.3">
      <c r="A1072" s="1">
        <v>41884</v>
      </c>
      <c r="B1072">
        <v>103.3</v>
      </c>
      <c r="C1072">
        <v>53227770</v>
      </c>
      <c r="D1072">
        <v>103.06</v>
      </c>
      <c r="E1072">
        <v>103.74</v>
      </c>
      <c r="F1072">
        <v>102.72</v>
      </c>
      <c r="G1072" s="2">
        <f t="shared" si="16"/>
        <v>7.80487804878046E-3</v>
      </c>
    </row>
    <row r="1073" spans="1:7" x14ac:dyDescent="0.3">
      <c r="A1073" s="1">
        <v>41880</v>
      </c>
      <c r="B1073">
        <v>102.5</v>
      </c>
      <c r="C1073">
        <v>44516120</v>
      </c>
      <c r="D1073">
        <v>102.86</v>
      </c>
      <c r="E1073">
        <v>102.9</v>
      </c>
      <c r="F1073">
        <v>102.2</v>
      </c>
      <c r="G1073" s="2">
        <f t="shared" si="16"/>
        <v>2.4449877750611247E-3</v>
      </c>
    </row>
    <row r="1074" spans="1:7" x14ac:dyDescent="0.3">
      <c r="A1074" s="1">
        <v>41879</v>
      </c>
      <c r="B1074">
        <v>102.25</v>
      </c>
      <c r="C1074">
        <v>68368740</v>
      </c>
      <c r="D1074">
        <v>101.59</v>
      </c>
      <c r="E1074">
        <v>102.78</v>
      </c>
      <c r="F1074">
        <v>101.56</v>
      </c>
      <c r="G1074" s="2">
        <f t="shared" si="16"/>
        <v>1.174973073533776E-3</v>
      </c>
    </row>
    <row r="1075" spans="1:7" x14ac:dyDescent="0.3">
      <c r="A1075" s="1">
        <v>41878</v>
      </c>
      <c r="B1075">
        <v>102.13</v>
      </c>
      <c r="C1075">
        <v>46807000</v>
      </c>
      <c r="D1075">
        <v>101.02</v>
      </c>
      <c r="E1075">
        <v>102.57</v>
      </c>
      <c r="F1075">
        <v>100.7</v>
      </c>
      <c r="G1075" s="2">
        <f t="shared" si="16"/>
        <v>1.2300647245983206E-2</v>
      </c>
    </row>
    <row r="1076" spans="1:7" x14ac:dyDescent="0.3">
      <c r="A1076" s="1">
        <v>41877</v>
      </c>
      <c r="B1076">
        <v>100.889</v>
      </c>
      <c r="C1076">
        <v>33079170</v>
      </c>
      <c r="D1076">
        <v>101.42</v>
      </c>
      <c r="E1076">
        <v>101.5</v>
      </c>
      <c r="F1076">
        <v>100.86</v>
      </c>
      <c r="G1076" s="2">
        <f t="shared" si="16"/>
        <v>-6.4112664959622848E-3</v>
      </c>
    </row>
    <row r="1077" spans="1:7" x14ac:dyDescent="0.3">
      <c r="A1077" s="1">
        <v>41876</v>
      </c>
      <c r="B1077">
        <v>101.54</v>
      </c>
      <c r="C1077">
        <v>40087220</v>
      </c>
      <c r="D1077">
        <v>101.79</v>
      </c>
      <c r="E1077">
        <v>102.17</v>
      </c>
      <c r="F1077">
        <v>101.28</v>
      </c>
      <c r="G1077" s="2">
        <f t="shared" si="16"/>
        <v>2.171338333991444E-3</v>
      </c>
    </row>
    <row r="1078" spans="1:7" x14ac:dyDescent="0.3">
      <c r="A1078" s="1">
        <v>41873</v>
      </c>
      <c r="B1078">
        <v>101.32</v>
      </c>
      <c r="C1078">
        <v>44028280</v>
      </c>
      <c r="D1078">
        <v>100.29</v>
      </c>
      <c r="E1078">
        <v>101.47</v>
      </c>
      <c r="F1078">
        <v>100.19</v>
      </c>
      <c r="G1078" s="2">
        <f t="shared" si="16"/>
        <v>7.357327500497066E-3</v>
      </c>
    </row>
    <row r="1079" spans="1:7" x14ac:dyDescent="0.3">
      <c r="A1079" s="1">
        <v>41872</v>
      </c>
      <c r="B1079">
        <v>100.58</v>
      </c>
      <c r="C1079">
        <v>33377530</v>
      </c>
      <c r="D1079">
        <v>100.57</v>
      </c>
      <c r="E1079">
        <v>100.94</v>
      </c>
      <c r="F1079">
        <v>100.11</v>
      </c>
      <c r="G1079" s="2">
        <f t="shared" si="16"/>
        <v>9.9433230585712601E-5</v>
      </c>
    </row>
    <row r="1080" spans="1:7" x14ac:dyDescent="0.3">
      <c r="A1080" s="1">
        <v>41871</v>
      </c>
      <c r="B1080">
        <v>100.57</v>
      </c>
      <c r="C1080">
        <v>52565000</v>
      </c>
      <c r="D1080">
        <v>100.44</v>
      </c>
      <c r="E1080">
        <v>101.09</v>
      </c>
      <c r="F1080">
        <v>99.95</v>
      </c>
      <c r="G1080" s="2">
        <f t="shared" si="16"/>
        <v>3.9789117676307612E-4</v>
      </c>
    </row>
    <row r="1081" spans="1:7" x14ac:dyDescent="0.3">
      <c r="A1081" s="1">
        <v>41870</v>
      </c>
      <c r="B1081">
        <v>100.53</v>
      </c>
      <c r="C1081">
        <v>69189840</v>
      </c>
      <c r="D1081">
        <v>99.41</v>
      </c>
      <c r="E1081">
        <v>100.68</v>
      </c>
      <c r="F1081">
        <v>99.32</v>
      </c>
      <c r="G1081" s="2">
        <f t="shared" si="16"/>
        <v>1.3816054860831026E-2</v>
      </c>
    </row>
    <row r="1082" spans="1:7" x14ac:dyDescent="0.3">
      <c r="A1082" s="1">
        <v>41869</v>
      </c>
      <c r="B1082">
        <v>99.16</v>
      </c>
      <c r="C1082">
        <v>47285630</v>
      </c>
      <c r="D1082">
        <v>98.49</v>
      </c>
      <c r="E1082">
        <v>99.37</v>
      </c>
      <c r="F1082">
        <v>97.98</v>
      </c>
      <c r="G1082" s="2">
        <f t="shared" si="16"/>
        <v>1.2043274137579022E-2</v>
      </c>
    </row>
    <row r="1083" spans="1:7" x14ac:dyDescent="0.3">
      <c r="A1083" s="1">
        <v>41866</v>
      </c>
      <c r="B1083">
        <v>97.98</v>
      </c>
      <c r="C1083">
        <v>48938120</v>
      </c>
      <c r="D1083">
        <v>97.9</v>
      </c>
      <c r="E1083">
        <v>98.19</v>
      </c>
      <c r="F1083">
        <v>96.86</v>
      </c>
      <c r="G1083" s="2">
        <f t="shared" si="16"/>
        <v>4.923076923076964E-3</v>
      </c>
    </row>
    <row r="1084" spans="1:7" x14ac:dyDescent="0.3">
      <c r="A1084" s="1">
        <v>41865</v>
      </c>
      <c r="B1084">
        <v>97.5</v>
      </c>
      <c r="C1084">
        <v>28056530</v>
      </c>
      <c r="D1084">
        <v>97.33</v>
      </c>
      <c r="E1084">
        <v>97.57</v>
      </c>
      <c r="F1084">
        <v>96.8</v>
      </c>
      <c r="G1084" s="2">
        <f t="shared" si="16"/>
        <v>2.673796791443903E-3</v>
      </c>
    </row>
    <row r="1085" spans="1:7" x14ac:dyDescent="0.3">
      <c r="A1085" s="1">
        <v>41864</v>
      </c>
      <c r="B1085">
        <v>97.24</v>
      </c>
      <c r="C1085">
        <v>31866630</v>
      </c>
      <c r="D1085">
        <v>96.15</v>
      </c>
      <c r="E1085">
        <v>97.24</v>
      </c>
      <c r="F1085">
        <v>96.04</v>
      </c>
      <c r="G1085" s="2">
        <f t="shared" si="16"/>
        <v>1.3233302073564615E-2</v>
      </c>
    </row>
    <row r="1086" spans="1:7" x14ac:dyDescent="0.3">
      <c r="A1086" s="1">
        <v>41863</v>
      </c>
      <c r="B1086">
        <v>95.97</v>
      </c>
      <c r="C1086">
        <v>33485870</v>
      </c>
      <c r="D1086">
        <v>96.04</v>
      </c>
      <c r="E1086">
        <v>96.88</v>
      </c>
      <c r="F1086">
        <v>95.61</v>
      </c>
      <c r="G1086" s="2">
        <f t="shared" si="16"/>
        <v>-2.0835503698297763E-4</v>
      </c>
    </row>
    <row r="1087" spans="1:7" x14ac:dyDescent="0.3">
      <c r="A1087" s="1">
        <v>41862</v>
      </c>
      <c r="B1087">
        <v>95.99</v>
      </c>
      <c r="C1087">
        <v>36459430</v>
      </c>
      <c r="D1087">
        <v>95.27</v>
      </c>
      <c r="E1087">
        <v>96.08</v>
      </c>
      <c r="F1087">
        <v>94.835499999999996</v>
      </c>
      <c r="G1087" s="2">
        <f t="shared" si="16"/>
        <v>1.3194004644289636E-2</v>
      </c>
    </row>
    <row r="1088" spans="1:7" x14ac:dyDescent="0.3">
      <c r="A1088" s="1">
        <v>41859</v>
      </c>
      <c r="B1088">
        <v>94.74</v>
      </c>
      <c r="C1088">
        <v>41783300</v>
      </c>
      <c r="D1088">
        <v>94.26</v>
      </c>
      <c r="E1088">
        <v>94.82</v>
      </c>
      <c r="F1088">
        <v>93.28</v>
      </c>
      <c r="G1088" s="2">
        <f t="shared" si="16"/>
        <v>2.7519051651142133E-3</v>
      </c>
    </row>
    <row r="1089" spans="1:7" x14ac:dyDescent="0.3">
      <c r="A1089" s="1">
        <v>41858</v>
      </c>
      <c r="B1089">
        <v>94.48</v>
      </c>
      <c r="C1089">
        <v>46553350</v>
      </c>
      <c r="D1089">
        <v>94.93</v>
      </c>
      <c r="E1089">
        <v>95.95</v>
      </c>
      <c r="F1089">
        <v>94.1</v>
      </c>
      <c r="G1089" s="2">
        <f t="shared" si="16"/>
        <v>-5.0547598989046944E-3</v>
      </c>
    </row>
    <row r="1090" spans="1:7" x14ac:dyDescent="0.3">
      <c r="A1090" s="1">
        <v>41857</v>
      </c>
      <c r="B1090">
        <v>94.96</v>
      </c>
      <c r="C1090">
        <v>38463700</v>
      </c>
      <c r="D1090">
        <v>94.75</v>
      </c>
      <c r="E1090">
        <v>95.48</v>
      </c>
      <c r="F1090">
        <v>94.71</v>
      </c>
      <c r="G1090" s="2">
        <f t="shared" ref="G1090:G1153" si="17">(B1090-B1091)/B1091</f>
        <v>-1.6820857863752187E-3</v>
      </c>
    </row>
    <row r="1091" spans="1:7" x14ac:dyDescent="0.3">
      <c r="A1091" s="1">
        <v>41856</v>
      </c>
      <c r="B1091">
        <v>95.12</v>
      </c>
      <c r="C1091">
        <v>55861030</v>
      </c>
      <c r="D1091">
        <v>95.36</v>
      </c>
      <c r="E1091">
        <v>95.68</v>
      </c>
      <c r="F1091">
        <v>94.36</v>
      </c>
      <c r="G1091" s="2">
        <f t="shared" si="17"/>
        <v>-4.9168323046343641E-3</v>
      </c>
    </row>
    <row r="1092" spans="1:7" x14ac:dyDescent="0.3">
      <c r="A1092" s="1">
        <v>41855</v>
      </c>
      <c r="B1092">
        <v>95.59</v>
      </c>
      <c r="C1092">
        <v>39860740</v>
      </c>
      <c r="D1092">
        <v>96.37</v>
      </c>
      <c r="E1092">
        <v>96.58</v>
      </c>
      <c r="F1092">
        <v>95.17</v>
      </c>
      <c r="G1092" s="2">
        <f t="shared" si="17"/>
        <v>-5.6173931134920639E-3</v>
      </c>
    </row>
    <row r="1093" spans="1:7" x14ac:dyDescent="0.3">
      <c r="A1093" s="1">
        <v>41852</v>
      </c>
      <c r="B1093">
        <v>96.13</v>
      </c>
      <c r="C1093">
        <v>48379730</v>
      </c>
      <c r="D1093">
        <v>94.9</v>
      </c>
      <c r="E1093">
        <v>96.62</v>
      </c>
      <c r="F1093">
        <v>94.81</v>
      </c>
      <c r="G1093" s="2">
        <f t="shared" si="17"/>
        <v>5.543933054393318E-3</v>
      </c>
    </row>
    <row r="1094" spans="1:7" x14ac:dyDescent="0.3">
      <c r="A1094" s="1">
        <v>41851</v>
      </c>
      <c r="B1094">
        <v>95.6</v>
      </c>
      <c r="C1094">
        <v>56625420</v>
      </c>
      <c r="D1094">
        <v>97.16</v>
      </c>
      <c r="E1094">
        <v>97.45</v>
      </c>
      <c r="F1094">
        <v>95.33</v>
      </c>
      <c r="G1094" s="2">
        <f t="shared" si="17"/>
        <v>-2.5980641874681725E-2</v>
      </c>
    </row>
    <row r="1095" spans="1:7" x14ac:dyDescent="0.3">
      <c r="A1095" s="1">
        <v>41850</v>
      </c>
      <c r="B1095">
        <v>98.15</v>
      </c>
      <c r="C1095">
        <v>32978480</v>
      </c>
      <c r="D1095">
        <v>98.44</v>
      </c>
      <c r="E1095">
        <v>98.7</v>
      </c>
      <c r="F1095">
        <v>97.67</v>
      </c>
      <c r="G1095" s="2">
        <f t="shared" si="17"/>
        <v>-2.3378735515347609E-3</v>
      </c>
    </row>
    <row r="1096" spans="1:7" x14ac:dyDescent="0.3">
      <c r="A1096" s="1">
        <v>41849</v>
      </c>
      <c r="B1096">
        <v>98.38</v>
      </c>
      <c r="C1096">
        <v>42957960</v>
      </c>
      <c r="D1096">
        <v>99.33</v>
      </c>
      <c r="E1096">
        <v>99.44</v>
      </c>
      <c r="F1096">
        <v>98.25</v>
      </c>
      <c r="G1096" s="2">
        <f t="shared" si="17"/>
        <v>-6.4633407392446027E-3</v>
      </c>
    </row>
    <row r="1097" spans="1:7" x14ac:dyDescent="0.3">
      <c r="A1097" s="1">
        <v>41848</v>
      </c>
      <c r="B1097">
        <v>99.02</v>
      </c>
      <c r="C1097">
        <v>54926940</v>
      </c>
      <c r="D1097">
        <v>97.82</v>
      </c>
      <c r="E1097">
        <v>99.24</v>
      </c>
      <c r="F1097">
        <v>97.55</v>
      </c>
      <c r="G1097" s="2">
        <f t="shared" si="17"/>
        <v>1.3811673884776336E-2</v>
      </c>
    </row>
    <row r="1098" spans="1:7" x14ac:dyDescent="0.3">
      <c r="A1098" s="1">
        <v>41845</v>
      </c>
      <c r="B1098">
        <v>97.671000000000006</v>
      </c>
      <c r="C1098">
        <v>43384590</v>
      </c>
      <c r="D1098">
        <v>96.85</v>
      </c>
      <c r="E1098">
        <v>97.84</v>
      </c>
      <c r="F1098">
        <v>96.64</v>
      </c>
      <c r="G1098" s="2">
        <f t="shared" si="17"/>
        <v>6.6062042667216873E-3</v>
      </c>
    </row>
    <row r="1099" spans="1:7" x14ac:dyDescent="0.3">
      <c r="A1099" s="1">
        <v>41844</v>
      </c>
      <c r="B1099">
        <v>97.03</v>
      </c>
      <c r="C1099">
        <v>45609040</v>
      </c>
      <c r="D1099">
        <v>97.034999999999997</v>
      </c>
      <c r="E1099">
        <v>97.32</v>
      </c>
      <c r="F1099">
        <v>96.42</v>
      </c>
      <c r="G1099" s="2">
        <f t="shared" si="17"/>
        <v>-1.6462599032821955E-3</v>
      </c>
    </row>
    <row r="1100" spans="1:7" x14ac:dyDescent="0.3">
      <c r="A1100" s="1">
        <v>41843</v>
      </c>
      <c r="B1100">
        <v>97.19</v>
      </c>
      <c r="C1100">
        <v>90937230</v>
      </c>
      <c r="D1100">
        <v>95.42</v>
      </c>
      <c r="E1100">
        <v>97.88</v>
      </c>
      <c r="F1100">
        <v>95.17</v>
      </c>
      <c r="G1100" s="2">
        <f t="shared" si="17"/>
        <v>2.6076858108108097E-2</v>
      </c>
    </row>
    <row r="1101" spans="1:7" x14ac:dyDescent="0.3">
      <c r="A1101" s="1">
        <v>41842</v>
      </c>
      <c r="B1101">
        <v>94.72</v>
      </c>
      <c r="C1101">
        <v>54297530</v>
      </c>
      <c r="D1101">
        <v>94.68</v>
      </c>
      <c r="E1101">
        <v>94.89</v>
      </c>
      <c r="F1101">
        <v>94.12</v>
      </c>
      <c r="G1101" s="2">
        <f t="shared" si="17"/>
        <v>8.3139058325083937E-3</v>
      </c>
    </row>
    <row r="1102" spans="1:7" x14ac:dyDescent="0.3">
      <c r="A1102" s="1">
        <v>41841</v>
      </c>
      <c r="B1102">
        <v>93.938999999999993</v>
      </c>
      <c r="C1102">
        <v>38792960</v>
      </c>
      <c r="D1102">
        <v>94.99</v>
      </c>
      <c r="E1102">
        <v>95</v>
      </c>
      <c r="F1102">
        <v>93.72</v>
      </c>
      <c r="G1102" s="2">
        <f t="shared" si="17"/>
        <v>-5.1996187652230633E-3</v>
      </c>
    </row>
    <row r="1103" spans="1:7" x14ac:dyDescent="0.3">
      <c r="A1103" s="1">
        <v>41838</v>
      </c>
      <c r="B1103">
        <v>94.43</v>
      </c>
      <c r="C1103">
        <v>49838110</v>
      </c>
      <c r="D1103">
        <v>93.62</v>
      </c>
      <c r="E1103">
        <v>94.74</v>
      </c>
      <c r="F1103">
        <v>93.02</v>
      </c>
      <c r="G1103" s="2">
        <f t="shared" si="17"/>
        <v>1.4395761516555574E-2</v>
      </c>
    </row>
    <row r="1104" spans="1:7" x14ac:dyDescent="0.3">
      <c r="A1104" s="1">
        <v>41837</v>
      </c>
      <c r="B1104">
        <v>93.0899</v>
      </c>
      <c r="C1104">
        <v>57111160</v>
      </c>
      <c r="D1104">
        <v>95.03</v>
      </c>
      <c r="E1104">
        <v>95.278999999999996</v>
      </c>
      <c r="F1104">
        <v>92.57</v>
      </c>
      <c r="G1104" s="2">
        <f t="shared" si="17"/>
        <v>-1.7831821059295219E-2</v>
      </c>
    </row>
    <row r="1105" spans="1:7" x14ac:dyDescent="0.3">
      <c r="A1105" s="1">
        <v>41836</v>
      </c>
      <c r="B1105">
        <v>94.78</v>
      </c>
      <c r="C1105">
        <v>53323940</v>
      </c>
      <c r="D1105">
        <v>96.97</v>
      </c>
      <c r="E1105">
        <v>97.1</v>
      </c>
      <c r="F1105">
        <v>94.74</v>
      </c>
      <c r="G1105" s="2">
        <f t="shared" si="17"/>
        <v>-5.6651279899285782E-3</v>
      </c>
    </row>
    <row r="1106" spans="1:7" x14ac:dyDescent="0.3">
      <c r="A1106" s="1">
        <v>41835</v>
      </c>
      <c r="B1106">
        <v>95.32</v>
      </c>
      <c r="C1106">
        <v>45187420</v>
      </c>
      <c r="D1106">
        <v>96.8</v>
      </c>
      <c r="E1106">
        <v>96.85</v>
      </c>
      <c r="F1106">
        <v>95.03</v>
      </c>
      <c r="G1106" s="2">
        <f t="shared" si="17"/>
        <v>-1.1715914981855985E-2</v>
      </c>
    </row>
    <row r="1107" spans="1:7" x14ac:dyDescent="0.3">
      <c r="A1107" s="1">
        <v>41834</v>
      </c>
      <c r="B1107">
        <v>96.45</v>
      </c>
      <c r="C1107">
        <v>42643760</v>
      </c>
      <c r="D1107">
        <v>95.86</v>
      </c>
      <c r="E1107">
        <v>96.89</v>
      </c>
      <c r="F1107">
        <v>95.65</v>
      </c>
      <c r="G1107" s="2">
        <f t="shared" si="17"/>
        <v>1.2917454316320142E-2</v>
      </c>
    </row>
    <row r="1108" spans="1:7" x14ac:dyDescent="0.3">
      <c r="A1108" s="1">
        <v>41831</v>
      </c>
      <c r="B1108">
        <v>95.22</v>
      </c>
      <c r="C1108">
        <v>33960300</v>
      </c>
      <c r="D1108">
        <v>95.36</v>
      </c>
      <c r="E1108">
        <v>95.89</v>
      </c>
      <c r="F1108">
        <v>94.862499999999997</v>
      </c>
      <c r="G1108" s="2">
        <f t="shared" si="17"/>
        <v>1.9466512337560087E-3</v>
      </c>
    </row>
    <row r="1109" spans="1:7" x14ac:dyDescent="0.3">
      <c r="A1109" s="1">
        <v>41830</v>
      </c>
      <c r="B1109">
        <v>95.034999999999997</v>
      </c>
      <c r="C1109">
        <v>39633800</v>
      </c>
      <c r="D1109">
        <v>93.76</v>
      </c>
      <c r="E1109">
        <v>95.55</v>
      </c>
      <c r="F1109">
        <v>93.52</v>
      </c>
      <c r="G1109" s="2">
        <f t="shared" si="17"/>
        <v>-3.7215641052521647E-3</v>
      </c>
    </row>
    <row r="1110" spans="1:7" x14ac:dyDescent="0.3">
      <c r="A1110" s="1">
        <v>41829</v>
      </c>
      <c r="B1110">
        <v>95.39</v>
      </c>
      <c r="C1110">
        <v>36267350</v>
      </c>
      <c r="D1110">
        <v>95.44</v>
      </c>
      <c r="E1110">
        <v>95.95</v>
      </c>
      <c r="F1110">
        <v>94.76</v>
      </c>
      <c r="G1110" s="2">
        <f t="shared" si="17"/>
        <v>4.1950707918202677E-4</v>
      </c>
    </row>
    <row r="1111" spans="1:7" x14ac:dyDescent="0.3">
      <c r="A1111" s="1">
        <v>41828</v>
      </c>
      <c r="B1111">
        <v>95.35</v>
      </c>
      <c r="C1111">
        <v>65111960</v>
      </c>
      <c r="D1111">
        <v>96.27</v>
      </c>
      <c r="E1111">
        <v>96.8</v>
      </c>
      <c r="F1111">
        <v>93.92</v>
      </c>
      <c r="G1111" s="2">
        <f t="shared" si="17"/>
        <v>-6.4396465488497125E-3</v>
      </c>
    </row>
    <row r="1112" spans="1:7" x14ac:dyDescent="0.3">
      <c r="A1112" s="1">
        <v>41827</v>
      </c>
      <c r="B1112">
        <v>95.968000000000004</v>
      </c>
      <c r="C1112">
        <v>54809030</v>
      </c>
      <c r="D1112">
        <v>94.14</v>
      </c>
      <c r="E1112">
        <v>95.99</v>
      </c>
      <c r="F1112">
        <v>94.1</v>
      </c>
      <c r="G1112" s="2">
        <f t="shared" si="17"/>
        <v>2.0610443475486573E-2</v>
      </c>
    </row>
    <row r="1113" spans="1:7" x14ac:dyDescent="0.3">
      <c r="A1113" s="1">
        <v>41823</v>
      </c>
      <c r="B1113">
        <v>94.03</v>
      </c>
      <c r="C1113">
        <v>22891750</v>
      </c>
      <c r="D1113">
        <v>93.67</v>
      </c>
      <c r="E1113">
        <v>94.1</v>
      </c>
      <c r="F1113">
        <v>93.2</v>
      </c>
      <c r="G1113" s="2">
        <f t="shared" si="17"/>
        <v>5.8836114676935935E-3</v>
      </c>
    </row>
    <row r="1114" spans="1:7" x14ac:dyDescent="0.3">
      <c r="A1114" s="1">
        <v>41822</v>
      </c>
      <c r="B1114">
        <v>93.48</v>
      </c>
      <c r="C1114">
        <v>28414310</v>
      </c>
      <c r="D1114">
        <v>93.864999999999995</v>
      </c>
      <c r="E1114">
        <v>94.06</v>
      </c>
      <c r="F1114">
        <v>93.09</v>
      </c>
      <c r="G1114" s="2">
        <f t="shared" si="17"/>
        <v>-4.2771599657818695E-4</v>
      </c>
    </row>
    <row r="1115" spans="1:7" x14ac:dyDescent="0.3">
      <c r="A1115" s="1">
        <v>41821</v>
      </c>
      <c r="B1115">
        <v>93.52</v>
      </c>
      <c r="C1115">
        <v>38156280</v>
      </c>
      <c r="D1115">
        <v>93.52</v>
      </c>
      <c r="E1115">
        <v>94.07</v>
      </c>
      <c r="F1115">
        <v>93.13</v>
      </c>
      <c r="G1115" s="2">
        <f t="shared" si="17"/>
        <v>6.3488647368986247E-3</v>
      </c>
    </row>
    <row r="1116" spans="1:7" x14ac:dyDescent="0.3">
      <c r="A1116" s="1">
        <v>41820</v>
      </c>
      <c r="B1116">
        <v>92.93</v>
      </c>
      <c r="C1116">
        <v>49474230</v>
      </c>
      <c r="D1116">
        <v>92.1</v>
      </c>
      <c r="E1116">
        <v>93.724999999999994</v>
      </c>
      <c r="F1116">
        <v>92.09</v>
      </c>
      <c r="G1116" s="2">
        <f t="shared" si="17"/>
        <v>1.0328332246140496E-2</v>
      </c>
    </row>
    <row r="1117" spans="1:7" x14ac:dyDescent="0.3">
      <c r="A1117" s="1">
        <v>41817</v>
      </c>
      <c r="B1117">
        <v>91.98</v>
      </c>
      <c r="C1117">
        <v>61758200</v>
      </c>
      <c r="D1117">
        <v>90.82</v>
      </c>
      <c r="E1117">
        <v>92</v>
      </c>
      <c r="F1117">
        <v>90.77</v>
      </c>
      <c r="G1117" s="2">
        <f t="shared" si="17"/>
        <v>1.1881188118811862E-2</v>
      </c>
    </row>
    <row r="1118" spans="1:7" x14ac:dyDescent="0.3">
      <c r="A1118" s="1">
        <v>41816</v>
      </c>
      <c r="B1118">
        <v>90.9</v>
      </c>
      <c r="C1118">
        <v>32528680</v>
      </c>
      <c r="D1118">
        <v>90.37</v>
      </c>
      <c r="E1118">
        <v>91.05</v>
      </c>
      <c r="F1118">
        <v>89.8</v>
      </c>
      <c r="G1118" s="2">
        <f t="shared" si="17"/>
        <v>5.9760956175299498E-3</v>
      </c>
    </row>
    <row r="1119" spans="1:7" x14ac:dyDescent="0.3">
      <c r="A1119" s="1">
        <v>41815</v>
      </c>
      <c r="B1119">
        <v>90.36</v>
      </c>
      <c r="C1119">
        <v>36835900</v>
      </c>
      <c r="D1119">
        <v>90.21</v>
      </c>
      <c r="E1119">
        <v>90.7</v>
      </c>
      <c r="F1119">
        <v>89.65</v>
      </c>
      <c r="G1119" s="2">
        <f t="shared" si="17"/>
        <v>8.861320336729984E-4</v>
      </c>
    </row>
    <row r="1120" spans="1:7" x14ac:dyDescent="0.3">
      <c r="A1120" s="1">
        <v>41814</v>
      </c>
      <c r="B1120">
        <v>90.28</v>
      </c>
      <c r="C1120">
        <v>38977670</v>
      </c>
      <c r="D1120">
        <v>90.75</v>
      </c>
      <c r="E1120">
        <v>91.74</v>
      </c>
      <c r="F1120">
        <v>90.19</v>
      </c>
      <c r="G1120" s="2">
        <f t="shared" si="17"/>
        <v>-6.055268083232381E-3</v>
      </c>
    </row>
    <row r="1121" spans="1:7" x14ac:dyDescent="0.3">
      <c r="A1121" s="1">
        <v>41813</v>
      </c>
      <c r="B1121">
        <v>90.83</v>
      </c>
      <c r="C1121">
        <v>43611710</v>
      </c>
      <c r="D1121">
        <v>91.32</v>
      </c>
      <c r="E1121">
        <v>91.62</v>
      </c>
      <c r="F1121">
        <v>90.6</v>
      </c>
      <c r="G1121" s="2">
        <f t="shared" si="17"/>
        <v>-8.7999120008798036E-4</v>
      </c>
    </row>
    <row r="1122" spans="1:7" x14ac:dyDescent="0.3">
      <c r="A1122" s="1">
        <v>41810</v>
      </c>
      <c r="B1122">
        <v>90.91</v>
      </c>
      <c r="C1122">
        <v>100478600</v>
      </c>
      <c r="D1122">
        <v>91.85</v>
      </c>
      <c r="E1122">
        <v>92.55</v>
      </c>
      <c r="F1122">
        <v>90.9</v>
      </c>
      <c r="G1122" s="2">
        <f t="shared" si="17"/>
        <v>-1.0341824515567198E-2</v>
      </c>
    </row>
    <row r="1123" spans="1:7" x14ac:dyDescent="0.3">
      <c r="A1123" s="1">
        <v>41809</v>
      </c>
      <c r="B1123">
        <v>91.86</v>
      </c>
      <c r="C1123">
        <v>35476080</v>
      </c>
      <c r="D1123">
        <v>92.29</v>
      </c>
      <c r="E1123">
        <v>92.3</v>
      </c>
      <c r="F1123">
        <v>91.338899999999995</v>
      </c>
      <c r="G1123" s="2">
        <f t="shared" si="17"/>
        <v>-3.4714688652636946E-3</v>
      </c>
    </row>
    <row r="1124" spans="1:7" x14ac:dyDescent="0.3">
      <c r="A1124" s="1">
        <v>41808</v>
      </c>
      <c r="B1124">
        <v>92.18</v>
      </c>
      <c r="C1124">
        <v>33314720</v>
      </c>
      <c r="D1124">
        <v>92.27</v>
      </c>
      <c r="E1124">
        <v>92.29</v>
      </c>
      <c r="F1124">
        <v>91.35</v>
      </c>
      <c r="G1124" s="2">
        <f t="shared" si="17"/>
        <v>1.086012163336322E-3</v>
      </c>
    </row>
    <row r="1125" spans="1:7" x14ac:dyDescent="0.3">
      <c r="A1125" s="1">
        <v>41807</v>
      </c>
      <c r="B1125">
        <v>92.08</v>
      </c>
      <c r="C1125">
        <v>29684620</v>
      </c>
      <c r="D1125">
        <v>92.31</v>
      </c>
      <c r="E1125">
        <v>92.7</v>
      </c>
      <c r="F1125">
        <v>91.8</v>
      </c>
      <c r="G1125" s="2">
        <f t="shared" si="17"/>
        <v>-1.3015184381779234E-3</v>
      </c>
    </row>
    <row r="1126" spans="1:7" x14ac:dyDescent="0.3">
      <c r="A1126" s="1">
        <v>41806</v>
      </c>
      <c r="B1126">
        <v>92.2</v>
      </c>
      <c r="C1126">
        <v>35371460</v>
      </c>
      <c r="D1126">
        <v>91.51</v>
      </c>
      <c r="E1126">
        <v>92.75</v>
      </c>
      <c r="F1126">
        <v>91.45</v>
      </c>
      <c r="G1126" s="2">
        <f t="shared" si="17"/>
        <v>1.0078878177037705E-2</v>
      </c>
    </row>
    <row r="1127" spans="1:7" x14ac:dyDescent="0.3">
      <c r="A1127" s="1">
        <v>41803</v>
      </c>
      <c r="B1127">
        <v>91.28</v>
      </c>
      <c r="C1127">
        <v>54406640</v>
      </c>
      <c r="D1127">
        <v>92.2</v>
      </c>
      <c r="E1127">
        <v>92.44</v>
      </c>
      <c r="F1127">
        <v>90.88</v>
      </c>
      <c r="G1127" s="2">
        <f t="shared" si="17"/>
        <v>-1.0943764221475838E-2</v>
      </c>
    </row>
    <row r="1128" spans="1:7" x14ac:dyDescent="0.3">
      <c r="A1128" s="1">
        <v>41802</v>
      </c>
      <c r="B1128">
        <v>92.29</v>
      </c>
      <c r="C1128">
        <v>54628650</v>
      </c>
      <c r="D1128">
        <v>94.04</v>
      </c>
      <c r="E1128">
        <v>94.12</v>
      </c>
      <c r="F1128">
        <v>91.9</v>
      </c>
      <c r="G1128" s="2">
        <f t="shared" si="17"/>
        <v>-1.672704027274657E-2</v>
      </c>
    </row>
    <row r="1129" spans="1:7" x14ac:dyDescent="0.3">
      <c r="A1129" s="1">
        <v>41801</v>
      </c>
      <c r="B1129">
        <v>93.86</v>
      </c>
      <c r="C1129">
        <v>45528740</v>
      </c>
      <c r="D1129">
        <v>94.13</v>
      </c>
      <c r="E1129">
        <v>94.76</v>
      </c>
      <c r="F1129">
        <v>93.47</v>
      </c>
      <c r="G1129" s="2">
        <f t="shared" si="17"/>
        <v>-4.1379310344827648E-3</v>
      </c>
    </row>
    <row r="1130" spans="1:7" x14ac:dyDescent="0.3">
      <c r="A1130" s="1">
        <v>41800</v>
      </c>
      <c r="B1130">
        <v>94.25</v>
      </c>
      <c r="C1130">
        <v>62563070</v>
      </c>
      <c r="D1130">
        <v>94.73</v>
      </c>
      <c r="E1130">
        <v>95.05</v>
      </c>
      <c r="F1130">
        <v>93.57</v>
      </c>
      <c r="G1130" s="2">
        <f t="shared" si="17"/>
        <v>5.869797225186736E-3</v>
      </c>
    </row>
    <row r="1131" spans="1:7" x14ac:dyDescent="0.3">
      <c r="A1131" s="1">
        <v>41799</v>
      </c>
      <c r="B1131">
        <v>93.7</v>
      </c>
      <c r="C1131">
        <v>75295450</v>
      </c>
      <c r="D1131">
        <v>92.7</v>
      </c>
      <c r="E1131">
        <v>93.88</v>
      </c>
      <c r="F1131">
        <v>91.75</v>
      </c>
      <c r="G1131" s="2">
        <f t="shared" si="17"/>
        <v>1.6001205755966738E-2</v>
      </c>
    </row>
    <row r="1132" spans="1:7" x14ac:dyDescent="0.3">
      <c r="A1132" s="1">
        <v>41796</v>
      </c>
      <c r="B1132">
        <v>92.224299999999999</v>
      </c>
      <c r="C1132">
        <v>87403076</v>
      </c>
      <c r="D1132">
        <v>92.842799999999997</v>
      </c>
      <c r="E1132">
        <v>93.037099999999995</v>
      </c>
      <c r="F1132">
        <v>92.067099999999996</v>
      </c>
      <c r="G1132" s="2">
        <f t="shared" si="17"/>
        <v>-2.7487470060608395E-3</v>
      </c>
    </row>
    <row r="1133" spans="1:7" x14ac:dyDescent="0.3">
      <c r="A1133" s="1">
        <v>41795</v>
      </c>
      <c r="B1133">
        <v>92.478499999999997</v>
      </c>
      <c r="C1133">
        <v>75796583</v>
      </c>
      <c r="D1133">
        <v>92.314300000000003</v>
      </c>
      <c r="E1133">
        <v>92.767099999999999</v>
      </c>
      <c r="F1133">
        <v>91.801400000000001</v>
      </c>
      <c r="G1133" s="2">
        <f t="shared" si="17"/>
        <v>3.9232672326853894E-3</v>
      </c>
    </row>
    <row r="1134" spans="1:7" x14ac:dyDescent="0.3">
      <c r="A1134" s="1">
        <v>41794</v>
      </c>
      <c r="B1134">
        <v>92.117099999999994</v>
      </c>
      <c r="C1134">
        <v>83735285</v>
      </c>
      <c r="D1134">
        <v>91.062799999999996</v>
      </c>
      <c r="E1134">
        <v>92.555700000000002</v>
      </c>
      <c r="F1134">
        <v>90.872799999999998</v>
      </c>
      <c r="G1134" s="2">
        <f t="shared" si="17"/>
        <v>1.1418896736940373E-2</v>
      </c>
    </row>
    <row r="1135" spans="1:7" x14ac:dyDescent="0.3">
      <c r="A1135" s="1">
        <v>41793</v>
      </c>
      <c r="B1135">
        <v>91.077100000000002</v>
      </c>
      <c r="C1135">
        <v>73043412</v>
      </c>
      <c r="D1135">
        <v>89.78</v>
      </c>
      <c r="E1135">
        <v>91.248500000000007</v>
      </c>
      <c r="F1135">
        <v>89.75</v>
      </c>
      <c r="G1135" s="2">
        <f t="shared" si="17"/>
        <v>1.4141420889885053E-2</v>
      </c>
    </row>
    <row r="1136" spans="1:7" x14ac:dyDescent="0.3">
      <c r="A1136" s="1">
        <v>41792</v>
      </c>
      <c r="B1136">
        <v>89.807100000000005</v>
      </c>
      <c r="C1136">
        <v>92179668</v>
      </c>
      <c r="D1136">
        <v>90.565700000000007</v>
      </c>
      <c r="E1136">
        <v>90.69</v>
      </c>
      <c r="F1136">
        <v>88.9285</v>
      </c>
      <c r="G1136" s="2">
        <f t="shared" si="17"/>
        <v>-6.8717273868304151E-3</v>
      </c>
    </row>
    <row r="1137" spans="1:7" x14ac:dyDescent="0.3">
      <c r="A1137" s="1">
        <v>41789</v>
      </c>
      <c r="B1137">
        <v>90.4285</v>
      </c>
      <c r="C1137">
        <v>140860202</v>
      </c>
      <c r="D1137">
        <v>91.14</v>
      </c>
      <c r="E1137">
        <v>92.024299999999997</v>
      </c>
      <c r="F1137">
        <v>89.842799999999997</v>
      </c>
      <c r="G1137" s="2">
        <f t="shared" si="17"/>
        <v>-3.7457928686714377E-3</v>
      </c>
    </row>
    <row r="1138" spans="1:7" x14ac:dyDescent="0.3">
      <c r="A1138" s="1">
        <v>41788</v>
      </c>
      <c r="B1138">
        <v>90.768500000000003</v>
      </c>
      <c r="C1138">
        <v>93737728</v>
      </c>
      <c r="D1138">
        <v>89.692800000000005</v>
      </c>
      <c r="E1138">
        <v>90.981399999999994</v>
      </c>
      <c r="F1138">
        <v>89.681399999999996</v>
      </c>
      <c r="G1138" s="2">
        <f t="shared" si="17"/>
        <v>1.8219897402301684E-2</v>
      </c>
    </row>
    <row r="1139" spans="1:7" x14ac:dyDescent="0.3">
      <c r="A1139" s="1">
        <v>41787</v>
      </c>
      <c r="B1139">
        <v>89.144300000000001</v>
      </c>
      <c r="C1139">
        <v>78793704</v>
      </c>
      <c r="D1139">
        <v>89.431399999999996</v>
      </c>
      <c r="E1139">
        <v>89.975700000000003</v>
      </c>
      <c r="F1139">
        <v>89.111400000000003</v>
      </c>
      <c r="G1139" s="2">
        <f t="shared" si="17"/>
        <v>-2.5890706310551259E-3</v>
      </c>
    </row>
    <row r="1140" spans="1:7" x14ac:dyDescent="0.3">
      <c r="A1140" s="1">
        <v>41786</v>
      </c>
      <c r="B1140">
        <v>89.375699999999995</v>
      </c>
      <c r="C1140">
        <v>86840486</v>
      </c>
      <c r="D1140">
        <v>87.982799999999997</v>
      </c>
      <c r="E1140">
        <v>89.408500000000004</v>
      </c>
      <c r="F1140">
        <v>87.947100000000006</v>
      </c>
      <c r="G1140" s="2">
        <f t="shared" si="17"/>
        <v>1.8726177666733505E-2</v>
      </c>
    </row>
    <row r="1141" spans="1:7" x14ac:dyDescent="0.3">
      <c r="A1141" s="1">
        <v>41782</v>
      </c>
      <c r="B1141">
        <v>87.732799999999997</v>
      </c>
      <c r="C1141">
        <v>57918367</v>
      </c>
      <c r="D1141">
        <v>86.75</v>
      </c>
      <c r="E1141">
        <v>87.818399999999997</v>
      </c>
      <c r="F1141">
        <v>86.638499999999993</v>
      </c>
      <c r="G1141" s="2">
        <f t="shared" si="17"/>
        <v>1.1296465359043214E-2</v>
      </c>
    </row>
    <row r="1142" spans="1:7" x14ac:dyDescent="0.3">
      <c r="A1142" s="1">
        <v>41781</v>
      </c>
      <c r="B1142">
        <v>86.752799999999993</v>
      </c>
      <c r="C1142">
        <v>50142667</v>
      </c>
      <c r="D1142">
        <v>86.6571</v>
      </c>
      <c r="E1142">
        <v>87.121399999999994</v>
      </c>
      <c r="F1142">
        <v>86.3</v>
      </c>
      <c r="G1142" s="2">
        <f t="shared" si="17"/>
        <v>1.5828539167840191E-3</v>
      </c>
    </row>
    <row r="1143" spans="1:7" x14ac:dyDescent="0.3">
      <c r="A1143" s="1">
        <v>41780</v>
      </c>
      <c r="B1143">
        <v>86.615700000000004</v>
      </c>
      <c r="C1143">
        <v>49184983</v>
      </c>
      <c r="D1143">
        <v>86.261399999999995</v>
      </c>
      <c r="E1143">
        <v>86.671400000000006</v>
      </c>
      <c r="F1143">
        <v>86.008499999999998</v>
      </c>
      <c r="G1143" s="2">
        <f t="shared" si="17"/>
        <v>2.6462284299391937E-3</v>
      </c>
    </row>
    <row r="1144" spans="1:7" x14ac:dyDescent="0.3">
      <c r="A1144" s="1">
        <v>41779</v>
      </c>
      <c r="B1144">
        <v>86.387100000000004</v>
      </c>
      <c r="C1144">
        <v>58232373</v>
      </c>
      <c r="D1144">
        <v>86.358500000000006</v>
      </c>
      <c r="E1144">
        <v>86.628500000000003</v>
      </c>
      <c r="F1144">
        <v>85.8185</v>
      </c>
      <c r="G1144" s="2">
        <f t="shared" si="17"/>
        <v>1.9798541160124148E-4</v>
      </c>
    </row>
    <row r="1145" spans="1:7" x14ac:dyDescent="0.3">
      <c r="A1145" s="1">
        <v>41778</v>
      </c>
      <c r="B1145">
        <v>86.37</v>
      </c>
      <c r="C1145">
        <v>78819884</v>
      </c>
      <c r="D1145">
        <v>85.4071</v>
      </c>
      <c r="E1145">
        <v>86.761399999999995</v>
      </c>
      <c r="F1145">
        <v>85.332800000000006</v>
      </c>
      <c r="G1145" s="2">
        <f t="shared" si="17"/>
        <v>1.185002079464843E-2</v>
      </c>
    </row>
    <row r="1146" spans="1:7" x14ac:dyDescent="0.3">
      <c r="A1146" s="1">
        <v>41775</v>
      </c>
      <c r="B1146">
        <v>85.358500000000006</v>
      </c>
      <c r="C1146">
        <v>68960136</v>
      </c>
      <c r="D1146">
        <v>84.09</v>
      </c>
      <c r="E1146">
        <v>85.361400000000003</v>
      </c>
      <c r="F1146">
        <v>83.628500000000003</v>
      </c>
      <c r="G1146" s="2">
        <f t="shared" si="17"/>
        <v>1.4757998076491141E-2</v>
      </c>
    </row>
    <row r="1147" spans="1:7" x14ac:dyDescent="0.3">
      <c r="A1147" s="1">
        <v>41774</v>
      </c>
      <c r="B1147">
        <v>84.117099999999994</v>
      </c>
      <c r="C1147">
        <v>57427744</v>
      </c>
      <c r="D1147">
        <v>84.957099999999997</v>
      </c>
      <c r="E1147">
        <v>85.228499999999997</v>
      </c>
      <c r="F1147">
        <v>84.005700000000004</v>
      </c>
      <c r="G1147" s="2">
        <f t="shared" si="17"/>
        <v>-8.5032149319000539E-3</v>
      </c>
    </row>
    <row r="1148" spans="1:7" x14ac:dyDescent="0.3">
      <c r="A1148" s="1">
        <v>41773</v>
      </c>
      <c r="B1148">
        <v>84.838499999999996</v>
      </c>
      <c r="C1148">
        <v>41505203</v>
      </c>
      <c r="D1148">
        <v>84.632800000000003</v>
      </c>
      <c r="E1148">
        <v>85.342799999999997</v>
      </c>
      <c r="F1148">
        <v>84.534300000000002</v>
      </c>
      <c r="G1148" s="2">
        <f t="shared" si="17"/>
        <v>1.8509174420079725E-4</v>
      </c>
    </row>
    <row r="1149" spans="1:7" x14ac:dyDescent="0.3">
      <c r="A1149" s="1">
        <v>41772</v>
      </c>
      <c r="B1149">
        <v>84.822800000000001</v>
      </c>
      <c r="C1149">
        <v>39854512</v>
      </c>
      <c r="D1149">
        <v>84.571399999999997</v>
      </c>
      <c r="E1149">
        <v>84.934299999999993</v>
      </c>
      <c r="F1149">
        <v>84.3857</v>
      </c>
      <c r="G1149" s="2">
        <f t="shared" si="17"/>
        <v>1.5680717912386721E-3</v>
      </c>
    </row>
    <row r="1150" spans="1:7" x14ac:dyDescent="0.3">
      <c r="A1150" s="1">
        <v>41771</v>
      </c>
      <c r="B1150">
        <v>84.69</v>
      </c>
      <c r="C1150">
        <v>53184042</v>
      </c>
      <c r="D1150">
        <v>83.927099999999996</v>
      </c>
      <c r="E1150">
        <v>84.808499999999995</v>
      </c>
      <c r="F1150">
        <v>83.914299999999997</v>
      </c>
      <c r="G1150" s="2">
        <f t="shared" si="17"/>
        <v>1.244606922505855E-2</v>
      </c>
    </row>
    <row r="1151" spans="1:7" x14ac:dyDescent="0.3">
      <c r="A1151" s="1">
        <v>41768</v>
      </c>
      <c r="B1151">
        <v>83.648899999999998</v>
      </c>
      <c r="C1151">
        <v>72767192</v>
      </c>
      <c r="D1151">
        <v>83.505700000000004</v>
      </c>
      <c r="E1151">
        <v>83.75</v>
      </c>
      <c r="F1151">
        <v>82.904300000000006</v>
      </c>
      <c r="G1151" s="2">
        <f t="shared" si="17"/>
        <v>-4.1619790829599268E-3</v>
      </c>
    </row>
    <row r="1152" spans="1:7" x14ac:dyDescent="0.3">
      <c r="A1152" s="1">
        <v>41767</v>
      </c>
      <c r="B1152">
        <v>83.998500000000007</v>
      </c>
      <c r="C1152">
        <v>57243511</v>
      </c>
      <c r="D1152">
        <v>84.035700000000006</v>
      </c>
      <c r="E1152">
        <v>84.915700000000001</v>
      </c>
      <c r="F1152">
        <v>83.7714</v>
      </c>
      <c r="G1152" s="2">
        <f t="shared" si="17"/>
        <v>-7.3270029603454368E-3</v>
      </c>
    </row>
    <row r="1153" spans="1:7" x14ac:dyDescent="0.3">
      <c r="A1153" s="1">
        <v>41766</v>
      </c>
      <c r="B1153">
        <v>84.618499999999997</v>
      </c>
      <c r="C1153">
        <v>70532231</v>
      </c>
      <c r="D1153">
        <v>85.035700000000006</v>
      </c>
      <c r="E1153">
        <v>85.327100000000002</v>
      </c>
      <c r="F1153">
        <v>83.961399999999998</v>
      </c>
      <c r="G1153" s="2">
        <f t="shared" si="17"/>
        <v>-3.4999417068928792E-3</v>
      </c>
    </row>
    <row r="1154" spans="1:7" x14ac:dyDescent="0.3">
      <c r="A1154" s="1">
        <v>41765</v>
      </c>
      <c r="B1154">
        <v>84.915700000000001</v>
      </c>
      <c r="C1154">
        <v>93468228</v>
      </c>
      <c r="D1154">
        <v>85.971400000000003</v>
      </c>
      <c r="E1154">
        <v>86.344200000000001</v>
      </c>
      <c r="F1154">
        <v>84.915700000000001</v>
      </c>
      <c r="G1154" s="2">
        <f t="shared" ref="G1154:G1217" si="18">(B1154-B1155)/B1155</f>
        <v>-1.0899065128815571E-2</v>
      </c>
    </row>
    <row r="1155" spans="1:7" x14ac:dyDescent="0.3">
      <c r="A1155" s="1">
        <v>41764</v>
      </c>
      <c r="B1155">
        <v>85.851399999999998</v>
      </c>
      <c r="C1155">
        <v>71523851</v>
      </c>
      <c r="D1155">
        <v>84.305700000000002</v>
      </c>
      <c r="E1155">
        <v>85.857100000000003</v>
      </c>
      <c r="F1155">
        <v>84.285700000000006</v>
      </c>
      <c r="G1155" s="2">
        <f t="shared" si="18"/>
        <v>1.4141041860838631E-2</v>
      </c>
    </row>
    <row r="1156" spans="1:7" x14ac:dyDescent="0.3">
      <c r="A1156" s="1">
        <v>41761</v>
      </c>
      <c r="B1156">
        <v>84.654300000000006</v>
      </c>
      <c r="C1156">
        <v>47673150</v>
      </c>
      <c r="D1156">
        <v>84.62</v>
      </c>
      <c r="E1156">
        <v>84.8857</v>
      </c>
      <c r="F1156">
        <v>84.244299999999996</v>
      </c>
      <c r="G1156" s="2">
        <f t="shared" si="18"/>
        <v>1.8604188782810665E-3</v>
      </c>
    </row>
    <row r="1157" spans="1:7" x14ac:dyDescent="0.3">
      <c r="A1157" s="1">
        <v>41760</v>
      </c>
      <c r="B1157">
        <v>84.497100000000003</v>
      </c>
      <c r="C1157">
        <v>60958860</v>
      </c>
      <c r="D1157">
        <v>84.571399999999997</v>
      </c>
      <c r="E1157">
        <v>84.971400000000003</v>
      </c>
      <c r="F1157">
        <v>83.765699999999995</v>
      </c>
      <c r="G1157" s="2">
        <f t="shared" si="18"/>
        <v>2.3559138062954738E-3</v>
      </c>
    </row>
    <row r="1158" spans="1:7" x14ac:dyDescent="0.3">
      <c r="A1158" s="1">
        <v>41759</v>
      </c>
      <c r="B1158">
        <v>84.298500000000004</v>
      </c>
      <c r="C1158">
        <v>114029614</v>
      </c>
      <c r="D1158">
        <v>84.662800000000004</v>
      </c>
      <c r="E1158">
        <v>85.632800000000003</v>
      </c>
      <c r="F1158">
        <v>84.257099999999994</v>
      </c>
      <c r="G1158" s="2">
        <f t="shared" si="18"/>
        <v>-3.7816789472750424E-3</v>
      </c>
    </row>
    <row r="1159" spans="1:7" x14ac:dyDescent="0.3">
      <c r="A1159" s="1">
        <v>41758</v>
      </c>
      <c r="B1159">
        <v>84.618499999999997</v>
      </c>
      <c r="C1159">
        <v>84049445</v>
      </c>
      <c r="D1159">
        <v>84.82</v>
      </c>
      <c r="E1159">
        <v>85.14</v>
      </c>
      <c r="F1159">
        <v>84.215699999999998</v>
      </c>
      <c r="G1159" s="2">
        <f t="shared" si="18"/>
        <v>-2.9633557205138109E-3</v>
      </c>
    </row>
    <row r="1160" spans="1:7" x14ac:dyDescent="0.3">
      <c r="A1160" s="1">
        <v>41757</v>
      </c>
      <c r="B1160">
        <v>84.87</v>
      </c>
      <c r="C1160">
        <v>167001640</v>
      </c>
      <c r="D1160">
        <v>81.828500000000005</v>
      </c>
      <c r="E1160">
        <v>85.107100000000003</v>
      </c>
      <c r="F1160">
        <v>81.7928</v>
      </c>
      <c r="G1160" s="2">
        <f t="shared" si="18"/>
        <v>3.872802019932528E-2</v>
      </c>
    </row>
    <row r="1161" spans="1:7" x14ac:dyDescent="0.3">
      <c r="A1161" s="1">
        <v>41754</v>
      </c>
      <c r="B1161">
        <v>81.705699999999993</v>
      </c>
      <c r="C1161">
        <v>97435199</v>
      </c>
      <c r="D1161">
        <v>80.647099999999995</v>
      </c>
      <c r="E1161">
        <v>81.712800000000001</v>
      </c>
      <c r="F1161">
        <v>80.565700000000007</v>
      </c>
      <c r="G1161" s="2">
        <f t="shared" si="18"/>
        <v>7.3443471828380435E-3</v>
      </c>
    </row>
    <row r="1162" spans="1:7" x14ac:dyDescent="0.3">
      <c r="A1162" s="1">
        <v>41753</v>
      </c>
      <c r="B1162">
        <v>81.11</v>
      </c>
      <c r="C1162">
        <v>189588407</v>
      </c>
      <c r="D1162">
        <v>81.172799999999995</v>
      </c>
      <c r="E1162">
        <v>81.4285</v>
      </c>
      <c r="F1162">
        <v>80.104299999999995</v>
      </c>
      <c r="G1162" s="2">
        <f t="shared" si="18"/>
        <v>8.1981689951083458E-2</v>
      </c>
    </row>
    <row r="1163" spans="1:7" x14ac:dyDescent="0.3">
      <c r="A1163" s="1">
        <v>41752</v>
      </c>
      <c r="B1163">
        <v>74.964299999999994</v>
      </c>
      <c r="C1163">
        <v>93473618</v>
      </c>
      <c r="D1163">
        <v>75.58</v>
      </c>
      <c r="E1163">
        <v>75.875699999999995</v>
      </c>
      <c r="F1163">
        <v>74.921400000000006</v>
      </c>
      <c r="G1163" s="2">
        <f t="shared" si="18"/>
        <v>-1.3069236541727548E-2</v>
      </c>
    </row>
    <row r="1164" spans="1:7" x14ac:dyDescent="0.3">
      <c r="A1164" s="1">
        <v>41751</v>
      </c>
      <c r="B1164">
        <v>75.956999999999994</v>
      </c>
      <c r="C1164">
        <v>50607747</v>
      </c>
      <c r="D1164">
        <v>75.472800000000007</v>
      </c>
      <c r="E1164">
        <v>75.975099999999998</v>
      </c>
      <c r="F1164">
        <v>75.214399999999998</v>
      </c>
      <c r="G1164" s="2">
        <f t="shared" si="18"/>
        <v>9.9629158133606312E-4</v>
      </c>
    </row>
    <row r="1165" spans="1:7" x14ac:dyDescent="0.3">
      <c r="A1165" s="1">
        <v>41750</v>
      </c>
      <c r="B1165">
        <v>75.881399999999999</v>
      </c>
      <c r="C1165">
        <v>45546494</v>
      </c>
      <c r="D1165">
        <v>75.048500000000004</v>
      </c>
      <c r="E1165">
        <v>76.02</v>
      </c>
      <c r="F1165">
        <v>74.851399999999998</v>
      </c>
      <c r="G1165" s="2">
        <f t="shared" si="18"/>
        <v>1.1868027533823886E-2</v>
      </c>
    </row>
    <row r="1166" spans="1:7" x14ac:dyDescent="0.3">
      <c r="A1166" s="1">
        <v>41746</v>
      </c>
      <c r="B1166">
        <v>74.991399999999999</v>
      </c>
      <c r="C1166">
        <v>70978621</v>
      </c>
      <c r="D1166">
        <v>74.285700000000006</v>
      </c>
      <c r="E1166">
        <v>75.394300000000001</v>
      </c>
      <c r="F1166">
        <v>74.171400000000006</v>
      </c>
      <c r="G1166" s="2">
        <f t="shared" si="18"/>
        <v>1.1425018511200423E-2</v>
      </c>
    </row>
    <row r="1167" spans="1:7" x14ac:dyDescent="0.3">
      <c r="A1167" s="1">
        <v>41745</v>
      </c>
      <c r="B1167">
        <v>74.144300000000001</v>
      </c>
      <c r="C1167">
        <v>52515794</v>
      </c>
      <c r="D1167">
        <v>74.007099999999994</v>
      </c>
      <c r="E1167">
        <v>74.441400000000002</v>
      </c>
      <c r="F1167">
        <v>73.447900000000004</v>
      </c>
      <c r="G1167" s="2">
        <f t="shared" si="18"/>
        <v>2.0285373718479933E-3</v>
      </c>
    </row>
    <row r="1168" spans="1:7" x14ac:dyDescent="0.3">
      <c r="A1168" s="1">
        <v>41744</v>
      </c>
      <c r="B1168">
        <v>73.994200000000006</v>
      </c>
      <c r="C1168">
        <v>66461884</v>
      </c>
      <c r="D1168">
        <v>74.324299999999994</v>
      </c>
      <c r="E1168">
        <v>74.52</v>
      </c>
      <c r="F1168">
        <v>73.0471</v>
      </c>
      <c r="G1168" s="2">
        <f t="shared" si="18"/>
        <v>-7.1317679672917404E-3</v>
      </c>
    </row>
    <row r="1169" spans="1:7" x14ac:dyDescent="0.3">
      <c r="A1169" s="1">
        <v>41743</v>
      </c>
      <c r="B1169">
        <v>74.525700000000001</v>
      </c>
      <c r="C1169">
        <v>51252748</v>
      </c>
      <c r="D1169">
        <v>74.557100000000005</v>
      </c>
      <c r="E1169">
        <v>74.594300000000004</v>
      </c>
      <c r="F1169">
        <v>73.887100000000004</v>
      </c>
      <c r="G1169" s="2">
        <f t="shared" si="18"/>
        <v>3.9835645965242694E-3</v>
      </c>
    </row>
    <row r="1170" spans="1:7" x14ac:dyDescent="0.3">
      <c r="A1170" s="1">
        <v>41740</v>
      </c>
      <c r="B1170">
        <v>74.23</v>
      </c>
      <c r="C1170">
        <v>67920698</v>
      </c>
      <c r="D1170">
        <v>74.142799999999994</v>
      </c>
      <c r="E1170">
        <v>74.69</v>
      </c>
      <c r="F1170">
        <v>73.877099999999999</v>
      </c>
      <c r="G1170" s="2">
        <f t="shared" si="18"/>
        <v>-7.3920741132986554E-3</v>
      </c>
    </row>
    <row r="1171" spans="1:7" x14ac:dyDescent="0.3">
      <c r="A1171" s="1">
        <v>41739</v>
      </c>
      <c r="B1171">
        <v>74.782799999999995</v>
      </c>
      <c r="C1171">
        <v>59701814</v>
      </c>
      <c r="D1171">
        <v>75.811400000000006</v>
      </c>
      <c r="E1171">
        <v>76.034300000000002</v>
      </c>
      <c r="F1171">
        <v>74.738500000000002</v>
      </c>
      <c r="G1171" s="2">
        <f t="shared" si="18"/>
        <v>-1.2898627243928332E-2</v>
      </c>
    </row>
    <row r="1172" spans="1:7" x14ac:dyDescent="0.3">
      <c r="A1172" s="1">
        <v>41738</v>
      </c>
      <c r="B1172">
        <v>75.760000000000005</v>
      </c>
      <c r="C1172">
        <v>51357706</v>
      </c>
      <c r="D1172">
        <v>74.662800000000004</v>
      </c>
      <c r="E1172">
        <v>75.784300000000002</v>
      </c>
      <c r="F1172">
        <v>74.574299999999994</v>
      </c>
      <c r="G1172" s="2">
        <f t="shared" si="18"/>
        <v>1.3144398485632643E-2</v>
      </c>
    </row>
    <row r="1173" spans="1:7" x14ac:dyDescent="0.3">
      <c r="A1173" s="1">
        <v>41737</v>
      </c>
      <c r="B1173">
        <v>74.777100000000004</v>
      </c>
      <c r="C1173">
        <v>60880929</v>
      </c>
      <c r="D1173">
        <v>75.027100000000004</v>
      </c>
      <c r="E1173">
        <v>75.16</v>
      </c>
      <c r="F1173">
        <v>74.099999999999994</v>
      </c>
      <c r="G1173" s="2">
        <f t="shared" si="18"/>
        <v>-5.7500929375494926E-5</v>
      </c>
    </row>
    <row r="1174" spans="1:7" x14ac:dyDescent="0.3">
      <c r="A1174" s="1">
        <v>41736</v>
      </c>
      <c r="B1174">
        <v>74.781400000000005</v>
      </c>
      <c r="C1174">
        <v>72146992</v>
      </c>
      <c r="D1174">
        <v>75.431399999999996</v>
      </c>
      <c r="E1174">
        <v>75.842799999999997</v>
      </c>
      <c r="F1174">
        <v>74.555700000000002</v>
      </c>
      <c r="G1174" s="2">
        <f t="shared" si="18"/>
        <v>-1.5701362171155173E-2</v>
      </c>
    </row>
    <row r="1175" spans="1:7" x14ac:dyDescent="0.3">
      <c r="A1175" s="1">
        <v>41733</v>
      </c>
      <c r="B1175">
        <v>75.974299999999999</v>
      </c>
      <c r="C1175">
        <v>68615246</v>
      </c>
      <c r="D1175">
        <v>77.115700000000004</v>
      </c>
      <c r="E1175">
        <v>77.142799999999994</v>
      </c>
      <c r="F1175">
        <v>75.7971</v>
      </c>
      <c r="G1175" s="2">
        <f t="shared" si="18"/>
        <v>-1.2936208912563328E-2</v>
      </c>
    </row>
    <row r="1176" spans="1:7" x14ac:dyDescent="0.3">
      <c r="A1176" s="1">
        <v>41732</v>
      </c>
      <c r="B1176">
        <v>76.97</v>
      </c>
      <c r="C1176">
        <v>40472773</v>
      </c>
      <c r="D1176">
        <v>77.341399999999993</v>
      </c>
      <c r="E1176">
        <v>77.5</v>
      </c>
      <c r="F1176">
        <v>76.805700000000002</v>
      </c>
      <c r="G1176" s="2">
        <f t="shared" si="18"/>
        <v>-6.9296877318335386E-3</v>
      </c>
    </row>
    <row r="1177" spans="1:7" x14ac:dyDescent="0.3">
      <c r="A1177" s="1">
        <v>41731</v>
      </c>
      <c r="B1177">
        <v>77.507099999999994</v>
      </c>
      <c r="C1177">
        <v>44803807</v>
      </c>
      <c r="D1177">
        <v>77.482799999999997</v>
      </c>
      <c r="E1177">
        <v>77.64</v>
      </c>
      <c r="F1177">
        <v>77.180000000000007</v>
      </c>
      <c r="G1177" s="2">
        <f t="shared" si="18"/>
        <v>1.6619603636668016E-3</v>
      </c>
    </row>
    <row r="1178" spans="1:7" x14ac:dyDescent="0.3">
      <c r="A1178" s="1">
        <v>41730</v>
      </c>
      <c r="B1178">
        <v>77.378500000000003</v>
      </c>
      <c r="C1178">
        <v>50069657</v>
      </c>
      <c r="D1178">
        <v>76.822800000000001</v>
      </c>
      <c r="E1178">
        <v>77.41</v>
      </c>
      <c r="F1178">
        <v>76.681399999999996</v>
      </c>
      <c r="G1178" s="2">
        <f t="shared" si="18"/>
        <v>9.1474508034342285E-3</v>
      </c>
    </row>
    <row r="1179" spans="1:7" x14ac:dyDescent="0.3">
      <c r="A1179" s="1">
        <v>41729</v>
      </c>
      <c r="B1179">
        <v>76.677099999999996</v>
      </c>
      <c r="C1179">
        <v>41787976</v>
      </c>
      <c r="D1179">
        <v>77.032799999999995</v>
      </c>
      <c r="E1179">
        <v>77.258499999999998</v>
      </c>
      <c r="F1179">
        <v>76.561400000000006</v>
      </c>
      <c r="G1179" s="2">
        <f t="shared" si="18"/>
        <v>-2.2426699246231528E-4</v>
      </c>
    </row>
    <row r="1180" spans="1:7" x14ac:dyDescent="0.3">
      <c r="A1180" s="1">
        <v>41726</v>
      </c>
      <c r="B1180">
        <v>76.694299999999998</v>
      </c>
      <c r="C1180">
        <v>49703046</v>
      </c>
      <c r="D1180">
        <v>76.902799999999999</v>
      </c>
      <c r="E1180">
        <v>76.991399999999999</v>
      </c>
      <c r="F1180">
        <v>76.321399999999997</v>
      </c>
      <c r="G1180" s="2">
        <f t="shared" si="18"/>
        <v>-1.1161760875228286E-3</v>
      </c>
    </row>
    <row r="1181" spans="1:7" x14ac:dyDescent="0.3">
      <c r="A1181" s="1">
        <v>41725</v>
      </c>
      <c r="B1181">
        <v>76.78</v>
      </c>
      <c r="C1181">
        <v>55330425</v>
      </c>
      <c r="D1181">
        <v>77.144999999999996</v>
      </c>
      <c r="E1181">
        <v>77.357100000000003</v>
      </c>
      <c r="F1181">
        <v>76.445700000000002</v>
      </c>
      <c r="G1181" s="2">
        <f t="shared" si="18"/>
        <v>-4.2976784236831668E-3</v>
      </c>
    </row>
    <row r="1182" spans="1:7" x14ac:dyDescent="0.3">
      <c r="A1182" s="1">
        <v>41724</v>
      </c>
      <c r="B1182">
        <v>77.111400000000003</v>
      </c>
      <c r="C1182">
        <v>74394902</v>
      </c>
      <c r="D1182">
        <v>78.074299999999994</v>
      </c>
      <c r="E1182">
        <v>78.4285</v>
      </c>
      <c r="F1182">
        <v>76.98</v>
      </c>
      <c r="G1182" s="2">
        <f t="shared" si="18"/>
        <v>-9.5599936806167757E-3</v>
      </c>
    </row>
    <row r="1183" spans="1:7" x14ac:dyDescent="0.3">
      <c r="A1183" s="1">
        <v>41723</v>
      </c>
      <c r="B1183">
        <v>77.855699999999999</v>
      </c>
      <c r="C1183">
        <v>70284361</v>
      </c>
      <c r="D1183">
        <v>77.357100000000003</v>
      </c>
      <c r="E1183">
        <v>77.964299999999994</v>
      </c>
      <c r="F1183">
        <v>77.084299999999999</v>
      </c>
      <c r="G1183" s="2">
        <f t="shared" si="18"/>
        <v>1.0757252966812906E-2</v>
      </c>
    </row>
    <row r="1184" spans="1:7" x14ac:dyDescent="0.3">
      <c r="A1184" s="1">
        <v>41722</v>
      </c>
      <c r="B1184">
        <v>77.027100000000004</v>
      </c>
      <c r="C1184">
        <v>88674487</v>
      </c>
      <c r="D1184">
        <v>76.917100000000005</v>
      </c>
      <c r="E1184">
        <v>77.214299999999994</v>
      </c>
      <c r="F1184">
        <v>76.437100000000001</v>
      </c>
      <c r="G1184" s="2">
        <f t="shared" si="18"/>
        <v>1.185955076105789E-2</v>
      </c>
    </row>
    <row r="1185" spans="1:7" x14ac:dyDescent="0.3">
      <c r="A1185" s="1">
        <v>41719</v>
      </c>
      <c r="B1185">
        <v>76.124300000000005</v>
      </c>
      <c r="C1185">
        <v>93431688</v>
      </c>
      <c r="D1185">
        <v>75.989999999999995</v>
      </c>
      <c r="E1185">
        <v>76.25</v>
      </c>
      <c r="F1185">
        <v>75.19</v>
      </c>
      <c r="G1185" s="2">
        <f t="shared" si="18"/>
        <v>7.8884129831786835E-3</v>
      </c>
    </row>
    <row r="1186" spans="1:7" x14ac:dyDescent="0.3">
      <c r="A1186" s="1">
        <v>41718</v>
      </c>
      <c r="B1186">
        <v>75.528499999999994</v>
      </c>
      <c r="C1186">
        <v>52017415</v>
      </c>
      <c r="D1186">
        <v>75.698499999999996</v>
      </c>
      <c r="E1186">
        <v>76.095699999999994</v>
      </c>
      <c r="F1186">
        <v>75.335700000000003</v>
      </c>
      <c r="G1186" s="2">
        <f t="shared" si="18"/>
        <v>-4.81986130710748E-3</v>
      </c>
    </row>
    <row r="1187" spans="1:7" x14ac:dyDescent="0.3">
      <c r="A1187" s="1">
        <v>41717</v>
      </c>
      <c r="B1187">
        <v>75.894300000000001</v>
      </c>
      <c r="C1187">
        <v>56077605</v>
      </c>
      <c r="D1187">
        <v>76.037099999999995</v>
      </c>
      <c r="E1187">
        <v>76.605699999999999</v>
      </c>
      <c r="F1187">
        <v>75.571399999999997</v>
      </c>
      <c r="G1187" s="2">
        <f t="shared" si="18"/>
        <v>-2.6345497488610212E-4</v>
      </c>
    </row>
    <row r="1188" spans="1:7" x14ac:dyDescent="0.3">
      <c r="A1188" s="1">
        <v>41716</v>
      </c>
      <c r="B1188">
        <v>75.914299999999997</v>
      </c>
      <c r="C1188">
        <v>52279152</v>
      </c>
      <c r="D1188">
        <v>75.128500000000003</v>
      </c>
      <c r="E1188">
        <v>75.995699999999999</v>
      </c>
      <c r="F1188">
        <v>75.028599999999997</v>
      </c>
      <c r="G1188" s="2">
        <f t="shared" si="18"/>
        <v>8.8480169039913108E-3</v>
      </c>
    </row>
    <row r="1189" spans="1:7" x14ac:dyDescent="0.3">
      <c r="A1189" s="1">
        <v>41715</v>
      </c>
      <c r="B1189">
        <v>75.248500000000007</v>
      </c>
      <c r="C1189">
        <v>49725201</v>
      </c>
      <c r="D1189">
        <v>75.3857</v>
      </c>
      <c r="E1189">
        <v>75.709999999999994</v>
      </c>
      <c r="F1189">
        <v>75.121399999999994</v>
      </c>
      <c r="G1189" s="2">
        <f t="shared" si="18"/>
        <v>3.9063073255271308E-3</v>
      </c>
    </row>
    <row r="1190" spans="1:7" x14ac:dyDescent="0.3">
      <c r="A1190" s="1">
        <v>41712</v>
      </c>
      <c r="B1190">
        <v>74.955699999999993</v>
      </c>
      <c r="C1190">
        <v>59166181</v>
      </c>
      <c r="D1190">
        <v>75.541399999999996</v>
      </c>
      <c r="E1190">
        <v>75.841399999999993</v>
      </c>
      <c r="F1190">
        <v>74.714299999999994</v>
      </c>
      <c r="G1190" s="2">
        <f t="shared" si="18"/>
        <v>-1.1231137980479563E-2</v>
      </c>
    </row>
    <row r="1191" spans="1:7" x14ac:dyDescent="0.3">
      <c r="A1191" s="1">
        <v>41711</v>
      </c>
      <c r="B1191">
        <v>75.807100000000005</v>
      </c>
      <c r="C1191">
        <v>64314038</v>
      </c>
      <c r="D1191">
        <v>76.777100000000004</v>
      </c>
      <c r="E1191">
        <v>77.094300000000004</v>
      </c>
      <c r="F1191">
        <v>75.594300000000004</v>
      </c>
      <c r="G1191" s="2">
        <f t="shared" si="18"/>
        <v>-1.110640046439727E-2</v>
      </c>
    </row>
    <row r="1192" spans="1:7" x14ac:dyDescent="0.3">
      <c r="A1192" s="1">
        <v>41710</v>
      </c>
      <c r="B1192">
        <v>76.658500000000004</v>
      </c>
      <c r="C1192">
        <v>49819071</v>
      </c>
      <c r="D1192">
        <v>76.358500000000006</v>
      </c>
      <c r="E1192">
        <v>76.764300000000006</v>
      </c>
      <c r="F1192">
        <v>76</v>
      </c>
      <c r="G1192" s="2">
        <f t="shared" si="18"/>
        <v>9.6886698709793928E-4</v>
      </c>
    </row>
    <row r="1193" spans="1:7" x14ac:dyDescent="0.3">
      <c r="A1193" s="1">
        <v>41709</v>
      </c>
      <c r="B1193">
        <v>76.584299999999999</v>
      </c>
      <c r="C1193">
        <v>69791288</v>
      </c>
      <c r="D1193">
        <v>76.492800000000003</v>
      </c>
      <c r="E1193">
        <v>76.962800000000001</v>
      </c>
      <c r="F1193">
        <v>76.084299999999999</v>
      </c>
      <c r="G1193" s="2">
        <f t="shared" si="18"/>
        <v>9.738192145368892E-3</v>
      </c>
    </row>
    <row r="1194" spans="1:7" x14ac:dyDescent="0.3">
      <c r="A1194" s="1">
        <v>41708</v>
      </c>
      <c r="B1194">
        <v>75.845699999999994</v>
      </c>
      <c r="C1194">
        <v>44638950</v>
      </c>
      <c r="D1194">
        <v>75.48</v>
      </c>
      <c r="E1194">
        <v>76.19</v>
      </c>
      <c r="F1194">
        <v>75.477000000000004</v>
      </c>
      <c r="G1194" s="2">
        <f t="shared" si="18"/>
        <v>9.0528668951423753E-4</v>
      </c>
    </row>
    <row r="1195" spans="1:7" x14ac:dyDescent="0.3">
      <c r="A1195" s="1">
        <v>41705</v>
      </c>
      <c r="B1195">
        <v>75.777100000000004</v>
      </c>
      <c r="C1195">
        <v>55164427</v>
      </c>
      <c r="D1195">
        <v>75.87</v>
      </c>
      <c r="E1195">
        <v>75.997100000000003</v>
      </c>
      <c r="F1195">
        <v>75.150000000000006</v>
      </c>
      <c r="G1195" s="2">
        <f t="shared" si="18"/>
        <v>-5.8426776609232594E-4</v>
      </c>
    </row>
    <row r="1196" spans="1:7" x14ac:dyDescent="0.3">
      <c r="A1196" s="1">
        <v>41704</v>
      </c>
      <c r="B1196">
        <v>75.821399999999997</v>
      </c>
      <c r="C1196">
        <v>46363282</v>
      </c>
      <c r="D1196">
        <v>76.112799999999993</v>
      </c>
      <c r="E1196">
        <v>76.348500000000001</v>
      </c>
      <c r="F1196">
        <v>75.442800000000005</v>
      </c>
      <c r="G1196" s="2">
        <f t="shared" si="18"/>
        <v>-3.0242704276318907E-3</v>
      </c>
    </row>
    <row r="1197" spans="1:7" x14ac:dyDescent="0.3">
      <c r="A1197" s="1">
        <v>41703</v>
      </c>
      <c r="B1197">
        <v>76.051400000000001</v>
      </c>
      <c r="C1197">
        <v>50000910</v>
      </c>
      <c r="D1197">
        <v>75.845699999999994</v>
      </c>
      <c r="E1197">
        <v>76.392799999999994</v>
      </c>
      <c r="F1197">
        <v>75.59</v>
      </c>
      <c r="G1197" s="2">
        <f t="shared" si="18"/>
        <v>2.1082757730124437E-3</v>
      </c>
    </row>
    <row r="1198" spans="1:7" x14ac:dyDescent="0.3">
      <c r="A1198" s="1">
        <v>41702</v>
      </c>
      <c r="B1198">
        <v>75.891400000000004</v>
      </c>
      <c r="C1198">
        <v>64772440</v>
      </c>
      <c r="D1198">
        <v>75.857100000000003</v>
      </c>
      <c r="E1198">
        <v>76.091399999999993</v>
      </c>
      <c r="F1198">
        <v>75.395700000000005</v>
      </c>
      <c r="G1198" s="2">
        <f t="shared" si="18"/>
        <v>6.5933366315491116E-3</v>
      </c>
    </row>
    <row r="1199" spans="1:7" x14ac:dyDescent="0.3">
      <c r="A1199" s="1">
        <v>41701</v>
      </c>
      <c r="B1199">
        <v>75.394300000000001</v>
      </c>
      <c r="C1199">
        <v>59671581</v>
      </c>
      <c r="D1199">
        <v>74.774299999999997</v>
      </c>
      <c r="E1199">
        <v>75.807100000000005</v>
      </c>
      <c r="F1199">
        <v>74.687100000000001</v>
      </c>
      <c r="G1199" s="2">
        <f t="shared" si="18"/>
        <v>2.8891776884184864E-3</v>
      </c>
    </row>
    <row r="1200" spans="1:7" x14ac:dyDescent="0.3">
      <c r="A1200" s="1">
        <v>41698</v>
      </c>
      <c r="B1200">
        <v>75.177099999999996</v>
      </c>
      <c r="C1200">
        <v>92930208</v>
      </c>
      <c r="D1200">
        <v>75.582800000000006</v>
      </c>
      <c r="E1200">
        <v>76.107100000000003</v>
      </c>
      <c r="F1200">
        <v>74.588499999999996</v>
      </c>
      <c r="G1200" s="2">
        <f t="shared" si="18"/>
        <v>-2.7102176398952986E-3</v>
      </c>
    </row>
    <row r="1201" spans="1:7" x14ac:dyDescent="0.3">
      <c r="A1201" s="1">
        <v>41697</v>
      </c>
      <c r="B1201">
        <v>75.381399999999999</v>
      </c>
      <c r="C1201">
        <v>75444623</v>
      </c>
      <c r="D1201">
        <v>73.877099999999999</v>
      </c>
      <c r="E1201">
        <v>75.540000000000006</v>
      </c>
      <c r="F1201">
        <v>73.721400000000003</v>
      </c>
      <c r="G1201" s="2">
        <f t="shared" si="18"/>
        <v>1.9948015819860332E-2</v>
      </c>
    </row>
    <row r="1202" spans="1:7" x14ac:dyDescent="0.3">
      <c r="A1202" s="1">
        <v>41696</v>
      </c>
      <c r="B1202">
        <v>73.9071</v>
      </c>
      <c r="C1202">
        <v>69024270</v>
      </c>
      <c r="D1202">
        <v>74.801400000000001</v>
      </c>
      <c r="E1202">
        <v>75</v>
      </c>
      <c r="F1202">
        <v>73.6571</v>
      </c>
      <c r="G1202" s="2">
        <f t="shared" si="18"/>
        <v>-9.0225261464199312E-3</v>
      </c>
    </row>
    <row r="1203" spans="1:7" x14ac:dyDescent="0.3">
      <c r="A1203" s="1">
        <v>41695</v>
      </c>
      <c r="B1203">
        <v>74.58</v>
      </c>
      <c r="C1203">
        <v>57961606</v>
      </c>
      <c r="D1203">
        <v>75.625699999999995</v>
      </c>
      <c r="E1203">
        <v>75.652100000000004</v>
      </c>
      <c r="F1203">
        <v>74.4285</v>
      </c>
      <c r="G1203" s="2">
        <f t="shared" si="18"/>
        <v>-1.0406784113963797E-2</v>
      </c>
    </row>
    <row r="1204" spans="1:7" x14ac:dyDescent="0.3">
      <c r="A1204" s="1">
        <v>41694</v>
      </c>
      <c r="B1204">
        <v>75.3643</v>
      </c>
      <c r="C1204">
        <v>72208942</v>
      </c>
      <c r="D1204">
        <v>74.735699999999994</v>
      </c>
      <c r="E1204">
        <v>75.702799999999996</v>
      </c>
      <c r="F1204">
        <v>74.631399999999999</v>
      </c>
      <c r="G1204" s="2">
        <f t="shared" si="18"/>
        <v>4.379248810899271E-3</v>
      </c>
    </row>
    <row r="1205" spans="1:7" x14ac:dyDescent="0.3">
      <c r="A1205" s="1">
        <v>41691</v>
      </c>
      <c r="B1205">
        <v>75.035700000000006</v>
      </c>
      <c r="C1205">
        <v>69688045</v>
      </c>
      <c r="D1205">
        <v>76.113299999999995</v>
      </c>
      <c r="E1205">
        <v>76.367099999999994</v>
      </c>
      <c r="F1205">
        <v>74.942800000000005</v>
      </c>
      <c r="G1205" s="2">
        <f t="shared" si="18"/>
        <v>-1.1107230638454858E-2</v>
      </c>
    </row>
    <row r="1206" spans="1:7" x14ac:dyDescent="0.3">
      <c r="A1206" s="1">
        <v>41690</v>
      </c>
      <c r="B1206">
        <v>75.878500000000003</v>
      </c>
      <c r="C1206">
        <v>76457383</v>
      </c>
      <c r="D1206">
        <v>76.141400000000004</v>
      </c>
      <c r="E1206">
        <v>76.714299999999994</v>
      </c>
      <c r="F1206">
        <v>75.571399999999997</v>
      </c>
      <c r="G1206" s="2">
        <f t="shared" si="18"/>
        <v>-1.1575271177366304E-2</v>
      </c>
    </row>
    <row r="1207" spans="1:7" x14ac:dyDescent="0.3">
      <c r="A1207" s="1">
        <v>41689</v>
      </c>
      <c r="B1207">
        <v>76.767099999999999</v>
      </c>
      <c r="C1207">
        <v>78415914</v>
      </c>
      <c r="D1207">
        <v>77.821399999999997</v>
      </c>
      <c r="E1207">
        <v>78.127099999999999</v>
      </c>
      <c r="F1207">
        <v>76.335700000000003</v>
      </c>
      <c r="G1207" s="2">
        <f t="shared" si="18"/>
        <v>-1.5787483092623674E-2</v>
      </c>
    </row>
    <row r="1208" spans="1:7" x14ac:dyDescent="0.3">
      <c r="A1208" s="1">
        <v>41688</v>
      </c>
      <c r="B1208">
        <v>77.998500000000007</v>
      </c>
      <c r="C1208">
        <v>65048101</v>
      </c>
      <c r="D1208">
        <v>78</v>
      </c>
      <c r="E1208">
        <v>78.741399999999999</v>
      </c>
      <c r="F1208">
        <v>77.944299999999998</v>
      </c>
      <c r="G1208" s="2">
        <f t="shared" si="18"/>
        <v>3.6763570480024604E-3</v>
      </c>
    </row>
    <row r="1209" spans="1:7" x14ac:dyDescent="0.3">
      <c r="A1209" s="1">
        <v>41684</v>
      </c>
      <c r="B1209">
        <v>77.712800000000001</v>
      </c>
      <c r="C1209">
        <v>68395257</v>
      </c>
      <c r="D1209">
        <v>77.495699999999999</v>
      </c>
      <c r="E1209">
        <v>77.997100000000003</v>
      </c>
      <c r="F1209">
        <v>77.315700000000007</v>
      </c>
      <c r="G1209" s="2">
        <f t="shared" si="18"/>
        <v>-8.0873589051592032E-4</v>
      </c>
    </row>
    <row r="1210" spans="1:7" x14ac:dyDescent="0.3">
      <c r="A1210" s="1">
        <v>41683</v>
      </c>
      <c r="B1210">
        <v>77.775700000000001</v>
      </c>
      <c r="C1210">
        <v>76790093</v>
      </c>
      <c r="D1210">
        <v>76.38</v>
      </c>
      <c r="E1210">
        <v>77.835700000000003</v>
      </c>
      <c r="F1210">
        <v>76.314300000000003</v>
      </c>
      <c r="G1210" s="2">
        <f t="shared" si="18"/>
        <v>1.5879049111807708E-2</v>
      </c>
    </row>
    <row r="1211" spans="1:7" x14ac:dyDescent="0.3">
      <c r="A1211" s="1">
        <v>41682</v>
      </c>
      <c r="B1211">
        <v>76.56</v>
      </c>
      <c r="C1211">
        <v>76994423</v>
      </c>
      <c r="D1211">
        <v>76.707099999999997</v>
      </c>
      <c r="E1211">
        <v>77.08</v>
      </c>
      <c r="F1211">
        <v>76.177099999999996</v>
      </c>
      <c r="G1211" s="2">
        <f t="shared" si="18"/>
        <v>-7.4445868058471075E-5</v>
      </c>
    </row>
    <row r="1212" spans="1:7" x14ac:dyDescent="0.3">
      <c r="A1212" s="1">
        <v>41681</v>
      </c>
      <c r="B1212">
        <v>76.565700000000007</v>
      </c>
      <c r="C1212">
        <v>70489461</v>
      </c>
      <c r="D1212">
        <v>75.801400000000001</v>
      </c>
      <c r="E1212">
        <v>76.821399999999997</v>
      </c>
      <c r="F1212">
        <v>75.642799999999994</v>
      </c>
      <c r="G1212" s="2">
        <f t="shared" si="18"/>
        <v>1.3175863437872352E-2</v>
      </c>
    </row>
    <row r="1213" spans="1:7" x14ac:dyDescent="0.3">
      <c r="A1213" s="1">
        <v>41680</v>
      </c>
      <c r="B1213">
        <v>75.569999999999993</v>
      </c>
      <c r="C1213">
        <v>86342646</v>
      </c>
      <c r="D1213">
        <v>74.094300000000004</v>
      </c>
      <c r="E1213">
        <v>75.998500000000007</v>
      </c>
      <c r="F1213">
        <v>74</v>
      </c>
      <c r="G1213" s="2">
        <f t="shared" si="18"/>
        <v>1.7914870689655152E-2</v>
      </c>
    </row>
    <row r="1214" spans="1:7" x14ac:dyDescent="0.3">
      <c r="A1214" s="1">
        <v>41677</v>
      </c>
      <c r="B1214">
        <v>74.239999999999995</v>
      </c>
      <c r="C1214">
        <v>93444918</v>
      </c>
      <c r="D1214">
        <v>74.482799999999997</v>
      </c>
      <c r="E1214">
        <v>74.7042</v>
      </c>
      <c r="F1214">
        <v>73.9114</v>
      </c>
      <c r="G1214" s="2">
        <f t="shared" si="18"/>
        <v>1.3990168775276295E-2</v>
      </c>
    </row>
    <row r="1215" spans="1:7" x14ac:dyDescent="0.3">
      <c r="A1215" s="1">
        <v>41676</v>
      </c>
      <c r="B1215">
        <v>73.215699999999998</v>
      </c>
      <c r="C1215">
        <v>64415139</v>
      </c>
      <c r="D1215">
        <v>72.865700000000004</v>
      </c>
      <c r="E1215">
        <v>73.357100000000003</v>
      </c>
      <c r="F1215">
        <v>72.544300000000007</v>
      </c>
      <c r="G1215" s="2">
        <f t="shared" si="18"/>
        <v>-1.5568006926390296E-4</v>
      </c>
    </row>
    <row r="1216" spans="1:7" x14ac:dyDescent="0.3">
      <c r="A1216" s="1">
        <v>41675</v>
      </c>
      <c r="B1216">
        <v>73.227099999999993</v>
      </c>
      <c r="C1216">
        <v>82072855</v>
      </c>
      <c r="D1216">
        <v>72.365700000000004</v>
      </c>
      <c r="E1216">
        <v>73.611400000000003</v>
      </c>
      <c r="F1216">
        <v>72.321700000000007</v>
      </c>
      <c r="G1216" s="2">
        <f t="shared" si="18"/>
        <v>7.4679126028592115E-3</v>
      </c>
    </row>
    <row r="1217" spans="1:7" x14ac:dyDescent="0.3">
      <c r="A1217" s="1">
        <v>41674</v>
      </c>
      <c r="B1217">
        <v>72.684299999999993</v>
      </c>
      <c r="C1217">
        <v>94166758</v>
      </c>
      <c r="D1217">
        <v>72.264300000000006</v>
      </c>
      <c r="E1217">
        <v>72.78</v>
      </c>
      <c r="F1217">
        <v>71.822800000000001</v>
      </c>
      <c r="G1217" s="2">
        <f t="shared" si="18"/>
        <v>1.4476510563581759E-2</v>
      </c>
    </row>
    <row r="1218" spans="1:7" x14ac:dyDescent="0.3">
      <c r="A1218" s="1">
        <v>41673</v>
      </c>
      <c r="B1218">
        <v>71.647099999999995</v>
      </c>
      <c r="C1218">
        <v>100347900</v>
      </c>
      <c r="D1218">
        <v>71.801400000000001</v>
      </c>
      <c r="E1218">
        <v>72.532799999999995</v>
      </c>
      <c r="F1218">
        <v>71.328599999999994</v>
      </c>
      <c r="G1218" s="2">
        <f t="shared" ref="G1218:G1259" si="19">(B1218-B1219)/B1219</f>
        <v>1.8569712630898843E-3</v>
      </c>
    </row>
    <row r="1219" spans="1:7" x14ac:dyDescent="0.3">
      <c r="A1219" s="1">
        <v>41670</v>
      </c>
      <c r="B1219">
        <v>71.514300000000006</v>
      </c>
      <c r="C1219">
        <v>116191705</v>
      </c>
      <c r="D1219">
        <v>70.739999999999995</v>
      </c>
      <c r="E1219">
        <v>71.647099999999995</v>
      </c>
      <c r="F1219">
        <v>70.507099999999994</v>
      </c>
      <c r="G1219" s="2">
        <f t="shared" si="19"/>
        <v>1.6373145240583145E-3</v>
      </c>
    </row>
    <row r="1220" spans="1:7" x14ac:dyDescent="0.3">
      <c r="A1220" s="1">
        <v>41669</v>
      </c>
      <c r="B1220">
        <v>71.397400000000005</v>
      </c>
      <c r="C1220">
        <v>169602001</v>
      </c>
      <c r="D1220">
        <v>71.791399999999996</v>
      </c>
      <c r="E1220">
        <v>72.357100000000003</v>
      </c>
      <c r="F1220">
        <v>70.957099999999997</v>
      </c>
      <c r="G1220" s="2">
        <f t="shared" si="19"/>
        <v>-1.9333004360060917E-3</v>
      </c>
    </row>
    <row r="1221" spans="1:7" x14ac:dyDescent="0.3">
      <c r="A1221" s="1">
        <v>41668</v>
      </c>
      <c r="B1221">
        <v>71.535700000000006</v>
      </c>
      <c r="C1221">
        <v>125679438</v>
      </c>
      <c r="D1221">
        <v>71.992800000000003</v>
      </c>
      <c r="E1221">
        <v>72.481399999999994</v>
      </c>
      <c r="F1221">
        <v>71.231399999999994</v>
      </c>
      <c r="G1221" s="2">
        <f t="shared" si="19"/>
        <v>-1.1352030415812644E-2</v>
      </c>
    </row>
    <row r="1222" spans="1:7" x14ac:dyDescent="0.3">
      <c r="A1222" s="1">
        <v>41667</v>
      </c>
      <c r="B1222">
        <v>72.357100000000003</v>
      </c>
      <c r="C1222">
        <v>266302550</v>
      </c>
      <c r="D1222">
        <v>72.680000000000007</v>
      </c>
      <c r="E1222">
        <v>73.571399999999997</v>
      </c>
      <c r="F1222">
        <v>71.724299999999999</v>
      </c>
      <c r="G1222" s="2">
        <f t="shared" si="19"/>
        <v>-7.9927215205969168E-2</v>
      </c>
    </row>
    <row r="1223" spans="1:7" x14ac:dyDescent="0.3">
      <c r="A1223" s="1">
        <v>41666</v>
      </c>
      <c r="B1223">
        <v>78.642799999999994</v>
      </c>
      <c r="C1223">
        <v>135926881</v>
      </c>
      <c r="D1223">
        <v>78.581400000000002</v>
      </c>
      <c r="E1223">
        <v>79.257099999999994</v>
      </c>
      <c r="F1223">
        <v>77.964299999999994</v>
      </c>
      <c r="G1223" s="2">
        <f t="shared" si="19"/>
        <v>8.1117805409561452E-3</v>
      </c>
    </row>
    <row r="1224" spans="1:7" x14ac:dyDescent="0.3">
      <c r="A1224" s="1">
        <v>41663</v>
      </c>
      <c r="B1224">
        <v>78.010000000000005</v>
      </c>
      <c r="C1224">
        <v>107943182</v>
      </c>
      <c r="D1224">
        <v>79.142799999999994</v>
      </c>
      <c r="E1224">
        <v>79.374300000000005</v>
      </c>
      <c r="F1224">
        <v>77.821399999999997</v>
      </c>
      <c r="G1224" s="2">
        <f t="shared" si="19"/>
        <v>-1.8177744942690303E-2</v>
      </c>
    </row>
    <row r="1225" spans="1:7" x14ac:dyDescent="0.3">
      <c r="A1225" s="1">
        <v>41662</v>
      </c>
      <c r="B1225">
        <v>79.454300000000003</v>
      </c>
      <c r="C1225">
        <v>100803600</v>
      </c>
      <c r="D1225">
        <v>78.562799999999996</v>
      </c>
      <c r="E1225">
        <v>79.5</v>
      </c>
      <c r="F1225">
        <v>77.829499999999996</v>
      </c>
      <c r="G1225" s="2">
        <f t="shared" si="19"/>
        <v>8.4683913990997034E-3</v>
      </c>
    </row>
    <row r="1226" spans="1:7" x14ac:dyDescent="0.3">
      <c r="A1226" s="1">
        <v>41661</v>
      </c>
      <c r="B1226">
        <v>78.787099999999995</v>
      </c>
      <c r="C1226">
        <v>94941728</v>
      </c>
      <c r="D1226">
        <v>78.702100000000002</v>
      </c>
      <c r="E1226">
        <v>79.612799999999993</v>
      </c>
      <c r="F1226">
        <v>78.258499999999998</v>
      </c>
      <c r="G1226" s="2">
        <f t="shared" si="19"/>
        <v>4.4442461291328934E-3</v>
      </c>
    </row>
    <row r="1227" spans="1:7" x14ac:dyDescent="0.3">
      <c r="A1227" s="1">
        <v>41660</v>
      </c>
      <c r="B1227">
        <v>78.438500000000005</v>
      </c>
      <c r="C1227">
        <v>81897015</v>
      </c>
      <c r="D1227">
        <v>77.284300000000002</v>
      </c>
      <c r="E1227">
        <v>78.581400000000002</v>
      </c>
      <c r="F1227">
        <v>77.202799999999996</v>
      </c>
      <c r="G1227" s="2">
        <f t="shared" si="19"/>
        <v>1.5536293428795261E-2</v>
      </c>
    </row>
    <row r="1228" spans="1:7" x14ac:dyDescent="0.3">
      <c r="A1228" s="1">
        <v>41656</v>
      </c>
      <c r="B1228">
        <v>77.238500000000002</v>
      </c>
      <c r="C1228">
        <v>106660852</v>
      </c>
      <c r="D1228">
        <v>78.782799999999995</v>
      </c>
      <c r="E1228">
        <v>78.867099999999994</v>
      </c>
      <c r="F1228">
        <v>77.128500000000003</v>
      </c>
      <c r="G1228" s="2">
        <f t="shared" si="19"/>
        <v>-2.4501600813352082E-2</v>
      </c>
    </row>
    <row r="1229" spans="1:7" x14ac:dyDescent="0.3">
      <c r="A1229" s="1">
        <v>41655</v>
      </c>
      <c r="B1229">
        <v>79.1785</v>
      </c>
      <c r="C1229">
        <v>57313035</v>
      </c>
      <c r="D1229">
        <v>79.2714</v>
      </c>
      <c r="E1229">
        <v>79.55</v>
      </c>
      <c r="F1229">
        <v>78.811400000000006</v>
      </c>
      <c r="G1229" s="2">
        <f t="shared" si="19"/>
        <v>-5.5800599828189712E-3</v>
      </c>
    </row>
    <row r="1230" spans="1:7" x14ac:dyDescent="0.3">
      <c r="A1230" s="1">
        <v>41654</v>
      </c>
      <c r="B1230">
        <v>79.622799999999998</v>
      </c>
      <c r="C1230">
        <v>97888589</v>
      </c>
      <c r="D1230">
        <v>79.074299999999994</v>
      </c>
      <c r="E1230">
        <v>80.028499999999994</v>
      </c>
      <c r="F1230">
        <v>78.808499999999995</v>
      </c>
      <c r="G1230" s="2">
        <f t="shared" si="19"/>
        <v>2.0076688826056219E-2</v>
      </c>
    </row>
    <row r="1231" spans="1:7" x14ac:dyDescent="0.3">
      <c r="A1231" s="1">
        <v>41653</v>
      </c>
      <c r="B1231">
        <v>78.055700000000002</v>
      </c>
      <c r="C1231">
        <v>83082535</v>
      </c>
      <c r="D1231">
        <v>76.888499999999993</v>
      </c>
      <c r="E1231">
        <v>78.104299999999995</v>
      </c>
      <c r="F1231">
        <v>76.808499999999995</v>
      </c>
      <c r="G1231" s="2">
        <f t="shared" si="19"/>
        <v>1.989865783036825E-2</v>
      </c>
    </row>
    <row r="1232" spans="1:7" x14ac:dyDescent="0.3">
      <c r="A1232" s="1">
        <v>41652</v>
      </c>
      <c r="B1232">
        <v>76.532799999999995</v>
      </c>
      <c r="C1232">
        <v>94612448</v>
      </c>
      <c r="D1232">
        <v>75.701400000000007</v>
      </c>
      <c r="E1232">
        <v>77.5</v>
      </c>
      <c r="F1232">
        <v>75.697100000000006</v>
      </c>
      <c r="G1232" s="2">
        <f t="shared" si="19"/>
        <v>5.2341717202364574E-3</v>
      </c>
    </row>
    <row r="1233" spans="1:7" x14ac:dyDescent="0.3">
      <c r="A1233" s="1">
        <v>41649</v>
      </c>
      <c r="B1233">
        <v>76.134299999999996</v>
      </c>
      <c r="C1233">
        <v>76235553</v>
      </c>
      <c r="D1233">
        <v>77.118499999999997</v>
      </c>
      <c r="E1233">
        <v>77.257099999999994</v>
      </c>
      <c r="F1233">
        <v>75.872799999999998</v>
      </c>
      <c r="G1233" s="2">
        <f t="shared" si="19"/>
        <v>-6.669667495156302E-3</v>
      </c>
    </row>
    <row r="1234" spans="1:7" x14ac:dyDescent="0.3">
      <c r="A1234" s="1">
        <v>41648</v>
      </c>
      <c r="B1234">
        <v>76.645499999999998</v>
      </c>
      <c r="C1234">
        <v>69762819</v>
      </c>
      <c r="D1234">
        <v>78.1143</v>
      </c>
      <c r="E1234">
        <v>78.122799999999998</v>
      </c>
      <c r="F1234">
        <v>76.4786</v>
      </c>
      <c r="G1234" s="2">
        <f t="shared" si="19"/>
        <v>-1.2772244197683908E-2</v>
      </c>
    </row>
    <row r="1235" spans="1:7" x14ac:dyDescent="0.3">
      <c r="A1235" s="1">
        <v>41647</v>
      </c>
      <c r="B1235">
        <v>77.637100000000004</v>
      </c>
      <c r="C1235">
        <v>64158428</v>
      </c>
      <c r="D1235">
        <v>76.972800000000007</v>
      </c>
      <c r="E1235">
        <v>77.937100000000001</v>
      </c>
      <c r="F1235">
        <v>76.955699999999993</v>
      </c>
      <c r="G1235" s="2">
        <f t="shared" si="19"/>
        <v>6.3371536860224991E-3</v>
      </c>
    </row>
    <row r="1236" spans="1:7" x14ac:dyDescent="0.3">
      <c r="A1236" s="1">
        <v>41646</v>
      </c>
      <c r="B1236">
        <v>77.148200000000003</v>
      </c>
      <c r="C1236">
        <v>80172914</v>
      </c>
      <c r="D1236">
        <v>77.760000000000005</v>
      </c>
      <c r="E1236">
        <v>77.994299999999996</v>
      </c>
      <c r="F1236">
        <v>76.846400000000003</v>
      </c>
      <c r="G1236" s="2">
        <f t="shared" si="19"/>
        <v>-7.1566181022157159E-3</v>
      </c>
    </row>
    <row r="1237" spans="1:7" x14ac:dyDescent="0.3">
      <c r="A1237" s="1">
        <v>41645</v>
      </c>
      <c r="B1237">
        <v>77.704300000000003</v>
      </c>
      <c r="C1237">
        <v>103132361</v>
      </c>
      <c r="D1237">
        <v>76.778499999999994</v>
      </c>
      <c r="E1237">
        <v>78.1143</v>
      </c>
      <c r="F1237">
        <v>76.228499999999997</v>
      </c>
      <c r="G1237" s="2">
        <f t="shared" si="19"/>
        <v>5.4539949380717169E-3</v>
      </c>
    </row>
    <row r="1238" spans="1:7" x14ac:dyDescent="0.3">
      <c r="A1238" s="1">
        <v>41642</v>
      </c>
      <c r="B1238">
        <v>77.282799999999995</v>
      </c>
      <c r="C1238">
        <v>98046999</v>
      </c>
      <c r="D1238">
        <v>78.98</v>
      </c>
      <c r="E1238">
        <v>79.099999999999994</v>
      </c>
      <c r="F1238">
        <v>77.204300000000003</v>
      </c>
      <c r="G1238" s="2">
        <f t="shared" si="19"/>
        <v>-2.1965742199611591E-2</v>
      </c>
    </row>
    <row r="1239" spans="1:7" x14ac:dyDescent="0.3">
      <c r="A1239" s="1">
        <v>41641</v>
      </c>
      <c r="B1239">
        <v>79.018500000000003</v>
      </c>
      <c r="C1239">
        <v>58661530</v>
      </c>
      <c r="D1239">
        <v>79.382800000000003</v>
      </c>
      <c r="E1239">
        <v>79.575699999999998</v>
      </c>
      <c r="F1239">
        <v>78.860100000000003</v>
      </c>
      <c r="G1239" s="2">
        <f t="shared" si="19"/>
        <v>-1.4064385238384616E-2</v>
      </c>
    </row>
    <row r="1240" spans="1:7" x14ac:dyDescent="0.3">
      <c r="A1240" s="1">
        <v>41639</v>
      </c>
      <c r="B1240">
        <v>80.145700000000005</v>
      </c>
      <c r="C1240">
        <v>55761100</v>
      </c>
      <c r="D1240">
        <v>79.167100000000005</v>
      </c>
      <c r="E1240">
        <v>80.1828</v>
      </c>
      <c r="F1240">
        <v>79.142799999999994</v>
      </c>
      <c r="G1240" s="2">
        <f t="shared" si="19"/>
        <v>1.1722216541630569E-2</v>
      </c>
    </row>
    <row r="1241" spans="1:7" x14ac:dyDescent="0.3">
      <c r="A1241" s="1">
        <v>41638</v>
      </c>
      <c r="B1241">
        <v>79.217100000000002</v>
      </c>
      <c r="C1241">
        <v>63265305</v>
      </c>
      <c r="D1241">
        <v>79.637100000000004</v>
      </c>
      <c r="E1241">
        <v>80.012799999999999</v>
      </c>
      <c r="F1241">
        <v>78.903000000000006</v>
      </c>
      <c r="G1241" s="2">
        <f t="shared" si="19"/>
        <v>-9.9446588545832239E-3</v>
      </c>
    </row>
    <row r="1242" spans="1:7" x14ac:dyDescent="0.3">
      <c r="A1242" s="1">
        <v>41635</v>
      </c>
      <c r="B1242">
        <v>80.012799999999999</v>
      </c>
      <c r="C1242">
        <v>56385717</v>
      </c>
      <c r="D1242">
        <v>80.545699999999997</v>
      </c>
      <c r="E1242">
        <v>80.63</v>
      </c>
      <c r="F1242">
        <v>79.9285</v>
      </c>
      <c r="G1242" s="2">
        <f t="shared" si="19"/>
        <v>-6.7566980439962071E-3</v>
      </c>
    </row>
    <row r="1243" spans="1:7" x14ac:dyDescent="0.3">
      <c r="A1243" s="1">
        <v>41634</v>
      </c>
      <c r="B1243">
        <v>80.557100000000005</v>
      </c>
      <c r="C1243">
        <v>50906710</v>
      </c>
      <c r="D1243">
        <v>81.1571</v>
      </c>
      <c r="E1243">
        <v>81.357100000000003</v>
      </c>
      <c r="F1243">
        <v>80.482299999999995</v>
      </c>
      <c r="G1243" s="2">
        <f t="shared" si="19"/>
        <v>-6.6415358644168337E-3</v>
      </c>
    </row>
    <row r="1244" spans="1:7" x14ac:dyDescent="0.3">
      <c r="A1244" s="1">
        <v>41632</v>
      </c>
      <c r="B1244">
        <v>81.095699999999994</v>
      </c>
      <c r="C1244">
        <v>41888748</v>
      </c>
      <c r="D1244">
        <v>81.412800000000004</v>
      </c>
      <c r="E1244">
        <v>81.697100000000006</v>
      </c>
      <c r="F1244">
        <v>80.861400000000003</v>
      </c>
      <c r="G1244" s="2">
        <f t="shared" si="19"/>
        <v>-4.2447698590644053E-3</v>
      </c>
    </row>
    <row r="1245" spans="1:7" x14ac:dyDescent="0.3">
      <c r="A1245" s="1">
        <v>41631</v>
      </c>
      <c r="B1245">
        <v>81.441400000000002</v>
      </c>
      <c r="C1245">
        <v>125072328</v>
      </c>
      <c r="D1245">
        <v>81.142799999999994</v>
      </c>
      <c r="E1245">
        <v>81.531400000000005</v>
      </c>
      <c r="F1245">
        <v>80.394300000000001</v>
      </c>
      <c r="G1245" s="2">
        <f t="shared" si="19"/>
        <v>3.8377486567879766E-2</v>
      </c>
    </row>
    <row r="1246" spans="1:7" x14ac:dyDescent="0.3">
      <c r="A1246" s="1">
        <v>41628</v>
      </c>
      <c r="B1246">
        <v>78.431399999999996</v>
      </c>
      <c r="C1246">
        <v>108738663</v>
      </c>
      <c r="D1246">
        <v>77.918499999999995</v>
      </c>
      <c r="E1246">
        <v>78.801400000000001</v>
      </c>
      <c r="F1246">
        <v>77.831000000000003</v>
      </c>
      <c r="G1246" s="2">
        <f t="shared" si="19"/>
        <v>8.3749035741835336E-3</v>
      </c>
    </row>
    <row r="1247" spans="1:7" x14ac:dyDescent="0.3">
      <c r="A1247" s="1">
        <v>41627</v>
      </c>
      <c r="B1247">
        <v>77.78</v>
      </c>
      <c r="C1247">
        <v>79939814</v>
      </c>
      <c r="D1247">
        <v>78.5</v>
      </c>
      <c r="E1247">
        <v>78.571399999999997</v>
      </c>
      <c r="F1247">
        <v>77.675700000000006</v>
      </c>
      <c r="G1247" s="2">
        <f t="shared" si="19"/>
        <v>-1.1456328941782879E-2</v>
      </c>
    </row>
    <row r="1248" spans="1:7" x14ac:dyDescent="0.3">
      <c r="A1248" s="1">
        <v>41626</v>
      </c>
      <c r="B1248">
        <v>78.681399999999996</v>
      </c>
      <c r="C1248">
        <v>141217062</v>
      </c>
      <c r="D1248">
        <v>78.528499999999994</v>
      </c>
      <c r="E1248">
        <v>78.778499999999994</v>
      </c>
      <c r="F1248">
        <v>76.971400000000003</v>
      </c>
      <c r="G1248" s="2">
        <f t="shared" si="19"/>
        <v>-7.6042797880539435E-3</v>
      </c>
    </row>
    <row r="1249" spans="1:7" x14ac:dyDescent="0.3">
      <c r="A1249" s="1">
        <v>41625</v>
      </c>
      <c r="B1249">
        <v>79.284300000000002</v>
      </c>
      <c r="C1249">
        <v>57137328</v>
      </c>
      <c r="D1249">
        <v>79.401399999999995</v>
      </c>
      <c r="E1249">
        <v>79.92</v>
      </c>
      <c r="F1249">
        <v>79.0535</v>
      </c>
      <c r="G1249" s="2">
        <f t="shared" si="19"/>
        <v>-4.5013485211468241E-3</v>
      </c>
    </row>
    <row r="1250" spans="1:7" x14ac:dyDescent="0.3">
      <c r="A1250" s="1">
        <v>41624</v>
      </c>
      <c r="B1250">
        <v>79.642799999999994</v>
      </c>
      <c r="C1250">
        <v>70547981</v>
      </c>
      <c r="D1250">
        <v>79.288499999999999</v>
      </c>
      <c r="E1250">
        <v>80.376999999999995</v>
      </c>
      <c r="F1250">
        <v>79.287099999999995</v>
      </c>
      <c r="G1250" s="2">
        <f t="shared" si="19"/>
        <v>5.5363155788257781E-3</v>
      </c>
    </row>
    <row r="1251" spans="1:7" x14ac:dyDescent="0.3">
      <c r="A1251" s="1">
        <v>41621</v>
      </c>
      <c r="B1251">
        <v>79.204300000000003</v>
      </c>
      <c r="C1251">
        <v>82974455</v>
      </c>
      <c r="D1251">
        <v>80.4071</v>
      </c>
      <c r="E1251">
        <v>80.4114</v>
      </c>
      <c r="F1251">
        <v>79.095699999999994</v>
      </c>
      <c r="G1251" s="2">
        <f t="shared" si="19"/>
        <v>-1.0899495611104773E-2</v>
      </c>
    </row>
    <row r="1252" spans="1:7" x14ac:dyDescent="0.3">
      <c r="A1252" s="1">
        <v>41620</v>
      </c>
      <c r="B1252">
        <v>80.077100000000002</v>
      </c>
      <c r="C1252">
        <v>65465763</v>
      </c>
      <c r="D1252">
        <v>80.305999999999997</v>
      </c>
      <c r="E1252">
        <v>80.762799999999999</v>
      </c>
      <c r="F1252">
        <v>80.004300000000001</v>
      </c>
      <c r="G1252" s="2">
        <f t="shared" si="19"/>
        <v>-1.4614505020930024E-3</v>
      </c>
    </row>
    <row r="1253" spans="1:7" x14ac:dyDescent="0.3">
      <c r="A1253" s="1">
        <v>41619</v>
      </c>
      <c r="B1253">
        <v>80.194299999999998</v>
      </c>
      <c r="C1253">
        <v>89783987</v>
      </c>
      <c r="D1253">
        <v>81</v>
      </c>
      <c r="E1253">
        <v>81.567099999999996</v>
      </c>
      <c r="F1253">
        <v>79.955699999999993</v>
      </c>
      <c r="G1253" s="2">
        <f t="shared" si="19"/>
        <v>-7.4078383222267504E-3</v>
      </c>
    </row>
    <row r="1254" spans="1:7" x14ac:dyDescent="0.3">
      <c r="A1254" s="1">
        <v>41618</v>
      </c>
      <c r="B1254">
        <v>80.7928</v>
      </c>
      <c r="C1254">
        <v>69101620</v>
      </c>
      <c r="D1254">
        <v>80.511399999999995</v>
      </c>
      <c r="E1254">
        <v>81.125699999999995</v>
      </c>
      <c r="F1254">
        <v>80.171400000000006</v>
      </c>
      <c r="G1254" s="2">
        <f t="shared" si="19"/>
        <v>-1.5534148556880668E-3</v>
      </c>
    </row>
    <row r="1255" spans="1:7" x14ac:dyDescent="0.3">
      <c r="A1255" s="1">
        <v>41617</v>
      </c>
      <c r="B1255">
        <v>80.918499999999995</v>
      </c>
      <c r="C1255">
        <v>79945274</v>
      </c>
      <c r="D1255">
        <v>80.128600000000006</v>
      </c>
      <c r="E1255">
        <v>81.368499999999997</v>
      </c>
      <c r="F1255">
        <v>80.128600000000006</v>
      </c>
      <c r="G1255" s="2">
        <f t="shared" si="19"/>
        <v>1.144584939527118E-2</v>
      </c>
    </row>
    <row r="1256" spans="1:7" x14ac:dyDescent="0.3">
      <c r="A1256" s="1">
        <v>41614</v>
      </c>
      <c r="B1256">
        <v>80.002799999999993</v>
      </c>
      <c r="C1256">
        <v>85919076</v>
      </c>
      <c r="D1256">
        <v>80.827100000000002</v>
      </c>
      <c r="E1256">
        <v>80.964299999999994</v>
      </c>
      <c r="F1256">
        <v>79.938500000000005</v>
      </c>
      <c r="G1256" s="2">
        <f t="shared" si="19"/>
        <v>-1.3877949480270256E-2</v>
      </c>
    </row>
    <row r="1257" spans="1:7" x14ac:dyDescent="0.3">
      <c r="A1257" s="1">
        <v>41613</v>
      </c>
      <c r="B1257">
        <v>81.128699999999995</v>
      </c>
      <c r="C1257">
        <v>111600823</v>
      </c>
      <c r="D1257">
        <v>81.807100000000005</v>
      </c>
      <c r="E1257">
        <v>82.162199999999999</v>
      </c>
      <c r="F1257">
        <v>80.915700000000001</v>
      </c>
      <c r="G1257" s="2">
        <f t="shared" si="19"/>
        <v>5.1341583833348064E-3</v>
      </c>
    </row>
    <row r="1258" spans="1:7" x14ac:dyDescent="0.3">
      <c r="A1258" s="1">
        <v>41612</v>
      </c>
      <c r="B1258">
        <v>80.714299999999994</v>
      </c>
      <c r="C1258">
        <v>94279248</v>
      </c>
      <c r="D1258">
        <v>80.785700000000006</v>
      </c>
      <c r="E1258">
        <v>81.312799999999996</v>
      </c>
      <c r="F1258">
        <v>80.117099999999994</v>
      </c>
      <c r="G1258" s="2">
        <f t="shared" si="19"/>
        <v>-2.3336559414905058E-3</v>
      </c>
    </row>
    <row r="1259" spans="1:7" x14ac:dyDescent="0.3">
      <c r="A1259" s="1">
        <v>41611</v>
      </c>
      <c r="B1259">
        <v>80.903099999999995</v>
      </c>
      <c r="C1259">
        <v>112338274</v>
      </c>
      <c r="D1259">
        <v>79.757099999999994</v>
      </c>
      <c r="E1259">
        <v>80.9114</v>
      </c>
      <c r="F1259">
        <v>79.668499999999995</v>
      </c>
      <c r="G1259" s="2">
        <f t="shared" si="19"/>
        <v>2.7378786012437178E-2</v>
      </c>
    </row>
    <row r="1260" spans="1:7" x14ac:dyDescent="0.3">
      <c r="A1260" s="1">
        <v>41610</v>
      </c>
      <c r="B1260">
        <v>78.747100000000003</v>
      </c>
      <c r="C1260">
        <v>117918255</v>
      </c>
      <c r="D1260">
        <v>79.714299999999994</v>
      </c>
      <c r="E1260">
        <v>80.618499999999997</v>
      </c>
      <c r="F1260">
        <v>78.688500000000005</v>
      </c>
      <c r="G1260" s="2">
        <f>(B1260-B1261)/B1261</f>
        <v>-8.7035883104540183E-3</v>
      </c>
    </row>
    <row r="1261" spans="1:7" x14ac:dyDescent="0.3">
      <c r="A1261" s="1">
        <v>41607</v>
      </c>
      <c r="B1261">
        <v>79.438500000000005</v>
      </c>
      <c r="C1261">
        <v>79532274</v>
      </c>
      <c r="D1261">
        <v>78.497100000000003</v>
      </c>
      <c r="E1261">
        <v>79.761399999999995</v>
      </c>
      <c r="F1261">
        <v>78.258499999999998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31" sqref="I31"/>
    </sheetView>
  </sheetViews>
  <sheetFormatPr defaultRowHeight="14.4" x14ac:dyDescent="0.3"/>
  <cols>
    <col min="1" max="1" width="10.88671875" bestFit="1" customWidth="1"/>
    <col min="2" max="2" width="5.33203125" bestFit="1" customWidth="1"/>
    <col min="3" max="3" width="8.109375" bestFit="1" customWidth="1"/>
    <col min="4" max="6" width="9.88671875" bestFit="1" customWidth="1"/>
  </cols>
  <sheetData>
    <row r="1" spans="1:6" ht="29.4" thickBot="1" x14ac:dyDescent="0.35">
      <c r="A1" s="23" t="s">
        <v>28</v>
      </c>
      <c r="B1" s="24" t="s">
        <v>29</v>
      </c>
      <c r="C1" s="24" t="s">
        <v>30</v>
      </c>
      <c r="D1" s="24" t="s">
        <v>31</v>
      </c>
      <c r="E1" s="24" t="s">
        <v>32</v>
      </c>
      <c r="F1" s="25" t="s">
        <v>33</v>
      </c>
    </row>
    <row r="2" spans="1:6" ht="15" thickBot="1" x14ac:dyDescent="0.35">
      <c r="A2" s="17">
        <v>43412</v>
      </c>
      <c r="B2" s="18" t="s">
        <v>27</v>
      </c>
      <c r="C2" s="18">
        <v>0.73</v>
      </c>
      <c r="D2" s="19">
        <v>43405</v>
      </c>
      <c r="E2" s="19">
        <v>43416</v>
      </c>
      <c r="F2" s="20">
        <v>43419</v>
      </c>
    </row>
    <row r="3" spans="1:6" ht="15" thickBot="1" x14ac:dyDescent="0.35">
      <c r="A3" s="21">
        <v>43049</v>
      </c>
      <c r="B3" s="16" t="s">
        <v>27</v>
      </c>
      <c r="C3" s="16">
        <v>0.63</v>
      </c>
      <c r="D3" s="15">
        <v>43041</v>
      </c>
      <c r="E3" s="15">
        <v>43052</v>
      </c>
      <c r="F3" s="22">
        <v>43055</v>
      </c>
    </row>
    <row r="4" spans="1:6" ht="15" thickBot="1" x14ac:dyDescent="0.35">
      <c r="A4" s="21">
        <v>42677</v>
      </c>
      <c r="B4" s="16" t="s">
        <v>27</v>
      </c>
      <c r="C4" s="16">
        <v>0.56999999999999995</v>
      </c>
      <c r="D4" s="15">
        <v>42668</v>
      </c>
      <c r="E4" s="15">
        <v>42681</v>
      </c>
      <c r="F4" s="22">
        <v>42684</v>
      </c>
    </row>
    <row r="5" spans="1:6" ht="15" thickBot="1" x14ac:dyDescent="0.35">
      <c r="A5" s="21">
        <v>42313</v>
      </c>
      <c r="B5" s="16" t="s">
        <v>27</v>
      </c>
      <c r="C5" s="16">
        <v>0.52</v>
      </c>
      <c r="D5" s="15">
        <v>42304</v>
      </c>
      <c r="E5" s="15">
        <v>42317</v>
      </c>
      <c r="F5" s="22">
        <v>42320</v>
      </c>
    </row>
    <row r="6" spans="1:6" ht="15" thickBot="1" x14ac:dyDescent="0.35">
      <c r="A6" s="21">
        <v>41949</v>
      </c>
      <c r="B6" s="16" t="s">
        <v>27</v>
      </c>
      <c r="C6" s="16">
        <v>0.47</v>
      </c>
      <c r="D6" s="15">
        <v>41932</v>
      </c>
      <c r="E6" s="15">
        <v>41953</v>
      </c>
      <c r="F6" s="22">
        <v>41956</v>
      </c>
    </row>
    <row r="7" spans="1:6" ht="15" thickBot="1" x14ac:dyDescent="0.35">
      <c r="A7" s="21">
        <v>41584</v>
      </c>
      <c r="B7" s="16" t="s">
        <v>27</v>
      </c>
      <c r="C7" s="16">
        <v>3.05</v>
      </c>
      <c r="D7" s="15">
        <v>41575</v>
      </c>
      <c r="E7" s="15">
        <v>41589</v>
      </c>
      <c r="F7" s="22">
        <v>41592</v>
      </c>
    </row>
    <row r="8" spans="1:6" ht="15" thickBot="1" x14ac:dyDescent="0.35">
      <c r="A8" s="21">
        <v>41220</v>
      </c>
      <c r="B8" s="16" t="s">
        <v>27</v>
      </c>
      <c r="C8" s="16">
        <v>2.65</v>
      </c>
      <c r="D8" s="15">
        <v>41207</v>
      </c>
      <c r="E8" s="15">
        <v>41225</v>
      </c>
      <c r="F8" s="22">
        <v>41228</v>
      </c>
    </row>
  </sheetData>
  <hyperlinks>
    <hyperlink ref="A1" r:id="rId1" display="javascript:__doPostBack('ctl00$quotes_content_left$dividendhistoryGrid','Sort$ExDate')"/>
    <hyperlink ref="B1" r:id="rId2" display="javascript:__doPostBack('ctl00$quotes_content_left$dividendhistoryGrid','Sort$Type')"/>
    <hyperlink ref="C1" r:id="rId3" display="javascript:__doPostBack('ctl00$quotes_content_left$dividendhistoryGrid','Sort$CashAmount')"/>
    <hyperlink ref="D1" r:id="rId4" display="javascript:__doPostBack('ctl00$quotes_content_left$dividendhistoryGrid','Sort$DeclarationDate')"/>
    <hyperlink ref="E1" r:id="rId5" display="javascript:__doPostBack('ctl00$quotes_content_left$dividendhistoryGrid','Sort$RecordDate')"/>
    <hyperlink ref="F1" r:id="rId6" display="javascript:__doPostBack('ctl00$quotes_content_left$dividendhistoryGrid','Sort$PaymentDate')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242" sqref="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111.31</v>
      </c>
      <c r="C2">
        <v>4249466</v>
      </c>
      <c r="D2">
        <v>112</v>
      </c>
      <c r="E2">
        <v>112.2638</v>
      </c>
      <c r="F2">
        <v>110.47499999999999</v>
      </c>
      <c r="G2" s="2">
        <f t="shared" ref="G2:G65" si="0">(B2-B3)/B3</f>
        <v>-1.3995925236956313E-2</v>
      </c>
    </row>
    <row r="3" spans="1:7" x14ac:dyDescent="0.3">
      <c r="A3" s="1">
        <v>43432</v>
      </c>
      <c r="B3">
        <v>112.89</v>
      </c>
      <c r="C3">
        <v>3995223</v>
      </c>
      <c r="D3">
        <v>110.33</v>
      </c>
      <c r="E3">
        <v>113.18</v>
      </c>
      <c r="F3">
        <v>110.33</v>
      </c>
      <c r="G3" s="2">
        <f t="shared" si="0"/>
        <v>2.524747979293435E-2</v>
      </c>
    </row>
    <row r="4" spans="1:7" x14ac:dyDescent="0.3">
      <c r="A4" s="1">
        <v>43431</v>
      </c>
      <c r="B4">
        <v>110.11</v>
      </c>
      <c r="C4">
        <v>2837830</v>
      </c>
      <c r="D4">
        <v>109.5</v>
      </c>
      <c r="E4">
        <v>110.36</v>
      </c>
      <c r="F4">
        <v>108.73</v>
      </c>
      <c r="G4" s="2">
        <f t="shared" si="0"/>
        <v>3.9204959883296191E-3</v>
      </c>
    </row>
    <row r="5" spans="1:7" x14ac:dyDescent="0.3">
      <c r="A5" s="1">
        <v>43430</v>
      </c>
      <c r="B5">
        <v>109.68</v>
      </c>
      <c r="C5">
        <v>4481829</v>
      </c>
      <c r="D5">
        <v>107.15</v>
      </c>
      <c r="E5">
        <v>109.73</v>
      </c>
      <c r="F5">
        <v>106.83</v>
      </c>
      <c r="G5" s="2">
        <f t="shared" si="0"/>
        <v>3.7261206733497372E-2</v>
      </c>
    </row>
    <row r="6" spans="1:7" x14ac:dyDescent="0.3">
      <c r="A6" s="1">
        <v>43427</v>
      </c>
      <c r="B6">
        <v>105.74</v>
      </c>
      <c r="C6">
        <v>938815</v>
      </c>
      <c r="D6">
        <v>105.88</v>
      </c>
      <c r="E6">
        <v>106.45</v>
      </c>
      <c r="F6">
        <v>105.31</v>
      </c>
      <c r="G6" s="2">
        <f t="shared" si="0"/>
        <v>-7.1361502347418318E-3</v>
      </c>
    </row>
    <row r="7" spans="1:7" x14ac:dyDescent="0.3">
      <c r="A7" s="1">
        <v>43425</v>
      </c>
      <c r="B7">
        <v>106.5</v>
      </c>
      <c r="C7">
        <v>2790977</v>
      </c>
      <c r="D7">
        <v>106.37</v>
      </c>
      <c r="E7">
        <v>107.67</v>
      </c>
      <c r="F7">
        <v>106.13</v>
      </c>
      <c r="G7" s="2">
        <f t="shared" si="0"/>
        <v>3.8646432274483606E-3</v>
      </c>
    </row>
    <row r="8" spans="1:7" x14ac:dyDescent="0.3">
      <c r="A8" s="1">
        <v>43424</v>
      </c>
      <c r="B8">
        <v>106.09</v>
      </c>
      <c r="C8">
        <v>3778956</v>
      </c>
      <c r="D8">
        <v>107.55</v>
      </c>
      <c r="E8">
        <v>107.9</v>
      </c>
      <c r="F8">
        <v>105.46</v>
      </c>
      <c r="G8" s="2">
        <f t="shared" si="0"/>
        <v>-1.9953810623556549E-2</v>
      </c>
    </row>
    <row r="9" spans="1:7" x14ac:dyDescent="0.3">
      <c r="A9" s="1">
        <v>43423</v>
      </c>
      <c r="B9">
        <v>108.25</v>
      </c>
      <c r="C9">
        <v>3158806</v>
      </c>
      <c r="D9">
        <v>109.9</v>
      </c>
      <c r="E9">
        <v>110.015</v>
      </c>
      <c r="F9">
        <v>107.42</v>
      </c>
      <c r="G9" s="2">
        <f t="shared" si="0"/>
        <v>-1.1054266398684395E-2</v>
      </c>
    </row>
    <row r="10" spans="1:7" x14ac:dyDescent="0.3">
      <c r="A10" s="1">
        <v>43420</v>
      </c>
      <c r="B10">
        <v>109.46</v>
      </c>
      <c r="C10">
        <v>3486223</v>
      </c>
      <c r="D10">
        <v>108.58</v>
      </c>
      <c r="E10">
        <v>110.38</v>
      </c>
      <c r="F10">
        <v>108.58</v>
      </c>
      <c r="G10" s="2">
        <f t="shared" si="0"/>
        <v>-1.2773722627737278E-3</v>
      </c>
    </row>
    <row r="11" spans="1:7" x14ac:dyDescent="0.3">
      <c r="A11" s="1">
        <v>43419</v>
      </c>
      <c r="B11">
        <v>109.6</v>
      </c>
      <c r="C11">
        <v>3742564</v>
      </c>
      <c r="D11">
        <v>106.68</v>
      </c>
      <c r="E11">
        <v>109.69499999999999</v>
      </c>
      <c r="F11">
        <v>106.34</v>
      </c>
      <c r="G11" s="2">
        <f t="shared" si="0"/>
        <v>1.6980606847916843E-2</v>
      </c>
    </row>
    <row r="12" spans="1:7" x14ac:dyDescent="0.3">
      <c r="A12" s="1">
        <v>43418</v>
      </c>
      <c r="B12">
        <v>107.77</v>
      </c>
      <c r="C12">
        <v>4971566</v>
      </c>
      <c r="D12">
        <v>108.61</v>
      </c>
      <c r="E12">
        <v>109.33</v>
      </c>
      <c r="F12">
        <v>106.89</v>
      </c>
      <c r="G12" s="2">
        <f t="shared" si="0"/>
        <v>-8.3441498238460423E-4</v>
      </c>
    </row>
    <row r="13" spans="1:7" x14ac:dyDescent="0.3">
      <c r="A13" s="1">
        <v>43417</v>
      </c>
      <c r="B13">
        <v>107.86</v>
      </c>
      <c r="C13">
        <v>3021772</v>
      </c>
      <c r="D13">
        <v>106.65</v>
      </c>
      <c r="E13">
        <v>108.2</v>
      </c>
      <c r="F13">
        <v>106.47</v>
      </c>
      <c r="G13" s="2">
        <f t="shared" si="0"/>
        <v>1.286505775190163E-2</v>
      </c>
    </row>
    <row r="14" spans="1:7" x14ac:dyDescent="0.3">
      <c r="A14" s="1">
        <v>43416</v>
      </c>
      <c r="B14">
        <v>106.49</v>
      </c>
      <c r="C14">
        <v>3154576</v>
      </c>
      <c r="D14">
        <v>108.16</v>
      </c>
      <c r="E14">
        <v>108.44</v>
      </c>
      <c r="F14">
        <v>106.3</v>
      </c>
      <c r="G14" s="2">
        <f t="shared" si="0"/>
        <v>-1.6531215367565629E-2</v>
      </c>
    </row>
    <row r="15" spans="1:7" x14ac:dyDescent="0.3">
      <c r="A15" s="1">
        <v>43413</v>
      </c>
      <c r="B15">
        <v>108.28</v>
      </c>
      <c r="C15">
        <v>4443980</v>
      </c>
      <c r="D15">
        <v>108.38</v>
      </c>
      <c r="E15">
        <v>109.33</v>
      </c>
      <c r="F15">
        <v>107.35</v>
      </c>
      <c r="G15" s="2">
        <f t="shared" si="0"/>
        <v>-2.027649769585243E-3</v>
      </c>
    </row>
    <row r="16" spans="1:7" x14ac:dyDescent="0.3">
      <c r="A16" s="1">
        <v>43412</v>
      </c>
      <c r="B16">
        <v>108.5</v>
      </c>
      <c r="C16">
        <v>2896743</v>
      </c>
      <c r="D16">
        <v>107.03</v>
      </c>
      <c r="E16">
        <v>108.63</v>
      </c>
      <c r="F16">
        <v>107.03</v>
      </c>
      <c r="G16" s="2">
        <f t="shared" si="0"/>
        <v>1.1089367253750794E-2</v>
      </c>
    </row>
    <row r="17" spans="1:7" x14ac:dyDescent="0.3">
      <c r="A17" s="1">
        <v>43411</v>
      </c>
      <c r="B17">
        <v>107.31</v>
      </c>
      <c r="C17">
        <v>3606883</v>
      </c>
      <c r="D17">
        <v>105.73</v>
      </c>
      <c r="E17">
        <v>107.4799</v>
      </c>
      <c r="F17">
        <v>104.895</v>
      </c>
      <c r="G17" s="2">
        <f t="shared" si="0"/>
        <v>2.2194703753095811E-2</v>
      </c>
    </row>
    <row r="18" spans="1:7" x14ac:dyDescent="0.3">
      <c r="A18" s="1">
        <v>43410</v>
      </c>
      <c r="B18">
        <v>104.98</v>
      </c>
      <c r="C18">
        <v>2855998</v>
      </c>
      <c r="D18">
        <v>104.98</v>
      </c>
      <c r="E18">
        <v>105.66</v>
      </c>
      <c r="F18">
        <v>104.37</v>
      </c>
      <c r="G18" s="2">
        <f t="shared" si="0"/>
        <v>-2.1861039825110712E-3</v>
      </c>
    </row>
    <row r="19" spans="1:7" x14ac:dyDescent="0.3">
      <c r="A19" s="1">
        <v>43409</v>
      </c>
      <c r="B19">
        <v>105.21</v>
      </c>
      <c r="C19">
        <v>2697676</v>
      </c>
      <c r="D19">
        <v>104.04</v>
      </c>
      <c r="E19">
        <v>105.4</v>
      </c>
      <c r="F19">
        <v>103.8</v>
      </c>
      <c r="G19" s="2">
        <f t="shared" si="0"/>
        <v>1.4463407578825572E-2</v>
      </c>
    </row>
    <row r="20" spans="1:7" x14ac:dyDescent="0.3">
      <c r="A20" s="1">
        <v>43406</v>
      </c>
      <c r="B20">
        <v>103.71</v>
      </c>
      <c r="C20">
        <v>4322223</v>
      </c>
      <c r="D20">
        <v>104.93</v>
      </c>
      <c r="E20">
        <v>105.05</v>
      </c>
      <c r="F20">
        <v>102.8862</v>
      </c>
      <c r="G20" s="2">
        <f t="shared" si="0"/>
        <v>-3.1718569780854718E-3</v>
      </c>
    </row>
    <row r="21" spans="1:7" x14ac:dyDescent="0.3">
      <c r="A21" s="1">
        <v>43405</v>
      </c>
      <c r="B21">
        <v>104.04</v>
      </c>
      <c r="C21">
        <v>2785884</v>
      </c>
      <c r="D21">
        <v>103.26</v>
      </c>
      <c r="E21">
        <v>104.27</v>
      </c>
      <c r="F21">
        <v>103.02</v>
      </c>
      <c r="G21" s="2">
        <f t="shared" si="0"/>
        <v>1.2751873844057258E-2</v>
      </c>
    </row>
    <row r="22" spans="1:7" x14ac:dyDescent="0.3">
      <c r="A22" s="1">
        <v>43404</v>
      </c>
      <c r="B22">
        <v>102.73</v>
      </c>
      <c r="C22">
        <v>4509893</v>
      </c>
      <c r="D22">
        <v>103.06</v>
      </c>
      <c r="E22">
        <v>103.705</v>
      </c>
      <c r="F22">
        <v>102.55</v>
      </c>
      <c r="G22" s="2">
        <f t="shared" si="0"/>
        <v>6.3675548589342251E-3</v>
      </c>
    </row>
    <row r="23" spans="1:7" x14ac:dyDescent="0.3">
      <c r="A23" s="1">
        <v>43403</v>
      </c>
      <c r="B23">
        <v>102.08</v>
      </c>
      <c r="C23">
        <v>3778177</v>
      </c>
      <c r="D23">
        <v>101.6</v>
      </c>
      <c r="E23">
        <v>102.39</v>
      </c>
      <c r="F23">
        <v>100.41</v>
      </c>
      <c r="G23" s="2">
        <f t="shared" si="0"/>
        <v>8.7953355074612168E-3</v>
      </c>
    </row>
    <row r="24" spans="1:7" x14ac:dyDescent="0.3">
      <c r="A24" s="1">
        <v>43402</v>
      </c>
      <c r="B24">
        <v>101.19</v>
      </c>
      <c r="C24">
        <v>4238251</v>
      </c>
      <c r="D24">
        <v>102.47</v>
      </c>
      <c r="E24">
        <v>103.25</v>
      </c>
      <c r="F24">
        <v>100.04</v>
      </c>
      <c r="G24" s="2">
        <f t="shared" si="0"/>
        <v>-5.9259259259261503E-4</v>
      </c>
    </row>
    <row r="25" spans="1:7" x14ac:dyDescent="0.3">
      <c r="A25" s="1">
        <v>43399</v>
      </c>
      <c r="B25">
        <v>101.25</v>
      </c>
      <c r="C25">
        <v>5390599</v>
      </c>
      <c r="D25">
        <v>102.54</v>
      </c>
      <c r="E25">
        <v>102.66</v>
      </c>
      <c r="F25">
        <v>100.14</v>
      </c>
      <c r="G25" s="2">
        <f t="shared" si="0"/>
        <v>-2.2683397683397631E-2</v>
      </c>
    </row>
    <row r="26" spans="1:7" x14ac:dyDescent="0.3">
      <c r="A26" s="1">
        <v>43398</v>
      </c>
      <c r="B26">
        <v>103.6</v>
      </c>
      <c r="C26">
        <v>3378640</v>
      </c>
      <c r="D26">
        <v>102.48</v>
      </c>
      <c r="E26">
        <v>104.17</v>
      </c>
      <c r="F26">
        <v>101.8</v>
      </c>
      <c r="G26" s="2">
        <f t="shared" si="0"/>
        <v>1.7282010997643274E-2</v>
      </c>
    </row>
    <row r="27" spans="1:7" x14ac:dyDescent="0.3">
      <c r="A27" s="1">
        <v>43397</v>
      </c>
      <c r="B27">
        <v>101.84</v>
      </c>
      <c r="C27">
        <v>4056703</v>
      </c>
      <c r="D27">
        <v>104.43</v>
      </c>
      <c r="E27">
        <v>104.95</v>
      </c>
      <c r="F27">
        <v>101.51</v>
      </c>
      <c r="G27" s="2">
        <f t="shared" si="0"/>
        <v>-2.4334163632879786E-2</v>
      </c>
    </row>
    <row r="28" spans="1:7" x14ac:dyDescent="0.3">
      <c r="A28" s="1">
        <v>43396</v>
      </c>
      <c r="B28">
        <v>104.38</v>
      </c>
      <c r="C28">
        <v>4223633</v>
      </c>
      <c r="D28">
        <v>102.41</v>
      </c>
      <c r="E28">
        <v>104.51949999999999</v>
      </c>
      <c r="F28">
        <v>101.84</v>
      </c>
      <c r="G28" s="2">
        <f t="shared" si="0"/>
        <v>-1.2439001052531782E-3</v>
      </c>
    </row>
    <row r="29" spans="1:7" x14ac:dyDescent="0.3">
      <c r="A29" s="1">
        <v>43395</v>
      </c>
      <c r="B29">
        <v>104.51</v>
      </c>
      <c r="C29">
        <v>5003055</v>
      </c>
      <c r="D29">
        <v>106.61</v>
      </c>
      <c r="E29">
        <v>106.96</v>
      </c>
      <c r="F29">
        <v>104.45</v>
      </c>
      <c r="G29" s="2">
        <f t="shared" si="0"/>
        <v>-2.0800149910990339E-2</v>
      </c>
    </row>
    <row r="30" spans="1:7" x14ac:dyDescent="0.3">
      <c r="A30" s="1">
        <v>43392</v>
      </c>
      <c r="B30">
        <v>106.73</v>
      </c>
      <c r="C30">
        <v>5726301</v>
      </c>
      <c r="D30">
        <v>104.06</v>
      </c>
      <c r="E30">
        <v>107.55</v>
      </c>
      <c r="F30">
        <v>104.06</v>
      </c>
      <c r="G30" s="2">
        <f t="shared" si="0"/>
        <v>3.782574873590043E-2</v>
      </c>
    </row>
    <row r="31" spans="1:7" x14ac:dyDescent="0.3">
      <c r="A31" s="1">
        <v>43391</v>
      </c>
      <c r="B31">
        <v>102.84</v>
      </c>
      <c r="C31">
        <v>4509699</v>
      </c>
      <c r="D31">
        <v>104.53</v>
      </c>
      <c r="E31">
        <v>104.759</v>
      </c>
      <c r="F31">
        <v>102.29</v>
      </c>
      <c r="G31" s="2">
        <f t="shared" si="0"/>
        <v>-1.437607820586544E-2</v>
      </c>
    </row>
    <row r="32" spans="1:7" x14ac:dyDescent="0.3">
      <c r="A32" s="1">
        <v>43390</v>
      </c>
      <c r="B32">
        <v>104.34</v>
      </c>
      <c r="C32">
        <v>3789195</v>
      </c>
      <c r="D32">
        <v>104.33</v>
      </c>
      <c r="E32">
        <v>105.29</v>
      </c>
      <c r="F32">
        <v>103.92</v>
      </c>
      <c r="G32" s="2">
        <f t="shared" si="0"/>
        <v>6.713340366357283E-4</v>
      </c>
    </row>
    <row r="33" spans="1:7" x14ac:dyDescent="0.3">
      <c r="A33" s="1">
        <v>43389</v>
      </c>
      <c r="B33">
        <v>104.27</v>
      </c>
      <c r="C33">
        <v>3120496</v>
      </c>
      <c r="D33">
        <v>103.07</v>
      </c>
      <c r="E33">
        <v>104.47</v>
      </c>
      <c r="F33">
        <v>102.69</v>
      </c>
      <c r="G33" s="2">
        <f t="shared" si="0"/>
        <v>1.6078737088286801E-2</v>
      </c>
    </row>
    <row r="34" spans="1:7" x14ac:dyDescent="0.3">
      <c r="A34" s="1">
        <v>43388</v>
      </c>
      <c r="B34">
        <v>102.62</v>
      </c>
      <c r="C34">
        <v>2780949</v>
      </c>
      <c r="D34">
        <v>102.85</v>
      </c>
      <c r="E34">
        <v>103.5599</v>
      </c>
      <c r="F34">
        <v>102.21</v>
      </c>
      <c r="G34" s="2">
        <f t="shared" si="0"/>
        <v>-3.6893203883494705E-3</v>
      </c>
    </row>
    <row r="35" spans="1:7" x14ac:dyDescent="0.3">
      <c r="A35" s="1">
        <v>43385</v>
      </c>
      <c r="B35">
        <v>103</v>
      </c>
      <c r="C35">
        <v>4852792</v>
      </c>
      <c r="D35">
        <v>104.31</v>
      </c>
      <c r="E35">
        <v>104.92</v>
      </c>
      <c r="F35">
        <v>101.71</v>
      </c>
      <c r="G35" s="2">
        <f t="shared" si="0"/>
        <v>1.3979129749950794E-2</v>
      </c>
    </row>
    <row r="36" spans="1:7" x14ac:dyDescent="0.3">
      <c r="A36" s="1">
        <v>43384</v>
      </c>
      <c r="B36">
        <v>101.58</v>
      </c>
      <c r="C36">
        <v>6067772</v>
      </c>
      <c r="D36">
        <v>103.22</v>
      </c>
      <c r="E36">
        <v>104.34</v>
      </c>
      <c r="F36">
        <v>101.55</v>
      </c>
      <c r="G36" s="2">
        <f t="shared" si="0"/>
        <v>-1.9214058124939606E-2</v>
      </c>
    </row>
    <row r="37" spans="1:7" x14ac:dyDescent="0.3">
      <c r="A37" s="1">
        <v>43383</v>
      </c>
      <c r="B37">
        <v>103.57</v>
      </c>
      <c r="C37">
        <v>4535246</v>
      </c>
      <c r="D37">
        <v>106.96</v>
      </c>
      <c r="E37">
        <v>107.01</v>
      </c>
      <c r="F37">
        <v>103.5226</v>
      </c>
      <c r="G37" s="2">
        <f t="shared" si="0"/>
        <v>-2.8970560660041285E-2</v>
      </c>
    </row>
    <row r="38" spans="1:7" x14ac:dyDescent="0.3">
      <c r="A38" s="1">
        <v>43382</v>
      </c>
      <c r="B38">
        <v>106.66</v>
      </c>
      <c r="C38">
        <v>2604183</v>
      </c>
      <c r="D38">
        <v>106.3</v>
      </c>
      <c r="E38">
        <v>106.93</v>
      </c>
      <c r="F38">
        <v>105.935</v>
      </c>
      <c r="G38" s="2">
        <f t="shared" si="0"/>
        <v>-3.0844004112533722E-3</v>
      </c>
    </row>
    <row r="39" spans="1:7" x14ac:dyDescent="0.3">
      <c r="A39" s="1">
        <v>43381</v>
      </c>
      <c r="B39">
        <v>106.99</v>
      </c>
      <c r="C39">
        <v>2716065</v>
      </c>
      <c r="D39">
        <v>106.63</v>
      </c>
      <c r="E39">
        <v>107.23</v>
      </c>
      <c r="F39">
        <v>105.57</v>
      </c>
      <c r="G39" s="2">
        <f t="shared" si="0"/>
        <v>-2.2381796139141013E-3</v>
      </c>
    </row>
    <row r="40" spans="1:7" x14ac:dyDescent="0.3">
      <c r="A40" s="1">
        <v>43378</v>
      </c>
      <c r="B40">
        <v>107.23</v>
      </c>
      <c r="C40">
        <v>2399808</v>
      </c>
      <c r="D40">
        <v>108.06</v>
      </c>
      <c r="E40">
        <v>108.47</v>
      </c>
      <c r="F40">
        <v>106.72</v>
      </c>
      <c r="G40" s="2">
        <f t="shared" si="0"/>
        <v>-4.7336179691849908E-3</v>
      </c>
    </row>
    <row r="41" spans="1:7" x14ac:dyDescent="0.3">
      <c r="A41" s="1">
        <v>43377</v>
      </c>
      <c r="B41">
        <v>107.74</v>
      </c>
      <c r="C41">
        <v>2478723</v>
      </c>
      <c r="D41">
        <v>108.25</v>
      </c>
      <c r="E41">
        <v>108.85</v>
      </c>
      <c r="F41">
        <v>106.81</v>
      </c>
      <c r="G41" s="2">
        <f t="shared" si="0"/>
        <v>-6.5467957584140887E-3</v>
      </c>
    </row>
    <row r="42" spans="1:7" x14ac:dyDescent="0.3">
      <c r="A42" s="1">
        <v>43376</v>
      </c>
      <c r="B42">
        <v>108.45</v>
      </c>
      <c r="C42">
        <v>2505064</v>
      </c>
      <c r="D42">
        <v>109.25</v>
      </c>
      <c r="E42">
        <v>109.4</v>
      </c>
      <c r="F42">
        <v>108.25</v>
      </c>
      <c r="G42" s="2">
        <f t="shared" si="0"/>
        <v>5.5355660116248988E-4</v>
      </c>
    </row>
    <row r="43" spans="1:7" x14ac:dyDescent="0.3">
      <c r="A43" s="1">
        <v>43375</v>
      </c>
      <c r="B43">
        <v>108.39</v>
      </c>
      <c r="C43">
        <v>2223078</v>
      </c>
      <c r="D43">
        <v>108.01</v>
      </c>
      <c r="E43">
        <v>108.47</v>
      </c>
      <c r="F43">
        <v>107.31</v>
      </c>
      <c r="G43" s="2">
        <f t="shared" si="0"/>
        <v>4.5412418906394334E-3</v>
      </c>
    </row>
    <row r="44" spans="1:7" x14ac:dyDescent="0.3">
      <c r="A44" s="1">
        <v>43374</v>
      </c>
      <c r="B44">
        <v>107.9</v>
      </c>
      <c r="C44">
        <v>3361319</v>
      </c>
      <c r="D44">
        <v>107.81</v>
      </c>
      <c r="E44">
        <v>108.99</v>
      </c>
      <c r="F44">
        <v>107.61</v>
      </c>
      <c r="G44" s="2">
        <f t="shared" si="0"/>
        <v>1.3240679876044801E-2</v>
      </c>
    </row>
    <row r="45" spans="1:7" x14ac:dyDescent="0.3">
      <c r="A45" s="1">
        <v>43371</v>
      </c>
      <c r="B45">
        <v>106.49</v>
      </c>
      <c r="C45">
        <v>3931470</v>
      </c>
      <c r="D45">
        <v>107.27</v>
      </c>
      <c r="E45">
        <v>107.87</v>
      </c>
      <c r="F45">
        <v>106.28</v>
      </c>
      <c r="G45" s="2">
        <f t="shared" si="0"/>
        <v>-1.2610106629578113E-2</v>
      </c>
    </row>
    <row r="46" spans="1:7" x14ac:dyDescent="0.3">
      <c r="A46" s="1">
        <v>43370</v>
      </c>
      <c r="B46">
        <v>107.85</v>
      </c>
      <c r="C46">
        <v>2121705</v>
      </c>
      <c r="D46">
        <v>108.01</v>
      </c>
      <c r="E46">
        <v>108.35</v>
      </c>
      <c r="F46">
        <v>107.34</v>
      </c>
      <c r="G46" s="2">
        <f t="shared" si="0"/>
        <v>-1.481344319970473E-3</v>
      </c>
    </row>
    <row r="47" spans="1:7" x14ac:dyDescent="0.3">
      <c r="A47" s="1">
        <v>43369</v>
      </c>
      <c r="B47">
        <v>108.01</v>
      </c>
      <c r="C47">
        <v>2943601</v>
      </c>
      <c r="D47">
        <v>110.08</v>
      </c>
      <c r="E47">
        <v>110.11</v>
      </c>
      <c r="F47">
        <v>107.8</v>
      </c>
      <c r="G47" s="2">
        <f t="shared" si="0"/>
        <v>-1.6929098024938558E-2</v>
      </c>
    </row>
    <row r="48" spans="1:7" x14ac:dyDescent="0.3">
      <c r="A48" s="1">
        <v>43368</v>
      </c>
      <c r="B48">
        <v>109.87</v>
      </c>
      <c r="C48">
        <v>1910563</v>
      </c>
      <c r="D48">
        <v>110.24</v>
      </c>
      <c r="E48">
        <v>110.24</v>
      </c>
      <c r="F48">
        <v>109.38</v>
      </c>
      <c r="G48" s="2">
        <f t="shared" si="0"/>
        <v>1.8206645425589653E-4</v>
      </c>
    </row>
    <row r="49" spans="1:7" x14ac:dyDescent="0.3">
      <c r="A49" s="1">
        <v>43367</v>
      </c>
      <c r="B49">
        <v>109.85</v>
      </c>
      <c r="C49">
        <v>1871568</v>
      </c>
      <c r="D49">
        <v>110.74</v>
      </c>
      <c r="E49">
        <v>110.83499999999999</v>
      </c>
      <c r="F49">
        <v>109.35</v>
      </c>
      <c r="G49" s="2">
        <f t="shared" si="0"/>
        <v>-9.4679891794410397E-3</v>
      </c>
    </row>
    <row r="50" spans="1:7" x14ac:dyDescent="0.3">
      <c r="A50" s="1">
        <v>43364</v>
      </c>
      <c r="B50">
        <v>110.9</v>
      </c>
      <c r="C50">
        <v>5657531</v>
      </c>
      <c r="D50">
        <v>111.29</v>
      </c>
      <c r="E50">
        <v>111.51</v>
      </c>
      <c r="F50">
        <v>110.76</v>
      </c>
      <c r="G50" s="2">
        <f t="shared" si="0"/>
        <v>-1.8900189001889456E-3</v>
      </c>
    </row>
    <row r="51" spans="1:7" x14ac:dyDescent="0.3">
      <c r="A51" s="1">
        <v>43363</v>
      </c>
      <c r="B51">
        <v>111.11</v>
      </c>
      <c r="C51">
        <v>2844755</v>
      </c>
      <c r="D51">
        <v>110.85</v>
      </c>
      <c r="E51">
        <v>111.77</v>
      </c>
      <c r="F51">
        <v>110.65</v>
      </c>
      <c r="G51" s="2">
        <f t="shared" si="0"/>
        <v>9.1734786557675311E-3</v>
      </c>
    </row>
    <row r="52" spans="1:7" x14ac:dyDescent="0.3">
      <c r="A52" s="1">
        <v>43362</v>
      </c>
      <c r="B52">
        <v>110.1</v>
      </c>
      <c r="C52">
        <v>2365735</v>
      </c>
      <c r="D52">
        <v>110</v>
      </c>
      <c r="E52">
        <v>110.46</v>
      </c>
      <c r="F52">
        <v>109.73</v>
      </c>
      <c r="G52" s="2">
        <f t="shared" si="0"/>
        <v>4.1955490696825408E-3</v>
      </c>
    </row>
    <row r="53" spans="1:7" x14ac:dyDescent="0.3">
      <c r="A53" s="1">
        <v>43361</v>
      </c>
      <c r="B53">
        <v>109.64</v>
      </c>
      <c r="C53">
        <v>2173159</v>
      </c>
      <c r="D53">
        <v>109.44</v>
      </c>
      <c r="E53">
        <v>109.87</v>
      </c>
      <c r="F53">
        <v>108.965</v>
      </c>
      <c r="G53" s="2">
        <f t="shared" si="0"/>
        <v>4.0293040293040081E-3</v>
      </c>
    </row>
    <row r="54" spans="1:7" x14ac:dyDescent="0.3">
      <c r="A54" s="1">
        <v>43360</v>
      </c>
      <c r="B54">
        <v>109.2</v>
      </c>
      <c r="C54">
        <v>2383108</v>
      </c>
      <c r="D54">
        <v>110.21</v>
      </c>
      <c r="E54">
        <v>110.24</v>
      </c>
      <c r="F54">
        <v>108.941</v>
      </c>
      <c r="G54" s="2">
        <f t="shared" si="0"/>
        <v>-3.2858707557502686E-3</v>
      </c>
    </row>
    <row r="55" spans="1:7" x14ac:dyDescent="0.3">
      <c r="A55" s="1">
        <v>43357</v>
      </c>
      <c r="B55">
        <v>109.56</v>
      </c>
      <c r="C55">
        <v>2977624</v>
      </c>
      <c r="D55">
        <v>108.84</v>
      </c>
      <c r="E55">
        <v>110.01</v>
      </c>
      <c r="F55">
        <v>108.84</v>
      </c>
      <c r="G55" s="2">
        <f t="shared" si="0"/>
        <v>8.282716731087849E-3</v>
      </c>
    </row>
    <row r="56" spans="1:7" x14ac:dyDescent="0.3">
      <c r="A56" s="1">
        <v>43356</v>
      </c>
      <c r="B56">
        <v>108.66</v>
      </c>
      <c r="C56">
        <v>3417624</v>
      </c>
      <c r="D56">
        <v>108.2</v>
      </c>
      <c r="E56">
        <v>109.19</v>
      </c>
      <c r="F56">
        <v>107.93</v>
      </c>
      <c r="G56" s="2">
        <f t="shared" si="0"/>
        <v>7.2302558398220354E-3</v>
      </c>
    </row>
    <row r="57" spans="1:7" x14ac:dyDescent="0.3">
      <c r="A57" s="1">
        <v>43355</v>
      </c>
      <c r="B57">
        <v>107.88</v>
      </c>
      <c r="C57">
        <v>4100593</v>
      </c>
      <c r="D57">
        <v>108.31</v>
      </c>
      <c r="E57">
        <v>108.685</v>
      </c>
      <c r="F57">
        <v>107.66</v>
      </c>
      <c r="G57" s="2">
        <f t="shared" si="0"/>
        <v>-3.9700858646478333E-3</v>
      </c>
    </row>
    <row r="58" spans="1:7" x14ac:dyDescent="0.3">
      <c r="A58" s="1">
        <v>43354</v>
      </c>
      <c r="B58">
        <v>108.31</v>
      </c>
      <c r="C58">
        <v>2795761</v>
      </c>
      <c r="D58">
        <v>106.71</v>
      </c>
      <c r="E58">
        <v>108.465</v>
      </c>
      <c r="F58">
        <v>106.47</v>
      </c>
      <c r="G58" s="2">
        <f t="shared" si="0"/>
        <v>9.506943797185162E-3</v>
      </c>
    </row>
    <row r="59" spans="1:7" x14ac:dyDescent="0.3">
      <c r="A59" s="1">
        <v>43353</v>
      </c>
      <c r="B59">
        <v>107.29</v>
      </c>
      <c r="C59">
        <v>3310255</v>
      </c>
      <c r="D59">
        <v>106.56</v>
      </c>
      <c r="E59">
        <v>107.8</v>
      </c>
      <c r="F59">
        <v>106.56</v>
      </c>
      <c r="G59" s="2">
        <f t="shared" si="0"/>
        <v>1.1406485671191629E-2</v>
      </c>
    </row>
    <row r="60" spans="1:7" x14ac:dyDescent="0.3">
      <c r="A60" s="1">
        <v>43350</v>
      </c>
      <c r="B60">
        <v>106.08</v>
      </c>
      <c r="C60">
        <v>2498391</v>
      </c>
      <c r="D60">
        <v>105.64</v>
      </c>
      <c r="E60">
        <v>106.345</v>
      </c>
      <c r="F60">
        <v>105.35</v>
      </c>
      <c r="G60" s="2">
        <f t="shared" si="0"/>
        <v>6.4516129032257362E-3</v>
      </c>
    </row>
    <row r="61" spans="1:7" x14ac:dyDescent="0.3">
      <c r="A61" s="1">
        <v>43349</v>
      </c>
      <c r="B61">
        <v>105.4</v>
      </c>
      <c r="C61">
        <v>3623884</v>
      </c>
      <c r="D61">
        <v>105.5</v>
      </c>
      <c r="E61">
        <v>105.87</v>
      </c>
      <c r="F61">
        <v>104.55</v>
      </c>
      <c r="G61" s="2">
        <f t="shared" si="0"/>
        <v>-2.649507948523856E-3</v>
      </c>
    </row>
    <row r="62" spans="1:7" x14ac:dyDescent="0.3">
      <c r="A62" s="1">
        <v>43348</v>
      </c>
      <c r="B62">
        <v>105.68</v>
      </c>
      <c r="C62">
        <v>5511779</v>
      </c>
      <c r="D62">
        <v>107</v>
      </c>
      <c r="E62">
        <v>107.25</v>
      </c>
      <c r="F62">
        <v>104.88</v>
      </c>
      <c r="G62" s="2">
        <f t="shared" si="0"/>
        <v>-1.2428744977104927E-2</v>
      </c>
    </row>
    <row r="63" spans="1:7" x14ac:dyDescent="0.3">
      <c r="A63" s="1">
        <v>43347</v>
      </c>
      <c r="B63">
        <v>107.01</v>
      </c>
      <c r="C63">
        <v>2941829</v>
      </c>
      <c r="D63">
        <v>106.35</v>
      </c>
      <c r="E63">
        <v>107.27</v>
      </c>
      <c r="F63">
        <v>105.58</v>
      </c>
      <c r="G63" s="2">
        <f t="shared" si="0"/>
        <v>9.718814870730336E-3</v>
      </c>
    </row>
    <row r="64" spans="1:7" x14ac:dyDescent="0.3">
      <c r="A64" s="1">
        <v>43343</v>
      </c>
      <c r="B64">
        <v>105.98</v>
      </c>
      <c r="C64">
        <v>2115465</v>
      </c>
      <c r="D64">
        <v>105.52</v>
      </c>
      <c r="E64">
        <v>106.4</v>
      </c>
      <c r="F64">
        <v>105.3</v>
      </c>
      <c r="G64" s="2">
        <f t="shared" si="0"/>
        <v>-2.353384166431328E-3</v>
      </c>
    </row>
    <row r="65" spans="1:7" x14ac:dyDescent="0.3">
      <c r="A65" s="1">
        <v>43342</v>
      </c>
      <c r="B65">
        <v>106.23</v>
      </c>
      <c r="C65">
        <v>1868325</v>
      </c>
      <c r="D65">
        <v>106.6</v>
      </c>
      <c r="E65">
        <v>106.67</v>
      </c>
      <c r="F65">
        <v>105.97</v>
      </c>
      <c r="G65" s="2">
        <f t="shared" si="0"/>
        <v>-4.4981726173740962E-3</v>
      </c>
    </row>
    <row r="66" spans="1:7" x14ac:dyDescent="0.3">
      <c r="A66" s="1">
        <v>43341</v>
      </c>
      <c r="B66">
        <v>106.71</v>
      </c>
      <c r="C66">
        <v>1896159</v>
      </c>
      <c r="D66">
        <v>107.04</v>
      </c>
      <c r="E66">
        <v>107.31</v>
      </c>
      <c r="F66">
        <v>105.88500000000001</v>
      </c>
      <c r="G66" s="2">
        <f t="shared" ref="G66:G129" si="1">(B66-B67)/B67</f>
        <v>-5.3131991051454828E-3</v>
      </c>
    </row>
    <row r="67" spans="1:7" x14ac:dyDescent="0.3">
      <c r="A67" s="1">
        <v>43340</v>
      </c>
      <c r="B67">
        <v>107.28</v>
      </c>
      <c r="C67">
        <v>2275033</v>
      </c>
      <c r="D67">
        <v>107.06</v>
      </c>
      <c r="E67">
        <v>107.43</v>
      </c>
      <c r="F67">
        <v>106.6784</v>
      </c>
      <c r="G67" s="2">
        <f t="shared" si="1"/>
        <v>2.148528724894946E-3</v>
      </c>
    </row>
    <row r="68" spans="1:7" x14ac:dyDescent="0.3">
      <c r="A68" s="1">
        <v>43339</v>
      </c>
      <c r="B68">
        <v>107.05</v>
      </c>
      <c r="C68">
        <v>1945203</v>
      </c>
      <c r="D68">
        <v>106.79</v>
      </c>
      <c r="E68">
        <v>107.33</v>
      </c>
      <c r="F68">
        <v>106.28</v>
      </c>
      <c r="G68" s="2">
        <f t="shared" si="1"/>
        <v>1.2197428139182981E-2</v>
      </c>
    </row>
    <row r="69" spans="1:7" x14ac:dyDescent="0.3">
      <c r="A69" s="1">
        <v>43336</v>
      </c>
      <c r="B69">
        <v>105.76</v>
      </c>
      <c r="C69">
        <v>1843975</v>
      </c>
      <c r="D69">
        <v>105.91</v>
      </c>
      <c r="E69">
        <v>106.34</v>
      </c>
      <c r="F69">
        <v>105.45</v>
      </c>
      <c r="G69" s="2">
        <f t="shared" si="1"/>
        <v>3.7012432381133202E-3</v>
      </c>
    </row>
    <row r="70" spans="1:7" x14ac:dyDescent="0.3">
      <c r="A70" s="1">
        <v>43335</v>
      </c>
      <c r="B70">
        <v>105.37</v>
      </c>
      <c r="C70">
        <v>1866769</v>
      </c>
      <c r="D70">
        <v>105.54</v>
      </c>
      <c r="E70">
        <v>106.01649999999999</v>
      </c>
      <c r="F70">
        <v>105.16</v>
      </c>
      <c r="G70" s="2">
        <f t="shared" si="1"/>
        <v>-4.3465935934989489E-3</v>
      </c>
    </row>
    <row r="71" spans="1:7" x14ac:dyDescent="0.3">
      <c r="A71" s="1">
        <v>43334</v>
      </c>
      <c r="B71">
        <v>105.83</v>
      </c>
      <c r="C71">
        <v>2761301</v>
      </c>
      <c r="D71">
        <v>104.9</v>
      </c>
      <c r="E71">
        <v>106.26</v>
      </c>
      <c r="F71">
        <v>104.51</v>
      </c>
      <c r="G71" s="2">
        <f t="shared" si="1"/>
        <v>9.7318958114683326E-3</v>
      </c>
    </row>
    <row r="72" spans="1:7" x14ac:dyDescent="0.3">
      <c r="A72" s="1">
        <v>43333</v>
      </c>
      <c r="B72">
        <v>104.81</v>
      </c>
      <c r="C72">
        <v>3213792</v>
      </c>
      <c r="D72">
        <v>103.92</v>
      </c>
      <c r="E72">
        <v>105.25</v>
      </c>
      <c r="F72">
        <v>103.76</v>
      </c>
      <c r="G72" s="2">
        <f t="shared" si="1"/>
        <v>9.4385052489646924E-3</v>
      </c>
    </row>
    <row r="73" spans="1:7" x14ac:dyDescent="0.3">
      <c r="A73" s="1">
        <v>43332</v>
      </c>
      <c r="B73">
        <v>103.83</v>
      </c>
      <c r="C73">
        <v>2264121</v>
      </c>
      <c r="D73">
        <v>103.02</v>
      </c>
      <c r="E73">
        <v>103.965</v>
      </c>
      <c r="F73">
        <v>102.931</v>
      </c>
      <c r="G73" s="2">
        <f t="shared" si="1"/>
        <v>7.7647287197903248E-3</v>
      </c>
    </row>
    <row r="74" spans="1:7" x14ac:dyDescent="0.3">
      <c r="A74" s="1">
        <v>43329</v>
      </c>
      <c r="B74">
        <v>103.03</v>
      </c>
      <c r="C74">
        <v>1950759</v>
      </c>
      <c r="D74">
        <v>102.63</v>
      </c>
      <c r="E74">
        <v>103.31</v>
      </c>
      <c r="F74">
        <v>102.06</v>
      </c>
      <c r="G74" s="2">
        <f t="shared" si="1"/>
        <v>3.701899659035513E-3</v>
      </c>
    </row>
    <row r="75" spans="1:7" x14ac:dyDescent="0.3">
      <c r="A75" s="1">
        <v>43328</v>
      </c>
      <c r="B75">
        <v>102.65</v>
      </c>
      <c r="C75">
        <v>2290356</v>
      </c>
      <c r="D75">
        <v>101.9</v>
      </c>
      <c r="E75">
        <v>103.14</v>
      </c>
      <c r="F75">
        <v>101.86499999999999</v>
      </c>
      <c r="G75" s="2">
        <f t="shared" si="1"/>
        <v>1.1230420648212005E-2</v>
      </c>
    </row>
    <row r="76" spans="1:7" x14ac:dyDescent="0.3">
      <c r="A76" s="1">
        <v>43327</v>
      </c>
      <c r="B76">
        <v>101.51</v>
      </c>
      <c r="C76">
        <v>2219592</v>
      </c>
      <c r="D76">
        <v>101.57</v>
      </c>
      <c r="E76">
        <v>101.93</v>
      </c>
      <c r="F76">
        <v>100.84</v>
      </c>
      <c r="G76" s="2">
        <f t="shared" si="1"/>
        <v>-6.557056175376802E-3</v>
      </c>
    </row>
    <row r="77" spans="1:7" x14ac:dyDescent="0.3">
      <c r="A77" s="1">
        <v>43326</v>
      </c>
      <c r="B77">
        <v>102.18</v>
      </c>
      <c r="C77">
        <v>2327069</v>
      </c>
      <c r="D77">
        <v>101.93</v>
      </c>
      <c r="E77">
        <v>102.6</v>
      </c>
      <c r="F77">
        <v>101.83</v>
      </c>
      <c r="G77" s="2">
        <f t="shared" si="1"/>
        <v>3.6342206070131083E-3</v>
      </c>
    </row>
    <row r="78" spans="1:7" x14ac:dyDescent="0.3">
      <c r="A78" s="1">
        <v>43325</v>
      </c>
      <c r="B78">
        <v>101.81</v>
      </c>
      <c r="C78">
        <v>3389232</v>
      </c>
      <c r="D78">
        <v>101.48</v>
      </c>
      <c r="E78">
        <v>102.3</v>
      </c>
      <c r="F78">
        <v>101.4</v>
      </c>
      <c r="G78" s="2">
        <f t="shared" si="1"/>
        <v>2.2642252411892495E-3</v>
      </c>
    </row>
    <row r="79" spans="1:7" x14ac:dyDescent="0.3">
      <c r="A79" s="1">
        <v>43322</v>
      </c>
      <c r="B79">
        <v>101.58</v>
      </c>
      <c r="C79">
        <v>2473161</v>
      </c>
      <c r="D79">
        <v>102.09</v>
      </c>
      <c r="E79">
        <v>102.2</v>
      </c>
      <c r="F79">
        <v>101.17</v>
      </c>
      <c r="G79" s="2">
        <f t="shared" si="1"/>
        <v>-1.3690649577628864E-2</v>
      </c>
    </row>
    <row r="80" spans="1:7" x14ac:dyDescent="0.3">
      <c r="A80" s="1">
        <v>43321</v>
      </c>
      <c r="B80">
        <v>102.99</v>
      </c>
      <c r="C80">
        <v>2434972</v>
      </c>
      <c r="D80">
        <v>102.44</v>
      </c>
      <c r="E80">
        <v>103.32</v>
      </c>
      <c r="F80">
        <v>102.28</v>
      </c>
      <c r="G80" s="2">
        <f t="shared" si="1"/>
        <v>2.0431990659660806E-3</v>
      </c>
    </row>
    <row r="81" spans="1:7" x14ac:dyDescent="0.3">
      <c r="A81" s="1">
        <v>43320</v>
      </c>
      <c r="B81">
        <v>102.78</v>
      </c>
      <c r="C81">
        <v>2228875</v>
      </c>
      <c r="D81">
        <v>102</v>
      </c>
      <c r="E81">
        <v>102.95</v>
      </c>
      <c r="F81">
        <v>101.81</v>
      </c>
      <c r="G81" s="2">
        <f t="shared" si="1"/>
        <v>7.9435127978817518E-3</v>
      </c>
    </row>
    <row r="82" spans="1:7" x14ac:dyDescent="0.3">
      <c r="A82" s="1">
        <v>43319</v>
      </c>
      <c r="B82">
        <v>101.97</v>
      </c>
      <c r="C82">
        <v>1852802</v>
      </c>
      <c r="D82">
        <v>101.49</v>
      </c>
      <c r="E82">
        <v>102.75</v>
      </c>
      <c r="F82">
        <v>101.37</v>
      </c>
      <c r="G82" s="2">
        <f t="shared" si="1"/>
        <v>1.0404280618311506E-2</v>
      </c>
    </row>
    <row r="83" spans="1:7" x14ac:dyDescent="0.3">
      <c r="A83" s="1">
        <v>43318</v>
      </c>
      <c r="B83">
        <v>100.92</v>
      </c>
      <c r="C83">
        <v>2004583</v>
      </c>
      <c r="D83">
        <v>100.77</v>
      </c>
      <c r="E83">
        <v>101.32</v>
      </c>
      <c r="F83">
        <v>100.4</v>
      </c>
      <c r="G83" s="2">
        <f t="shared" si="1"/>
        <v>1.2898104970730771E-3</v>
      </c>
    </row>
    <row r="84" spans="1:7" x14ac:dyDescent="0.3">
      <c r="A84" s="1">
        <v>43315</v>
      </c>
      <c r="B84">
        <v>100.79</v>
      </c>
      <c r="C84">
        <v>1830396</v>
      </c>
      <c r="D84">
        <v>99.96</v>
      </c>
      <c r="E84">
        <v>100.9</v>
      </c>
      <c r="F84">
        <v>99.7</v>
      </c>
      <c r="G84" s="2">
        <f t="shared" si="1"/>
        <v>1.0628697483204675E-2</v>
      </c>
    </row>
    <row r="85" spans="1:7" x14ac:dyDescent="0.3">
      <c r="A85" s="1">
        <v>43314</v>
      </c>
      <c r="B85">
        <v>99.73</v>
      </c>
      <c r="C85">
        <v>2481594</v>
      </c>
      <c r="D85">
        <v>98.9</v>
      </c>
      <c r="E85">
        <v>99.924999999999997</v>
      </c>
      <c r="F85">
        <v>98.67</v>
      </c>
      <c r="G85" s="2">
        <f t="shared" si="1"/>
        <v>2.8154851684263561E-3</v>
      </c>
    </row>
    <row r="86" spans="1:7" x14ac:dyDescent="0.3">
      <c r="A86" s="1">
        <v>43313</v>
      </c>
      <c r="B86">
        <v>99.45</v>
      </c>
      <c r="C86">
        <v>3315376</v>
      </c>
      <c r="D86">
        <v>99.9</v>
      </c>
      <c r="E86">
        <v>100.93</v>
      </c>
      <c r="F86">
        <v>99.17</v>
      </c>
      <c r="G86" s="2">
        <f t="shared" si="1"/>
        <v>-7.0337620578771285E-4</v>
      </c>
    </row>
    <row r="87" spans="1:7" x14ac:dyDescent="0.3">
      <c r="A87" s="1">
        <v>43312</v>
      </c>
      <c r="B87">
        <v>99.52</v>
      </c>
      <c r="C87">
        <v>4329852</v>
      </c>
      <c r="D87">
        <v>101.05</v>
      </c>
      <c r="E87">
        <v>101.2</v>
      </c>
      <c r="F87">
        <v>99.44</v>
      </c>
      <c r="G87" s="2">
        <f t="shared" si="1"/>
        <v>-1.3187902825979161E-2</v>
      </c>
    </row>
    <row r="88" spans="1:7" x14ac:dyDescent="0.3">
      <c r="A88" s="1">
        <v>43311</v>
      </c>
      <c r="B88">
        <v>100.85</v>
      </c>
      <c r="C88">
        <v>4420103</v>
      </c>
      <c r="D88">
        <v>102.73</v>
      </c>
      <c r="E88">
        <v>103.11</v>
      </c>
      <c r="F88">
        <v>100.35</v>
      </c>
      <c r="G88" s="2">
        <f t="shared" si="1"/>
        <v>-2.8887818969667793E-2</v>
      </c>
    </row>
    <row r="89" spans="1:7" x14ac:dyDescent="0.3">
      <c r="A89" s="1">
        <v>43308</v>
      </c>
      <c r="B89">
        <v>103.85</v>
      </c>
      <c r="C89">
        <v>3807242</v>
      </c>
      <c r="D89">
        <v>102.87</v>
      </c>
      <c r="E89">
        <v>104.24</v>
      </c>
      <c r="F89">
        <v>102.67</v>
      </c>
      <c r="G89" s="2">
        <f t="shared" si="1"/>
        <v>1.3170731707317017E-2</v>
      </c>
    </row>
    <row r="90" spans="1:7" x14ac:dyDescent="0.3">
      <c r="A90" s="1">
        <v>43307</v>
      </c>
      <c r="B90">
        <v>102.5</v>
      </c>
      <c r="C90">
        <v>2743986</v>
      </c>
      <c r="D90">
        <v>102.84</v>
      </c>
      <c r="E90">
        <v>103.15</v>
      </c>
      <c r="F90">
        <v>102.355</v>
      </c>
      <c r="G90" s="2">
        <f t="shared" si="1"/>
        <v>-1.2666861541459169E-3</v>
      </c>
    </row>
    <row r="91" spans="1:7" x14ac:dyDescent="0.3">
      <c r="A91" s="1">
        <v>43306</v>
      </c>
      <c r="B91">
        <v>102.63</v>
      </c>
      <c r="C91">
        <v>2548576</v>
      </c>
      <c r="D91">
        <v>101.23</v>
      </c>
      <c r="E91">
        <v>102.78</v>
      </c>
      <c r="F91">
        <v>101.08</v>
      </c>
      <c r="G91" s="2">
        <f t="shared" si="1"/>
        <v>9.0453249434667357E-3</v>
      </c>
    </row>
    <row r="92" spans="1:7" x14ac:dyDescent="0.3">
      <c r="A92" s="1">
        <v>43305</v>
      </c>
      <c r="B92">
        <v>101.71</v>
      </c>
      <c r="C92">
        <v>3152969</v>
      </c>
      <c r="D92">
        <v>101.46</v>
      </c>
      <c r="E92">
        <v>102.09</v>
      </c>
      <c r="F92">
        <v>101.17</v>
      </c>
      <c r="G92" s="2">
        <f t="shared" si="1"/>
        <v>4.8409405255877783E-3</v>
      </c>
    </row>
    <row r="93" spans="1:7" x14ac:dyDescent="0.3">
      <c r="A93" s="1">
        <v>43304</v>
      </c>
      <c r="B93">
        <v>101.22</v>
      </c>
      <c r="C93">
        <v>2616686</v>
      </c>
      <c r="D93">
        <v>100.15</v>
      </c>
      <c r="E93">
        <v>101.4008</v>
      </c>
      <c r="F93">
        <v>100.01</v>
      </c>
      <c r="G93" s="2">
        <f t="shared" si="1"/>
        <v>1.0683974038941519E-2</v>
      </c>
    </row>
    <row r="94" spans="1:7" x14ac:dyDescent="0.3">
      <c r="A94" s="1">
        <v>43301</v>
      </c>
      <c r="B94">
        <v>100.15</v>
      </c>
      <c r="C94">
        <v>3324791</v>
      </c>
      <c r="D94">
        <v>100.13</v>
      </c>
      <c r="E94">
        <v>101.3</v>
      </c>
      <c r="F94">
        <v>99.98</v>
      </c>
      <c r="G94" s="2">
        <f t="shared" si="1"/>
        <v>-1.9966057701902785E-4</v>
      </c>
    </row>
    <row r="95" spans="1:7" x14ac:dyDescent="0.3">
      <c r="A95" s="1">
        <v>43300</v>
      </c>
      <c r="B95">
        <v>100.17</v>
      </c>
      <c r="C95">
        <v>7168008</v>
      </c>
      <c r="D95">
        <v>100.2</v>
      </c>
      <c r="E95">
        <v>101.37</v>
      </c>
      <c r="F95">
        <v>99.28</v>
      </c>
      <c r="G95" s="2">
        <f t="shared" si="1"/>
        <v>-2.7286851815886602E-2</v>
      </c>
    </row>
    <row r="96" spans="1:7" x14ac:dyDescent="0.3">
      <c r="A96" s="1">
        <v>43299</v>
      </c>
      <c r="B96">
        <v>102.98</v>
      </c>
      <c r="C96">
        <v>5893410</v>
      </c>
      <c r="D96">
        <v>101.55</v>
      </c>
      <c r="E96">
        <v>103.07</v>
      </c>
      <c r="F96">
        <v>101.42</v>
      </c>
      <c r="G96" s="2">
        <f t="shared" si="1"/>
        <v>1.8091942659416691E-2</v>
      </c>
    </row>
    <row r="97" spans="1:7" x14ac:dyDescent="0.3">
      <c r="A97" s="1">
        <v>43298</v>
      </c>
      <c r="B97">
        <v>101.15</v>
      </c>
      <c r="C97">
        <v>3090268</v>
      </c>
      <c r="D97">
        <v>100.78</v>
      </c>
      <c r="E97">
        <v>101.46</v>
      </c>
      <c r="F97">
        <v>100.65</v>
      </c>
      <c r="G97" s="2">
        <f t="shared" si="1"/>
        <v>4.5684775052141028E-3</v>
      </c>
    </row>
    <row r="98" spans="1:7" x14ac:dyDescent="0.3">
      <c r="A98" s="1">
        <v>43297</v>
      </c>
      <c r="B98">
        <v>100.69</v>
      </c>
      <c r="C98">
        <v>3264682</v>
      </c>
      <c r="D98">
        <v>100.6</v>
      </c>
      <c r="E98">
        <v>100.875</v>
      </c>
      <c r="F98">
        <v>100.07</v>
      </c>
      <c r="G98" s="2">
        <f t="shared" si="1"/>
        <v>1.8905472636815694E-3</v>
      </c>
    </row>
    <row r="99" spans="1:7" x14ac:dyDescent="0.3">
      <c r="A99" s="1">
        <v>43294</v>
      </c>
      <c r="B99">
        <v>100.5</v>
      </c>
      <c r="C99">
        <v>3456479</v>
      </c>
      <c r="D99">
        <v>101.08</v>
      </c>
      <c r="E99">
        <v>101.15</v>
      </c>
      <c r="F99">
        <v>99.62</v>
      </c>
      <c r="G99" s="2">
        <f t="shared" si="1"/>
        <v>-6.4260998517054442E-3</v>
      </c>
    </row>
    <row r="100" spans="1:7" x14ac:dyDescent="0.3">
      <c r="A100" s="1">
        <v>43293</v>
      </c>
      <c r="B100">
        <v>101.15</v>
      </c>
      <c r="C100">
        <v>3687614</v>
      </c>
      <c r="D100">
        <v>101.03</v>
      </c>
      <c r="E100">
        <v>101.33</v>
      </c>
      <c r="F100">
        <v>100.6</v>
      </c>
      <c r="G100" s="2">
        <f t="shared" si="1"/>
        <v>8.4745762711865257E-3</v>
      </c>
    </row>
    <row r="101" spans="1:7" x14ac:dyDescent="0.3">
      <c r="A101" s="1">
        <v>43292</v>
      </c>
      <c r="B101">
        <v>100.3</v>
      </c>
      <c r="C101">
        <v>3461913</v>
      </c>
      <c r="D101">
        <v>99.66</v>
      </c>
      <c r="E101">
        <v>100.8</v>
      </c>
      <c r="F101">
        <v>99.66</v>
      </c>
      <c r="G101" s="2">
        <f t="shared" si="1"/>
        <v>3.903513161845667E-3</v>
      </c>
    </row>
    <row r="102" spans="1:7" x14ac:dyDescent="0.3">
      <c r="A102" s="1">
        <v>43291</v>
      </c>
      <c r="B102">
        <v>99.91</v>
      </c>
      <c r="C102">
        <v>4672447</v>
      </c>
      <c r="D102">
        <v>99.91</v>
      </c>
      <c r="E102">
        <v>100.47</v>
      </c>
      <c r="F102">
        <v>99.567800000000005</v>
      </c>
      <c r="G102" s="2">
        <f t="shared" si="1"/>
        <v>0</v>
      </c>
    </row>
    <row r="103" spans="1:7" x14ac:dyDescent="0.3">
      <c r="A103" s="1">
        <v>43290</v>
      </c>
      <c r="B103">
        <v>99.91</v>
      </c>
      <c r="C103">
        <v>4983907</v>
      </c>
      <c r="D103">
        <v>99.26</v>
      </c>
      <c r="E103">
        <v>100.01</v>
      </c>
      <c r="F103">
        <v>99.08</v>
      </c>
      <c r="G103" s="2">
        <f t="shared" si="1"/>
        <v>1.410881039382867E-2</v>
      </c>
    </row>
    <row r="104" spans="1:7" x14ac:dyDescent="0.3">
      <c r="A104" s="1">
        <v>43287</v>
      </c>
      <c r="B104">
        <v>98.52</v>
      </c>
      <c r="C104">
        <v>1993546</v>
      </c>
      <c r="D104">
        <v>98.46</v>
      </c>
      <c r="E104">
        <v>99.03</v>
      </c>
      <c r="F104">
        <v>98.2</v>
      </c>
      <c r="G104" s="2">
        <f t="shared" si="1"/>
        <v>-1.014919313915063E-4</v>
      </c>
    </row>
    <row r="105" spans="1:7" x14ac:dyDescent="0.3">
      <c r="A105" s="1">
        <v>43286</v>
      </c>
      <c r="B105">
        <v>98.53</v>
      </c>
      <c r="C105">
        <v>2377182</v>
      </c>
      <c r="D105">
        <v>98.35</v>
      </c>
      <c r="E105">
        <v>98.63</v>
      </c>
      <c r="F105">
        <v>97.63</v>
      </c>
      <c r="G105" s="2">
        <f t="shared" si="1"/>
        <v>7.0523303352411863E-3</v>
      </c>
    </row>
    <row r="106" spans="1:7" x14ac:dyDescent="0.3">
      <c r="A106" s="1">
        <v>43284</v>
      </c>
      <c r="B106">
        <v>97.84</v>
      </c>
      <c r="C106">
        <v>2041182</v>
      </c>
      <c r="D106">
        <v>99.31</v>
      </c>
      <c r="E106">
        <v>99.31</v>
      </c>
      <c r="F106">
        <v>97.72</v>
      </c>
      <c r="G106" s="2">
        <f t="shared" si="1"/>
        <v>-1.1717171717171683E-2</v>
      </c>
    </row>
    <row r="107" spans="1:7" x14ac:dyDescent="0.3">
      <c r="A107" s="1">
        <v>43283</v>
      </c>
      <c r="B107">
        <v>99</v>
      </c>
      <c r="C107">
        <v>3143298</v>
      </c>
      <c r="D107">
        <v>97.4</v>
      </c>
      <c r="E107">
        <v>99.04</v>
      </c>
      <c r="F107">
        <v>97.16</v>
      </c>
      <c r="G107" s="2">
        <f t="shared" si="1"/>
        <v>1.020408163265306E-2</v>
      </c>
    </row>
    <row r="108" spans="1:7" x14ac:dyDescent="0.3">
      <c r="A108" s="1">
        <v>43280</v>
      </c>
      <c r="B108">
        <v>98</v>
      </c>
      <c r="C108">
        <v>4698521</v>
      </c>
      <c r="D108">
        <v>98.13</v>
      </c>
      <c r="E108">
        <v>99.48</v>
      </c>
      <c r="F108">
        <v>97.65</v>
      </c>
      <c r="G108" s="2">
        <f t="shared" si="1"/>
        <v>1.0621841806744366E-2</v>
      </c>
    </row>
    <row r="109" spans="1:7" x14ac:dyDescent="0.3">
      <c r="A109" s="1">
        <v>43279</v>
      </c>
      <c r="B109">
        <v>96.97</v>
      </c>
      <c r="C109">
        <v>3141896</v>
      </c>
      <c r="D109">
        <v>97.01</v>
      </c>
      <c r="E109">
        <v>97.45</v>
      </c>
      <c r="F109">
        <v>96.57</v>
      </c>
      <c r="G109" s="2">
        <f t="shared" si="1"/>
        <v>1.0313531353140591E-4</v>
      </c>
    </row>
    <row r="110" spans="1:7" x14ac:dyDescent="0.3">
      <c r="A110" s="1">
        <v>43278</v>
      </c>
      <c r="B110">
        <v>96.96</v>
      </c>
      <c r="C110">
        <v>3693718</v>
      </c>
      <c r="D110">
        <v>98.43</v>
      </c>
      <c r="E110">
        <v>99.41</v>
      </c>
      <c r="F110">
        <v>96.93</v>
      </c>
      <c r="G110" s="2">
        <f t="shared" si="1"/>
        <v>-1.2727828123409023E-2</v>
      </c>
    </row>
    <row r="111" spans="1:7" x14ac:dyDescent="0.3">
      <c r="A111" s="1">
        <v>43277</v>
      </c>
      <c r="B111">
        <v>98.21</v>
      </c>
      <c r="C111">
        <v>5166067</v>
      </c>
      <c r="D111">
        <v>99.5</v>
      </c>
      <c r="E111">
        <v>99.83</v>
      </c>
      <c r="F111">
        <v>98.064999999999998</v>
      </c>
      <c r="G111" s="2">
        <f t="shared" si="1"/>
        <v>-3.3488938502132383E-3</v>
      </c>
    </row>
    <row r="112" spans="1:7" x14ac:dyDescent="0.3">
      <c r="A112" s="1">
        <v>43276</v>
      </c>
      <c r="B112">
        <v>98.54</v>
      </c>
      <c r="C112">
        <v>7994124</v>
      </c>
      <c r="D112">
        <v>97.05</v>
      </c>
      <c r="E112">
        <v>100.09780000000001</v>
      </c>
      <c r="F112">
        <v>95.65</v>
      </c>
      <c r="G112" s="2">
        <f t="shared" si="1"/>
        <v>1.3473207857657125E-2</v>
      </c>
    </row>
    <row r="113" spans="1:7" x14ac:dyDescent="0.3">
      <c r="A113" s="1">
        <v>43273</v>
      </c>
      <c r="B113">
        <v>97.23</v>
      </c>
      <c r="C113">
        <v>9050934</v>
      </c>
      <c r="D113">
        <v>97.35</v>
      </c>
      <c r="E113">
        <v>97.96</v>
      </c>
      <c r="F113">
        <v>97.07</v>
      </c>
      <c r="G113" s="2">
        <f t="shared" si="1"/>
        <v>6.2092517851599768E-3</v>
      </c>
    </row>
    <row r="114" spans="1:7" x14ac:dyDescent="0.3">
      <c r="A114" s="1">
        <v>43272</v>
      </c>
      <c r="B114">
        <v>96.63</v>
      </c>
      <c r="C114">
        <v>3346887</v>
      </c>
      <c r="D114">
        <v>96.16</v>
      </c>
      <c r="E114">
        <v>96.96</v>
      </c>
      <c r="F114">
        <v>95.76</v>
      </c>
      <c r="G114" s="2">
        <f t="shared" si="1"/>
        <v>2.1779713752332892E-3</v>
      </c>
    </row>
    <row r="115" spans="1:7" x14ac:dyDescent="0.3">
      <c r="A115" s="1">
        <v>43271</v>
      </c>
      <c r="B115">
        <v>96.42</v>
      </c>
      <c r="C115">
        <v>4477242</v>
      </c>
      <c r="D115">
        <v>97.7</v>
      </c>
      <c r="E115">
        <v>97.89</v>
      </c>
      <c r="F115">
        <v>96.357500000000002</v>
      </c>
      <c r="G115" s="2">
        <f t="shared" si="1"/>
        <v>-7.4119827053736754E-3</v>
      </c>
    </row>
    <row r="116" spans="1:7" x14ac:dyDescent="0.3">
      <c r="A116" s="1">
        <v>43270</v>
      </c>
      <c r="B116">
        <v>97.14</v>
      </c>
      <c r="C116">
        <v>3115430</v>
      </c>
      <c r="D116">
        <v>97.14</v>
      </c>
      <c r="E116">
        <v>97.93</v>
      </c>
      <c r="F116">
        <v>96.62</v>
      </c>
      <c r="G116" s="2">
        <f t="shared" si="1"/>
        <v>-1.3506651772113317E-2</v>
      </c>
    </row>
    <row r="117" spans="1:7" x14ac:dyDescent="0.3">
      <c r="A117" s="1">
        <v>43269</v>
      </c>
      <c r="B117">
        <v>98.47</v>
      </c>
      <c r="C117">
        <v>3621178</v>
      </c>
      <c r="D117">
        <v>97.85</v>
      </c>
      <c r="E117">
        <v>98.55</v>
      </c>
      <c r="F117">
        <v>97.31</v>
      </c>
      <c r="G117" s="2">
        <f t="shared" si="1"/>
        <v>-5.0751116524560657E-4</v>
      </c>
    </row>
    <row r="118" spans="1:7" x14ac:dyDescent="0.3">
      <c r="A118" s="1">
        <v>43266</v>
      </c>
      <c r="B118">
        <v>98.52</v>
      </c>
      <c r="C118">
        <v>6737856</v>
      </c>
      <c r="D118">
        <v>99.22</v>
      </c>
      <c r="E118">
        <v>99.27</v>
      </c>
      <c r="F118">
        <v>97.31</v>
      </c>
      <c r="G118" s="2">
        <f t="shared" si="1"/>
        <v>-1.2429831595830082E-2</v>
      </c>
    </row>
    <row r="119" spans="1:7" x14ac:dyDescent="0.3">
      <c r="A119" s="1">
        <v>43265</v>
      </c>
      <c r="B119">
        <v>99.76</v>
      </c>
      <c r="C119">
        <v>3285138</v>
      </c>
      <c r="D119">
        <v>100.52</v>
      </c>
      <c r="E119">
        <v>101.1</v>
      </c>
      <c r="F119">
        <v>99.51</v>
      </c>
      <c r="G119" s="2">
        <f t="shared" si="1"/>
        <v>-2.5994801039791134E-3</v>
      </c>
    </row>
    <row r="120" spans="1:7" x14ac:dyDescent="0.3">
      <c r="A120" s="1">
        <v>43264</v>
      </c>
      <c r="B120">
        <v>100.02</v>
      </c>
      <c r="C120">
        <v>3183747</v>
      </c>
      <c r="D120">
        <v>100.87</v>
      </c>
      <c r="E120">
        <v>100.88</v>
      </c>
      <c r="F120">
        <v>99.96</v>
      </c>
      <c r="G120" s="2">
        <f t="shared" si="1"/>
        <v>-7.0485456169960088E-3</v>
      </c>
    </row>
    <row r="121" spans="1:7" x14ac:dyDescent="0.3">
      <c r="A121" s="1">
        <v>43263</v>
      </c>
      <c r="B121">
        <v>100.73</v>
      </c>
      <c r="C121">
        <v>2425972</v>
      </c>
      <c r="D121">
        <v>101.5</v>
      </c>
      <c r="E121">
        <v>101.5</v>
      </c>
      <c r="F121">
        <v>100.24</v>
      </c>
      <c r="G121" s="2">
        <f t="shared" si="1"/>
        <v>-4.6442687747035461E-3</v>
      </c>
    </row>
    <row r="122" spans="1:7" x14ac:dyDescent="0.3">
      <c r="A122" s="1">
        <v>43262</v>
      </c>
      <c r="B122">
        <v>101.2</v>
      </c>
      <c r="C122">
        <v>3453243</v>
      </c>
      <c r="D122">
        <v>101.18</v>
      </c>
      <c r="E122">
        <v>101.67</v>
      </c>
      <c r="F122">
        <v>100.79</v>
      </c>
      <c r="G122" s="2">
        <f t="shared" si="1"/>
        <v>1.9801980198020084E-3</v>
      </c>
    </row>
    <row r="123" spans="1:7" x14ac:dyDescent="0.3">
      <c r="A123" s="1">
        <v>43259</v>
      </c>
      <c r="B123">
        <v>101</v>
      </c>
      <c r="C123">
        <v>3580513</v>
      </c>
      <c r="D123">
        <v>101.29</v>
      </c>
      <c r="E123">
        <v>101.3</v>
      </c>
      <c r="F123">
        <v>99.59</v>
      </c>
      <c r="G123" s="2">
        <f t="shared" si="1"/>
        <v>-4.7299960583366569E-3</v>
      </c>
    </row>
    <row r="124" spans="1:7" x14ac:dyDescent="0.3">
      <c r="A124" s="1">
        <v>43258</v>
      </c>
      <c r="B124">
        <v>101.48</v>
      </c>
      <c r="C124">
        <v>4245775</v>
      </c>
      <c r="D124">
        <v>101.44</v>
      </c>
      <c r="E124">
        <v>102.39</v>
      </c>
      <c r="F124">
        <v>100.89</v>
      </c>
      <c r="G124" s="2">
        <f t="shared" si="1"/>
        <v>5.0510052490839374E-3</v>
      </c>
    </row>
    <row r="125" spans="1:7" x14ac:dyDescent="0.3">
      <c r="A125" s="1">
        <v>43257</v>
      </c>
      <c r="B125">
        <v>100.97</v>
      </c>
      <c r="C125">
        <v>2872513</v>
      </c>
      <c r="D125">
        <v>100</v>
      </c>
      <c r="E125">
        <v>100.995</v>
      </c>
      <c r="F125">
        <v>99.57</v>
      </c>
      <c r="G125" s="2">
        <f t="shared" si="1"/>
        <v>1.671533581713822E-2</v>
      </c>
    </row>
    <row r="126" spans="1:7" x14ac:dyDescent="0.3">
      <c r="A126" s="1">
        <v>43256</v>
      </c>
      <c r="B126">
        <v>99.31</v>
      </c>
      <c r="C126">
        <v>1810530</v>
      </c>
      <c r="D126">
        <v>99.12</v>
      </c>
      <c r="E126">
        <v>99.41</v>
      </c>
      <c r="F126">
        <v>98.43</v>
      </c>
      <c r="G126" s="2">
        <f t="shared" si="1"/>
        <v>-1.4077425842131781E-3</v>
      </c>
    </row>
    <row r="127" spans="1:7" x14ac:dyDescent="0.3">
      <c r="A127" s="1">
        <v>43255</v>
      </c>
      <c r="B127">
        <v>99.45</v>
      </c>
      <c r="C127">
        <v>2417430</v>
      </c>
      <c r="D127">
        <v>98.81</v>
      </c>
      <c r="E127">
        <v>99.504999999999995</v>
      </c>
      <c r="F127">
        <v>98.64</v>
      </c>
      <c r="G127" s="2">
        <f t="shared" si="1"/>
        <v>1.2213740458015297E-2</v>
      </c>
    </row>
    <row r="128" spans="1:7" x14ac:dyDescent="0.3">
      <c r="A128" s="1">
        <v>43252</v>
      </c>
      <c r="B128">
        <v>98.25</v>
      </c>
      <c r="C128">
        <v>2711139</v>
      </c>
      <c r="D128">
        <v>99.34</v>
      </c>
      <c r="E128">
        <v>99.61</v>
      </c>
      <c r="F128">
        <v>98.22</v>
      </c>
      <c r="G128" s="2">
        <f t="shared" si="1"/>
        <v>-5.0864699898267715E-4</v>
      </c>
    </row>
    <row r="129" spans="1:7" x14ac:dyDescent="0.3">
      <c r="A129" s="1">
        <v>43251</v>
      </c>
      <c r="B129">
        <v>98.3</v>
      </c>
      <c r="C129">
        <v>2780315</v>
      </c>
      <c r="D129">
        <v>98.68</v>
      </c>
      <c r="E129">
        <v>99.36</v>
      </c>
      <c r="F129">
        <v>97.8</v>
      </c>
      <c r="G129" s="2">
        <f t="shared" si="1"/>
        <v>-6.97040105061115E-3</v>
      </c>
    </row>
    <row r="130" spans="1:7" x14ac:dyDescent="0.3">
      <c r="A130" s="1">
        <v>43250</v>
      </c>
      <c r="B130">
        <v>98.99</v>
      </c>
      <c r="C130">
        <v>3069077</v>
      </c>
      <c r="D130">
        <v>98.85</v>
      </c>
      <c r="E130">
        <v>99.42</v>
      </c>
      <c r="F130">
        <v>97.96</v>
      </c>
      <c r="G130" s="2">
        <f t="shared" ref="G130:G193" si="2">(B130-B131)/B131</f>
        <v>1.2996316004911954E-2</v>
      </c>
    </row>
    <row r="131" spans="1:7" x14ac:dyDescent="0.3">
      <c r="A131" s="1">
        <v>43249</v>
      </c>
      <c r="B131">
        <v>97.72</v>
      </c>
      <c r="C131">
        <v>4377619</v>
      </c>
      <c r="D131">
        <v>99.84</v>
      </c>
      <c r="E131">
        <v>99.84</v>
      </c>
      <c r="F131">
        <v>96.98</v>
      </c>
      <c r="G131" s="2">
        <f t="shared" si="2"/>
        <v>-3.3432245301681457E-2</v>
      </c>
    </row>
    <row r="132" spans="1:7" x14ac:dyDescent="0.3">
      <c r="A132" s="1">
        <v>43245</v>
      </c>
      <c r="B132">
        <v>101.1</v>
      </c>
      <c r="C132">
        <v>1850149</v>
      </c>
      <c r="D132">
        <v>101.35</v>
      </c>
      <c r="E132">
        <v>101.64</v>
      </c>
      <c r="F132">
        <v>100.47</v>
      </c>
      <c r="G132" s="2">
        <f t="shared" si="2"/>
        <v>-8.9206940496030854E-3</v>
      </c>
    </row>
    <row r="133" spans="1:7" x14ac:dyDescent="0.3">
      <c r="A133" s="1">
        <v>43244</v>
      </c>
      <c r="B133">
        <v>102.01</v>
      </c>
      <c r="C133">
        <v>2230029</v>
      </c>
      <c r="D133">
        <v>101.69</v>
      </c>
      <c r="E133">
        <v>102.31</v>
      </c>
      <c r="F133">
        <v>100.72</v>
      </c>
      <c r="G133" s="2">
        <f t="shared" si="2"/>
        <v>7.84852349651705E-4</v>
      </c>
    </row>
    <row r="134" spans="1:7" x14ac:dyDescent="0.3">
      <c r="A134" s="1">
        <v>43243</v>
      </c>
      <c r="B134">
        <v>101.93</v>
      </c>
      <c r="C134">
        <v>2553938</v>
      </c>
      <c r="D134">
        <v>101.82</v>
      </c>
      <c r="E134">
        <v>102.25</v>
      </c>
      <c r="F134">
        <v>100.91</v>
      </c>
      <c r="G134" s="2">
        <f t="shared" si="2"/>
        <v>-7.4975657254137875E-3</v>
      </c>
    </row>
    <row r="135" spans="1:7" x14ac:dyDescent="0.3">
      <c r="A135" s="1">
        <v>43242</v>
      </c>
      <c r="B135">
        <v>102.7</v>
      </c>
      <c r="C135">
        <v>2910660</v>
      </c>
      <c r="D135">
        <v>102.32</v>
      </c>
      <c r="E135">
        <v>103.24</v>
      </c>
      <c r="F135">
        <v>102.08</v>
      </c>
      <c r="G135" s="2">
        <f t="shared" si="2"/>
        <v>6.4680517444139218E-3</v>
      </c>
    </row>
    <row r="136" spans="1:7" x14ac:dyDescent="0.3">
      <c r="A136" s="1">
        <v>43241</v>
      </c>
      <c r="B136">
        <v>102.04</v>
      </c>
      <c r="C136">
        <v>2073342</v>
      </c>
      <c r="D136">
        <v>101.57</v>
      </c>
      <c r="E136">
        <v>102.38</v>
      </c>
      <c r="F136">
        <v>101.35</v>
      </c>
      <c r="G136" s="2">
        <f t="shared" si="2"/>
        <v>1.0397069016734444E-2</v>
      </c>
    </row>
    <row r="137" spans="1:7" x14ac:dyDescent="0.3">
      <c r="A137" s="1">
        <v>43238</v>
      </c>
      <c r="B137">
        <v>100.99</v>
      </c>
      <c r="C137">
        <v>2894747</v>
      </c>
      <c r="D137">
        <v>100.93</v>
      </c>
      <c r="E137">
        <v>101.33</v>
      </c>
      <c r="F137">
        <v>100.46</v>
      </c>
      <c r="G137" s="2">
        <f t="shared" si="2"/>
        <v>-2.2722782058882036E-3</v>
      </c>
    </row>
    <row r="138" spans="1:7" x14ac:dyDescent="0.3">
      <c r="A138" s="1">
        <v>43237</v>
      </c>
      <c r="B138">
        <v>101.22</v>
      </c>
      <c r="C138">
        <v>2876062</v>
      </c>
      <c r="D138">
        <v>100.65</v>
      </c>
      <c r="E138">
        <v>101.6439</v>
      </c>
      <c r="F138">
        <v>100.3</v>
      </c>
      <c r="G138" s="2">
        <f t="shared" si="2"/>
        <v>6.2630480167014157E-3</v>
      </c>
    </row>
    <row r="139" spans="1:7" x14ac:dyDescent="0.3">
      <c r="A139" s="1">
        <v>43236</v>
      </c>
      <c r="B139">
        <v>100.59</v>
      </c>
      <c r="C139">
        <v>2135157</v>
      </c>
      <c r="D139">
        <v>100.28</v>
      </c>
      <c r="E139">
        <v>101.24</v>
      </c>
      <c r="F139">
        <v>100.23</v>
      </c>
      <c r="G139" s="2">
        <f t="shared" si="2"/>
        <v>-1.4889815366288613E-3</v>
      </c>
    </row>
    <row r="140" spans="1:7" x14ac:dyDescent="0.3">
      <c r="A140" s="1">
        <v>43235</v>
      </c>
      <c r="B140">
        <v>100.74</v>
      </c>
      <c r="C140">
        <v>3442274</v>
      </c>
      <c r="D140">
        <v>100.82</v>
      </c>
      <c r="E140">
        <v>101.23</v>
      </c>
      <c r="F140">
        <v>99.97</v>
      </c>
      <c r="G140" s="2">
        <f t="shared" si="2"/>
        <v>-5.4299535985784511E-3</v>
      </c>
    </row>
    <row r="141" spans="1:7" x14ac:dyDescent="0.3">
      <c r="A141" s="1">
        <v>43234</v>
      </c>
      <c r="B141">
        <v>101.29</v>
      </c>
      <c r="C141">
        <v>2234718</v>
      </c>
      <c r="D141">
        <v>101.69</v>
      </c>
      <c r="E141">
        <v>102.15</v>
      </c>
      <c r="F141">
        <v>101.11</v>
      </c>
      <c r="G141" s="2">
        <f t="shared" si="2"/>
        <v>-1.2817984618418009E-3</v>
      </c>
    </row>
    <row r="142" spans="1:7" x14ac:dyDescent="0.3">
      <c r="A142" s="1">
        <v>43231</v>
      </c>
      <c r="B142">
        <v>101.42</v>
      </c>
      <c r="C142">
        <v>2522065</v>
      </c>
      <c r="D142">
        <v>101.49</v>
      </c>
      <c r="E142">
        <v>102.68</v>
      </c>
      <c r="F142">
        <v>101.27</v>
      </c>
      <c r="G142" s="2">
        <f t="shared" si="2"/>
        <v>3.9455513908074821E-4</v>
      </c>
    </row>
    <row r="143" spans="1:7" x14ac:dyDescent="0.3">
      <c r="A143" s="1">
        <v>43230</v>
      </c>
      <c r="B143">
        <v>101.38</v>
      </c>
      <c r="C143">
        <v>2847550</v>
      </c>
      <c r="D143">
        <v>100.71</v>
      </c>
      <c r="E143">
        <v>101.87</v>
      </c>
      <c r="F143">
        <v>100.22</v>
      </c>
      <c r="G143" s="2">
        <f t="shared" si="2"/>
        <v>8.7562189054725924E-3</v>
      </c>
    </row>
    <row r="144" spans="1:7" x14ac:dyDescent="0.3">
      <c r="A144" s="1">
        <v>43229</v>
      </c>
      <c r="B144">
        <v>100.5</v>
      </c>
      <c r="C144">
        <v>2689659</v>
      </c>
      <c r="D144">
        <v>100.22</v>
      </c>
      <c r="E144">
        <v>100.97</v>
      </c>
      <c r="F144">
        <v>99.49</v>
      </c>
      <c r="G144" s="2">
        <f t="shared" si="2"/>
        <v>7.6198115099258591E-3</v>
      </c>
    </row>
    <row r="145" spans="1:7" x14ac:dyDescent="0.3">
      <c r="A145" s="1">
        <v>43228</v>
      </c>
      <c r="B145">
        <v>99.74</v>
      </c>
      <c r="C145">
        <v>3150899</v>
      </c>
      <c r="D145">
        <v>98.78</v>
      </c>
      <c r="E145">
        <v>100.37</v>
      </c>
      <c r="F145">
        <v>98.39</v>
      </c>
      <c r="G145" s="2">
        <f t="shared" si="2"/>
        <v>1.1767092716575335E-2</v>
      </c>
    </row>
    <row r="146" spans="1:7" x14ac:dyDescent="0.3">
      <c r="A146" s="1">
        <v>43227</v>
      </c>
      <c r="B146">
        <v>98.58</v>
      </c>
      <c r="C146">
        <v>2155426</v>
      </c>
      <c r="D146">
        <v>98.53</v>
      </c>
      <c r="E146">
        <v>98.99</v>
      </c>
      <c r="F146">
        <v>98.29</v>
      </c>
      <c r="G146" s="2">
        <f t="shared" si="2"/>
        <v>2.3385866802237316E-3</v>
      </c>
    </row>
    <row r="147" spans="1:7" x14ac:dyDescent="0.3">
      <c r="A147" s="1">
        <v>43224</v>
      </c>
      <c r="B147">
        <v>98.35</v>
      </c>
      <c r="C147">
        <v>2363022</v>
      </c>
      <c r="D147">
        <v>96.35</v>
      </c>
      <c r="E147">
        <v>98.95</v>
      </c>
      <c r="F147">
        <v>96.04</v>
      </c>
      <c r="G147" s="2">
        <f t="shared" si="2"/>
        <v>1.2456248713197383E-2</v>
      </c>
    </row>
    <row r="148" spans="1:7" x14ac:dyDescent="0.3">
      <c r="A148" s="1">
        <v>43223</v>
      </c>
      <c r="B148">
        <v>97.14</v>
      </c>
      <c r="C148">
        <v>3572286</v>
      </c>
      <c r="D148">
        <v>97.17</v>
      </c>
      <c r="E148">
        <v>97.32</v>
      </c>
      <c r="F148">
        <v>95.51</v>
      </c>
      <c r="G148" s="2">
        <f t="shared" si="2"/>
        <v>-5.018949093516285E-3</v>
      </c>
    </row>
    <row r="149" spans="1:7" x14ac:dyDescent="0.3">
      <c r="A149" s="1">
        <v>43222</v>
      </c>
      <c r="B149">
        <v>97.63</v>
      </c>
      <c r="C149">
        <v>3381535</v>
      </c>
      <c r="D149">
        <v>98.06</v>
      </c>
      <c r="E149">
        <v>99.37</v>
      </c>
      <c r="F149">
        <v>97.55</v>
      </c>
      <c r="G149" s="2">
        <f t="shared" si="2"/>
        <v>-9.6368431730574442E-3</v>
      </c>
    </row>
    <row r="150" spans="1:7" x14ac:dyDescent="0.3">
      <c r="A150" s="1">
        <v>43221</v>
      </c>
      <c r="B150">
        <v>98.58</v>
      </c>
      <c r="C150">
        <v>2915158</v>
      </c>
      <c r="D150">
        <v>98.82</v>
      </c>
      <c r="E150">
        <v>98.82</v>
      </c>
      <c r="F150">
        <v>97.29</v>
      </c>
      <c r="G150" s="2">
        <f t="shared" si="2"/>
        <v>-1.7215189873417895E-3</v>
      </c>
    </row>
    <row r="151" spans="1:7" x14ac:dyDescent="0.3">
      <c r="A151" s="1">
        <v>43220</v>
      </c>
      <c r="B151">
        <v>98.75</v>
      </c>
      <c r="C151">
        <v>2567016</v>
      </c>
      <c r="D151">
        <v>100</v>
      </c>
      <c r="E151">
        <v>100.37</v>
      </c>
      <c r="F151">
        <v>98.73</v>
      </c>
      <c r="G151" s="2">
        <f t="shared" si="2"/>
        <v>-8.6336713181407437E-3</v>
      </c>
    </row>
    <row r="152" spans="1:7" x14ac:dyDescent="0.3">
      <c r="A152" s="1">
        <v>43217</v>
      </c>
      <c r="B152">
        <v>99.61</v>
      </c>
      <c r="C152">
        <v>2017355</v>
      </c>
      <c r="D152">
        <v>99.99</v>
      </c>
      <c r="E152">
        <v>100.29</v>
      </c>
      <c r="F152">
        <v>98.93</v>
      </c>
      <c r="G152" s="2">
        <f t="shared" si="2"/>
        <v>-6.1857727227377481E-3</v>
      </c>
    </row>
    <row r="153" spans="1:7" x14ac:dyDescent="0.3">
      <c r="A153" s="1">
        <v>43216</v>
      </c>
      <c r="B153">
        <v>100.23</v>
      </c>
      <c r="C153">
        <v>3010163</v>
      </c>
      <c r="D153">
        <v>98.85</v>
      </c>
      <c r="E153">
        <v>100.51</v>
      </c>
      <c r="F153">
        <v>98.56</v>
      </c>
      <c r="G153" s="2">
        <f t="shared" si="2"/>
        <v>1.4679084834986868E-2</v>
      </c>
    </row>
    <row r="154" spans="1:7" x14ac:dyDescent="0.3">
      <c r="A154" s="1">
        <v>43215</v>
      </c>
      <c r="B154">
        <v>98.78</v>
      </c>
      <c r="C154">
        <v>4968266</v>
      </c>
      <c r="D154">
        <v>100</v>
      </c>
      <c r="E154">
        <v>100.3</v>
      </c>
      <c r="F154">
        <v>97.9</v>
      </c>
      <c r="G154" s="2">
        <f t="shared" si="2"/>
        <v>-1.652727996814015E-2</v>
      </c>
    </row>
    <row r="155" spans="1:7" x14ac:dyDescent="0.3">
      <c r="A155" s="1">
        <v>43214</v>
      </c>
      <c r="B155">
        <v>100.44</v>
      </c>
      <c r="C155">
        <v>5049077</v>
      </c>
      <c r="D155">
        <v>101.19</v>
      </c>
      <c r="E155">
        <v>101.71</v>
      </c>
      <c r="F155">
        <v>99.58</v>
      </c>
      <c r="G155" s="2">
        <f t="shared" si="2"/>
        <v>-1.6896928734718389E-3</v>
      </c>
    </row>
    <row r="156" spans="1:7" x14ac:dyDescent="0.3">
      <c r="A156" s="1">
        <v>43213</v>
      </c>
      <c r="B156">
        <v>100.61</v>
      </c>
      <c r="C156">
        <v>3183126</v>
      </c>
      <c r="D156">
        <v>100.78</v>
      </c>
      <c r="E156">
        <v>101.16</v>
      </c>
      <c r="F156">
        <v>99.91</v>
      </c>
      <c r="G156" s="2">
        <f t="shared" si="2"/>
        <v>-1.7858914574859293E-3</v>
      </c>
    </row>
    <row r="157" spans="1:7" x14ac:dyDescent="0.3">
      <c r="A157" s="1">
        <v>43210</v>
      </c>
      <c r="B157">
        <v>100.79</v>
      </c>
      <c r="C157">
        <v>5614628</v>
      </c>
      <c r="D157">
        <v>102.2</v>
      </c>
      <c r="E157">
        <v>102.67</v>
      </c>
      <c r="F157">
        <v>100.37</v>
      </c>
      <c r="G157" s="2">
        <f t="shared" si="2"/>
        <v>-1.5434209240988553E-2</v>
      </c>
    </row>
    <row r="158" spans="1:7" x14ac:dyDescent="0.3">
      <c r="A158" s="1">
        <v>43209</v>
      </c>
      <c r="B158">
        <v>102.37</v>
      </c>
      <c r="C158">
        <v>11696280</v>
      </c>
      <c r="D158">
        <v>99.36</v>
      </c>
      <c r="E158">
        <v>102.96</v>
      </c>
      <c r="F158">
        <v>99.05</v>
      </c>
      <c r="G158" s="2">
        <f t="shared" si="2"/>
        <v>7.5880189174986845E-2</v>
      </c>
    </row>
    <row r="159" spans="1:7" x14ac:dyDescent="0.3">
      <c r="A159" s="1">
        <v>43208</v>
      </c>
      <c r="B159">
        <v>95.15</v>
      </c>
      <c r="C159">
        <v>4930413</v>
      </c>
      <c r="D159">
        <v>94.04</v>
      </c>
      <c r="E159">
        <v>95.24</v>
      </c>
      <c r="F159">
        <v>94</v>
      </c>
      <c r="G159" s="2">
        <f t="shared" si="2"/>
        <v>1.3743873854677246E-2</v>
      </c>
    </row>
    <row r="160" spans="1:7" x14ac:dyDescent="0.3">
      <c r="A160" s="1">
        <v>43207</v>
      </c>
      <c r="B160">
        <v>93.86</v>
      </c>
      <c r="C160">
        <v>2649590</v>
      </c>
      <c r="D160">
        <v>93.96</v>
      </c>
      <c r="E160">
        <v>94.6</v>
      </c>
      <c r="F160">
        <v>93.59</v>
      </c>
      <c r="G160" s="2">
        <f t="shared" si="2"/>
        <v>2.7777777777778325E-3</v>
      </c>
    </row>
    <row r="161" spans="1:7" x14ac:dyDescent="0.3">
      <c r="A161" s="1">
        <v>43206</v>
      </c>
      <c r="B161">
        <v>93.6</v>
      </c>
      <c r="C161">
        <v>2807916</v>
      </c>
      <c r="D161">
        <v>93.78</v>
      </c>
      <c r="E161">
        <v>94.2</v>
      </c>
      <c r="F161">
        <v>93.11</v>
      </c>
      <c r="G161" s="2">
        <f t="shared" si="2"/>
        <v>6.1270557884552639E-3</v>
      </c>
    </row>
    <row r="162" spans="1:7" x14ac:dyDescent="0.3">
      <c r="A162" s="1">
        <v>43203</v>
      </c>
      <c r="B162">
        <v>93.03</v>
      </c>
      <c r="C162">
        <v>2510071</v>
      </c>
      <c r="D162">
        <v>94.13</v>
      </c>
      <c r="E162">
        <v>94.3</v>
      </c>
      <c r="F162">
        <v>92.54</v>
      </c>
      <c r="G162" s="2">
        <f t="shared" si="2"/>
        <v>-3.4279592929833229E-3</v>
      </c>
    </row>
    <row r="163" spans="1:7" x14ac:dyDescent="0.3">
      <c r="A163" s="1">
        <v>43202</v>
      </c>
      <c r="B163">
        <v>93.35</v>
      </c>
      <c r="C163">
        <v>3129416</v>
      </c>
      <c r="D163">
        <v>92.52</v>
      </c>
      <c r="E163">
        <v>93.94</v>
      </c>
      <c r="F163">
        <v>92.06</v>
      </c>
      <c r="G163" s="2">
        <f t="shared" si="2"/>
        <v>1.9104803493449785E-2</v>
      </c>
    </row>
    <row r="164" spans="1:7" x14ac:dyDescent="0.3">
      <c r="A164" s="1">
        <v>43201</v>
      </c>
      <c r="B164">
        <v>91.6</v>
      </c>
      <c r="C164">
        <v>4064130</v>
      </c>
      <c r="D164">
        <v>91.94</v>
      </c>
      <c r="E164">
        <v>92.81</v>
      </c>
      <c r="F164">
        <v>91.36</v>
      </c>
      <c r="G164" s="2">
        <f t="shared" si="2"/>
        <v>-1.5053763440860277E-2</v>
      </c>
    </row>
    <row r="165" spans="1:7" x14ac:dyDescent="0.3">
      <c r="A165" s="1">
        <v>43200</v>
      </c>
      <c r="B165">
        <v>93</v>
      </c>
      <c r="C165">
        <v>4607415</v>
      </c>
      <c r="D165">
        <v>93.41</v>
      </c>
      <c r="E165">
        <v>93.69</v>
      </c>
      <c r="F165">
        <v>92.53</v>
      </c>
      <c r="G165" s="2">
        <f t="shared" si="2"/>
        <v>9.3336227479921801E-3</v>
      </c>
    </row>
    <row r="166" spans="1:7" x14ac:dyDescent="0.3">
      <c r="A166" s="1">
        <v>43199</v>
      </c>
      <c r="B166">
        <v>92.14</v>
      </c>
      <c r="C166">
        <v>3109723</v>
      </c>
      <c r="D166">
        <v>92.7</v>
      </c>
      <c r="E166">
        <v>94.24</v>
      </c>
      <c r="F166">
        <v>91.96</v>
      </c>
      <c r="G166" s="2">
        <f t="shared" si="2"/>
        <v>2.502448047002546E-3</v>
      </c>
    </row>
    <row r="167" spans="1:7" x14ac:dyDescent="0.3">
      <c r="A167" s="1">
        <v>43196</v>
      </c>
      <c r="B167">
        <v>91.91</v>
      </c>
      <c r="C167">
        <v>2968492</v>
      </c>
      <c r="D167">
        <v>93.24</v>
      </c>
      <c r="E167">
        <v>93.81</v>
      </c>
      <c r="F167">
        <v>90.81</v>
      </c>
      <c r="G167" s="2">
        <f t="shared" si="2"/>
        <v>-2.4309978768577559E-2</v>
      </c>
    </row>
    <row r="168" spans="1:7" x14ac:dyDescent="0.3">
      <c r="A168" s="1">
        <v>43195</v>
      </c>
      <c r="B168">
        <v>94.2</v>
      </c>
      <c r="C168">
        <v>2449755</v>
      </c>
      <c r="D168">
        <v>94.2</v>
      </c>
      <c r="E168">
        <v>95.05</v>
      </c>
      <c r="F168">
        <v>93.8</v>
      </c>
      <c r="G168" s="2">
        <f t="shared" si="2"/>
        <v>6.6253472964309104E-3</v>
      </c>
    </row>
    <row r="169" spans="1:7" x14ac:dyDescent="0.3">
      <c r="A169" s="1">
        <v>43194</v>
      </c>
      <c r="B169">
        <v>93.58</v>
      </c>
      <c r="C169">
        <v>4619160</v>
      </c>
      <c r="D169">
        <v>91.21</v>
      </c>
      <c r="E169">
        <v>93.92</v>
      </c>
      <c r="F169">
        <v>91.08</v>
      </c>
      <c r="G169" s="2">
        <f t="shared" si="2"/>
        <v>9.0575803321113167E-3</v>
      </c>
    </row>
    <row r="170" spans="1:7" x14ac:dyDescent="0.3">
      <c r="A170" s="1">
        <v>43193</v>
      </c>
      <c r="B170">
        <v>92.74</v>
      </c>
      <c r="C170">
        <v>2864528</v>
      </c>
      <c r="D170">
        <v>91.55</v>
      </c>
      <c r="E170">
        <v>92.93</v>
      </c>
      <c r="F170">
        <v>91.18</v>
      </c>
      <c r="G170" s="2">
        <f t="shared" si="2"/>
        <v>1.9120879120879064E-2</v>
      </c>
    </row>
    <row r="171" spans="1:7" x14ac:dyDescent="0.3">
      <c r="A171" s="1">
        <v>43192</v>
      </c>
      <c r="B171">
        <v>91</v>
      </c>
      <c r="C171">
        <v>4987843</v>
      </c>
      <c r="D171">
        <v>93.14</v>
      </c>
      <c r="E171">
        <v>93.55</v>
      </c>
      <c r="F171">
        <v>89.958200000000005</v>
      </c>
      <c r="G171" s="2">
        <f t="shared" si="2"/>
        <v>-2.4442538593482003E-2</v>
      </c>
    </row>
    <row r="172" spans="1:7" x14ac:dyDescent="0.3">
      <c r="A172" s="1">
        <v>43188</v>
      </c>
      <c r="B172">
        <v>93.28</v>
      </c>
      <c r="C172">
        <v>4940595</v>
      </c>
      <c r="D172">
        <v>92.39</v>
      </c>
      <c r="E172">
        <v>94.37</v>
      </c>
      <c r="F172">
        <v>92.29</v>
      </c>
      <c r="G172" s="2">
        <f t="shared" si="2"/>
        <v>1.1603947511116012E-2</v>
      </c>
    </row>
    <row r="173" spans="1:7" x14ac:dyDescent="0.3">
      <c r="A173" s="1">
        <v>43187</v>
      </c>
      <c r="B173">
        <v>92.21</v>
      </c>
      <c r="C173">
        <v>5509660</v>
      </c>
      <c r="D173">
        <v>91.76</v>
      </c>
      <c r="E173">
        <v>93.54</v>
      </c>
      <c r="F173">
        <v>91.6</v>
      </c>
      <c r="G173" s="2">
        <f t="shared" si="2"/>
        <v>8.6414351345437766E-3</v>
      </c>
    </row>
    <row r="174" spans="1:7" x14ac:dyDescent="0.3">
      <c r="A174" s="1">
        <v>43186</v>
      </c>
      <c r="B174">
        <v>91.42</v>
      </c>
      <c r="C174">
        <v>4357091</v>
      </c>
      <c r="D174">
        <v>92.81</v>
      </c>
      <c r="E174">
        <v>93.74</v>
      </c>
      <c r="F174">
        <v>90.87</v>
      </c>
      <c r="G174" s="2">
        <f t="shared" si="2"/>
        <v>-1.295616497516738E-2</v>
      </c>
    </row>
    <row r="175" spans="1:7" x14ac:dyDescent="0.3">
      <c r="A175" s="1">
        <v>43185</v>
      </c>
      <c r="B175">
        <v>92.62</v>
      </c>
      <c r="C175">
        <v>2769611</v>
      </c>
      <c r="D175">
        <v>91.37</v>
      </c>
      <c r="E175">
        <v>92.99</v>
      </c>
      <c r="F175">
        <v>90.8</v>
      </c>
      <c r="G175" s="2">
        <f t="shared" si="2"/>
        <v>2.3991155334438935E-2</v>
      </c>
    </row>
    <row r="176" spans="1:7" x14ac:dyDescent="0.3">
      <c r="A176" s="1">
        <v>43182</v>
      </c>
      <c r="B176">
        <v>90.45</v>
      </c>
      <c r="C176">
        <v>5100391</v>
      </c>
      <c r="D176">
        <v>91.82</v>
      </c>
      <c r="E176">
        <v>92.36</v>
      </c>
      <c r="F176">
        <v>90.41</v>
      </c>
      <c r="G176" s="2">
        <f t="shared" si="2"/>
        <v>-1.0502133245815488E-2</v>
      </c>
    </row>
    <row r="177" spans="1:7" x14ac:dyDescent="0.3">
      <c r="A177" s="1">
        <v>43181</v>
      </c>
      <c r="B177">
        <v>91.41</v>
      </c>
      <c r="C177">
        <v>4052481</v>
      </c>
      <c r="D177">
        <v>93.74</v>
      </c>
      <c r="E177">
        <v>93.96</v>
      </c>
      <c r="F177">
        <v>91.12</v>
      </c>
      <c r="G177" s="2">
        <f t="shared" si="2"/>
        <v>-3.5148828372387572E-2</v>
      </c>
    </row>
    <row r="178" spans="1:7" x14ac:dyDescent="0.3">
      <c r="A178" s="1">
        <v>43180</v>
      </c>
      <c r="B178">
        <v>94.74</v>
      </c>
      <c r="C178">
        <v>2123960</v>
      </c>
      <c r="D178">
        <v>94.62</v>
      </c>
      <c r="E178">
        <v>96.27</v>
      </c>
      <c r="F178">
        <v>94.4</v>
      </c>
      <c r="G178" s="2">
        <f t="shared" si="2"/>
        <v>-2.211690363349215E-3</v>
      </c>
    </row>
    <row r="179" spans="1:7" x14ac:dyDescent="0.3">
      <c r="A179" s="1">
        <v>43179</v>
      </c>
      <c r="B179">
        <v>94.95</v>
      </c>
      <c r="C179">
        <v>2498616</v>
      </c>
      <c r="D179">
        <v>95.35</v>
      </c>
      <c r="E179">
        <v>95.65</v>
      </c>
      <c r="F179">
        <v>94.72</v>
      </c>
      <c r="G179" s="2">
        <f t="shared" si="2"/>
        <v>1.1598481653310778E-3</v>
      </c>
    </row>
    <row r="180" spans="1:7" x14ac:dyDescent="0.3">
      <c r="A180" s="1">
        <v>43178</v>
      </c>
      <c r="B180">
        <v>94.84</v>
      </c>
      <c r="C180">
        <v>2486043</v>
      </c>
      <c r="D180">
        <v>95.44</v>
      </c>
      <c r="E180">
        <v>95.48</v>
      </c>
      <c r="F180">
        <v>93.8</v>
      </c>
      <c r="G180" s="2">
        <f t="shared" si="2"/>
        <v>-8.0535508837987248E-3</v>
      </c>
    </row>
    <row r="181" spans="1:7" x14ac:dyDescent="0.3">
      <c r="A181" s="1">
        <v>43175</v>
      </c>
      <c r="B181">
        <v>95.61</v>
      </c>
      <c r="C181">
        <v>5124728</v>
      </c>
      <c r="D181">
        <v>94.55</v>
      </c>
      <c r="E181">
        <v>96.39</v>
      </c>
      <c r="F181">
        <v>94.27</v>
      </c>
      <c r="G181" s="2">
        <f t="shared" si="2"/>
        <v>1.2925097997669232E-2</v>
      </c>
    </row>
    <row r="182" spans="1:7" x14ac:dyDescent="0.3">
      <c r="A182" s="1">
        <v>43174</v>
      </c>
      <c r="B182">
        <v>94.39</v>
      </c>
      <c r="C182">
        <v>3206755</v>
      </c>
      <c r="D182">
        <v>95.06</v>
      </c>
      <c r="E182">
        <v>95.41</v>
      </c>
      <c r="F182">
        <v>93.96</v>
      </c>
      <c r="G182" s="2">
        <f t="shared" si="2"/>
        <v>-1.4810113191579453E-3</v>
      </c>
    </row>
    <row r="183" spans="1:7" x14ac:dyDescent="0.3">
      <c r="A183" s="1">
        <v>43173</v>
      </c>
      <c r="B183">
        <v>94.53</v>
      </c>
      <c r="C183">
        <v>3013765</v>
      </c>
      <c r="D183">
        <v>95.96</v>
      </c>
      <c r="E183">
        <v>96.17</v>
      </c>
      <c r="F183">
        <v>94.09</v>
      </c>
      <c r="G183" s="2">
        <f t="shared" si="2"/>
        <v>-8.8078011953444824E-3</v>
      </c>
    </row>
    <row r="184" spans="1:7" x14ac:dyDescent="0.3">
      <c r="A184" s="1">
        <v>43172</v>
      </c>
      <c r="B184">
        <v>95.37</v>
      </c>
      <c r="C184">
        <v>4858723</v>
      </c>
      <c r="D184">
        <v>98.12</v>
      </c>
      <c r="E184">
        <v>98.23</v>
      </c>
      <c r="F184">
        <v>95.08</v>
      </c>
      <c r="G184" s="2">
        <f t="shared" si="2"/>
        <v>-2.354868434524416E-2</v>
      </c>
    </row>
    <row r="185" spans="1:7" x14ac:dyDescent="0.3">
      <c r="A185" s="1">
        <v>43171</v>
      </c>
      <c r="B185">
        <v>97.67</v>
      </c>
      <c r="C185">
        <v>3914764</v>
      </c>
      <c r="D185">
        <v>99.09</v>
      </c>
      <c r="E185">
        <v>99.6995</v>
      </c>
      <c r="F185">
        <v>97.48</v>
      </c>
      <c r="G185" s="2">
        <f t="shared" si="2"/>
        <v>-1.3932357395254877E-2</v>
      </c>
    </row>
    <row r="186" spans="1:7" x14ac:dyDescent="0.3">
      <c r="A186" s="1">
        <v>43168</v>
      </c>
      <c r="B186">
        <v>99.05</v>
      </c>
      <c r="C186">
        <v>3014970</v>
      </c>
      <c r="D186">
        <v>97.58</v>
      </c>
      <c r="E186">
        <v>99.11</v>
      </c>
      <c r="F186">
        <v>97.06</v>
      </c>
      <c r="G186" s="2">
        <f t="shared" si="2"/>
        <v>2.5468474997411675E-2</v>
      </c>
    </row>
    <row r="187" spans="1:7" x14ac:dyDescent="0.3">
      <c r="A187" s="1">
        <v>43167</v>
      </c>
      <c r="B187">
        <v>96.59</v>
      </c>
      <c r="C187">
        <v>3728818</v>
      </c>
      <c r="D187">
        <v>96.05</v>
      </c>
      <c r="E187">
        <v>96.674999999999997</v>
      </c>
      <c r="F187">
        <v>95.09</v>
      </c>
      <c r="G187" s="2">
        <f t="shared" si="2"/>
        <v>9.9330823923045042E-3</v>
      </c>
    </row>
    <row r="188" spans="1:7" x14ac:dyDescent="0.3">
      <c r="A188" s="1">
        <v>43166</v>
      </c>
      <c r="B188">
        <v>95.64</v>
      </c>
      <c r="C188">
        <v>3594721</v>
      </c>
      <c r="D188">
        <v>95.21</v>
      </c>
      <c r="E188">
        <v>95.73</v>
      </c>
      <c r="F188">
        <v>94.28</v>
      </c>
      <c r="G188" s="2">
        <f t="shared" si="2"/>
        <v>-4.4759029874049403E-3</v>
      </c>
    </row>
    <row r="189" spans="1:7" x14ac:dyDescent="0.3">
      <c r="A189" s="1">
        <v>43165</v>
      </c>
      <c r="B189">
        <v>96.07</v>
      </c>
      <c r="C189">
        <v>3200785</v>
      </c>
      <c r="D189">
        <v>96.99</v>
      </c>
      <c r="E189">
        <v>96.99</v>
      </c>
      <c r="F189">
        <v>95.14</v>
      </c>
      <c r="G189" s="2">
        <f t="shared" si="2"/>
        <v>-6.103869232360888E-3</v>
      </c>
    </row>
    <row r="190" spans="1:7" x14ac:dyDescent="0.3">
      <c r="A190" s="1">
        <v>43164</v>
      </c>
      <c r="B190">
        <v>96.66</v>
      </c>
      <c r="C190">
        <v>2661437</v>
      </c>
      <c r="D190">
        <v>95.09</v>
      </c>
      <c r="E190">
        <v>97.29</v>
      </c>
      <c r="F190">
        <v>94.7</v>
      </c>
      <c r="G190" s="2">
        <f t="shared" si="2"/>
        <v>1.1087866108786636E-2</v>
      </c>
    </row>
    <row r="191" spans="1:7" x14ac:dyDescent="0.3">
      <c r="A191" s="1">
        <v>43161</v>
      </c>
      <c r="B191">
        <v>95.6</v>
      </c>
      <c r="C191">
        <v>3584566</v>
      </c>
      <c r="D191">
        <v>94.63</v>
      </c>
      <c r="E191">
        <v>95.75</v>
      </c>
      <c r="F191">
        <v>93.2</v>
      </c>
      <c r="G191" s="2">
        <f t="shared" si="2"/>
        <v>4.8349800294302473E-3</v>
      </c>
    </row>
    <row r="192" spans="1:7" x14ac:dyDescent="0.3">
      <c r="A192" s="1">
        <v>43160</v>
      </c>
      <c r="B192">
        <v>95.14</v>
      </c>
      <c r="C192">
        <v>4369641</v>
      </c>
      <c r="D192">
        <v>97.82</v>
      </c>
      <c r="E192">
        <v>98.3</v>
      </c>
      <c r="F192">
        <v>94.53</v>
      </c>
      <c r="G192" s="2">
        <f t="shared" si="2"/>
        <v>-2.4305199466721408E-2</v>
      </c>
    </row>
    <row r="193" spans="1:7" x14ac:dyDescent="0.3">
      <c r="A193" s="1">
        <v>43159</v>
      </c>
      <c r="B193">
        <v>97.51</v>
      </c>
      <c r="C193">
        <v>4053720</v>
      </c>
      <c r="D193">
        <v>100.04</v>
      </c>
      <c r="E193">
        <v>100.36</v>
      </c>
      <c r="F193">
        <v>97.43</v>
      </c>
      <c r="G193" s="2">
        <f t="shared" si="2"/>
        <v>-2.078730668808991E-2</v>
      </c>
    </row>
    <row r="194" spans="1:7" x14ac:dyDescent="0.3">
      <c r="A194" s="1">
        <v>43158</v>
      </c>
      <c r="B194">
        <v>99.58</v>
      </c>
      <c r="C194">
        <v>5162692</v>
      </c>
      <c r="D194">
        <v>101.66</v>
      </c>
      <c r="E194">
        <v>102.12</v>
      </c>
      <c r="F194">
        <v>99.58</v>
      </c>
      <c r="G194" s="2">
        <f t="shared" ref="G194:G257" si="3">(B194-B195)/B195</f>
        <v>-2.0267611176702109E-2</v>
      </c>
    </row>
    <row r="195" spans="1:7" x14ac:dyDescent="0.3">
      <c r="A195" s="1">
        <v>43157</v>
      </c>
      <c r="B195">
        <v>101.64</v>
      </c>
      <c r="C195">
        <v>4945978</v>
      </c>
      <c r="D195">
        <v>99.43</v>
      </c>
      <c r="E195">
        <v>101.675</v>
      </c>
      <c r="F195">
        <v>98.97</v>
      </c>
      <c r="G195" s="2">
        <f t="shared" si="3"/>
        <v>2.8744939271255095E-2</v>
      </c>
    </row>
    <row r="196" spans="1:7" x14ac:dyDescent="0.3">
      <c r="A196" s="1">
        <v>43154</v>
      </c>
      <c r="B196">
        <v>98.8</v>
      </c>
      <c r="C196">
        <v>2440173</v>
      </c>
      <c r="D196">
        <v>97.78</v>
      </c>
      <c r="E196">
        <v>98.84</v>
      </c>
      <c r="F196">
        <v>97.55</v>
      </c>
      <c r="G196" s="2">
        <f t="shared" si="3"/>
        <v>1.4894709809964077E-2</v>
      </c>
    </row>
    <row r="197" spans="1:7" x14ac:dyDescent="0.3">
      <c r="A197" s="1">
        <v>43153</v>
      </c>
      <c r="B197">
        <v>97.35</v>
      </c>
      <c r="C197">
        <v>4270084</v>
      </c>
      <c r="D197">
        <v>97.59</v>
      </c>
      <c r="E197">
        <v>98.0715</v>
      </c>
      <c r="F197">
        <v>97.05</v>
      </c>
      <c r="G197" s="2">
        <f t="shared" si="3"/>
        <v>-1.5384615384615968E-3</v>
      </c>
    </row>
    <row r="198" spans="1:7" x14ac:dyDescent="0.3">
      <c r="A198" s="1">
        <v>43152</v>
      </c>
      <c r="B198">
        <v>97.5</v>
      </c>
      <c r="C198">
        <v>4431517</v>
      </c>
      <c r="D198">
        <v>96.92</v>
      </c>
      <c r="E198">
        <v>98.49</v>
      </c>
      <c r="F198">
        <v>96.75</v>
      </c>
      <c r="G198" s="2">
        <f t="shared" si="3"/>
        <v>3.1896285626093453E-3</v>
      </c>
    </row>
    <row r="199" spans="1:7" x14ac:dyDescent="0.3">
      <c r="A199" s="1">
        <v>43151</v>
      </c>
      <c r="B199">
        <v>97.19</v>
      </c>
      <c r="C199">
        <v>3514720</v>
      </c>
      <c r="D199">
        <v>96.58</v>
      </c>
      <c r="E199">
        <v>97.71</v>
      </c>
      <c r="F199">
        <v>96.5</v>
      </c>
      <c r="G199" s="2">
        <f t="shared" si="3"/>
        <v>4.1326583324722745E-3</v>
      </c>
    </row>
    <row r="200" spans="1:7" x14ac:dyDescent="0.3">
      <c r="A200" s="1">
        <v>43147</v>
      </c>
      <c r="B200">
        <v>96.79</v>
      </c>
      <c r="C200">
        <v>3275595</v>
      </c>
      <c r="D200">
        <v>96.37</v>
      </c>
      <c r="E200">
        <v>97.49</v>
      </c>
      <c r="F200">
        <v>96.25</v>
      </c>
      <c r="G200" s="2">
        <f t="shared" si="3"/>
        <v>2.3819386909693869E-3</v>
      </c>
    </row>
    <row r="201" spans="1:7" x14ac:dyDescent="0.3">
      <c r="A201" s="1">
        <v>43146</v>
      </c>
      <c r="B201">
        <v>96.56</v>
      </c>
      <c r="C201">
        <v>3051659</v>
      </c>
      <c r="D201">
        <v>97.06</v>
      </c>
      <c r="E201">
        <v>97.21</v>
      </c>
      <c r="F201">
        <v>95.44</v>
      </c>
      <c r="G201" s="2">
        <f t="shared" si="3"/>
        <v>3.4292840070663856E-3</v>
      </c>
    </row>
    <row r="202" spans="1:7" x14ac:dyDescent="0.3">
      <c r="A202" s="1">
        <v>43145</v>
      </c>
      <c r="B202">
        <v>96.23</v>
      </c>
      <c r="C202">
        <v>3443211</v>
      </c>
      <c r="D202">
        <v>93.97</v>
      </c>
      <c r="E202">
        <v>96.56</v>
      </c>
      <c r="F202">
        <v>93.67</v>
      </c>
      <c r="G202" s="2">
        <f t="shared" si="3"/>
        <v>1.7660744500846041E-2</v>
      </c>
    </row>
    <row r="203" spans="1:7" x14ac:dyDescent="0.3">
      <c r="A203" s="1">
        <v>43144</v>
      </c>
      <c r="B203">
        <v>94.56</v>
      </c>
      <c r="C203">
        <v>3321606</v>
      </c>
      <c r="D203">
        <v>94.03</v>
      </c>
      <c r="E203">
        <v>94.81</v>
      </c>
      <c r="F203">
        <v>92.820099999999996</v>
      </c>
      <c r="G203" s="2">
        <f t="shared" si="3"/>
        <v>-1.478352692713839E-3</v>
      </c>
    </row>
    <row r="204" spans="1:7" x14ac:dyDescent="0.3">
      <c r="A204" s="1">
        <v>43143</v>
      </c>
      <c r="B204">
        <v>94.7</v>
      </c>
      <c r="C204">
        <v>7419214</v>
      </c>
      <c r="D204">
        <v>92.58</v>
      </c>
      <c r="E204">
        <v>95.674999999999997</v>
      </c>
      <c r="F204">
        <v>92.42</v>
      </c>
      <c r="G204" s="2">
        <f t="shared" si="3"/>
        <v>3.2490187527256915E-2</v>
      </c>
    </row>
    <row r="205" spans="1:7" x14ac:dyDescent="0.3">
      <c r="A205" s="1">
        <v>43140</v>
      </c>
      <c r="B205">
        <v>91.72</v>
      </c>
      <c r="C205">
        <v>8017489</v>
      </c>
      <c r="D205">
        <v>89.47</v>
      </c>
      <c r="E205">
        <v>92.52</v>
      </c>
      <c r="F205">
        <v>87.54</v>
      </c>
      <c r="G205" s="2">
        <f t="shared" si="3"/>
        <v>3.8261263300882899E-2</v>
      </c>
    </row>
    <row r="206" spans="1:7" x14ac:dyDescent="0.3">
      <c r="A206" s="1">
        <v>43139</v>
      </c>
      <c r="B206">
        <v>88.34</v>
      </c>
      <c r="C206">
        <v>5543959</v>
      </c>
      <c r="D206">
        <v>93.75</v>
      </c>
      <c r="E206">
        <v>93.97</v>
      </c>
      <c r="F206">
        <v>88.28</v>
      </c>
      <c r="G206" s="2">
        <f t="shared" si="3"/>
        <v>-5.6297404123491039E-2</v>
      </c>
    </row>
    <row r="207" spans="1:7" x14ac:dyDescent="0.3">
      <c r="A207" s="1">
        <v>43138</v>
      </c>
      <c r="B207">
        <v>93.61</v>
      </c>
      <c r="C207">
        <v>3741876</v>
      </c>
      <c r="D207">
        <v>93.53</v>
      </c>
      <c r="E207">
        <v>94.85</v>
      </c>
      <c r="F207">
        <v>93.41</v>
      </c>
      <c r="G207" s="2">
        <f t="shared" si="3"/>
        <v>-6.0522403907412124E-3</v>
      </c>
    </row>
    <row r="208" spans="1:7" x14ac:dyDescent="0.3">
      <c r="A208" s="1">
        <v>43137</v>
      </c>
      <c r="B208">
        <v>94.18</v>
      </c>
      <c r="C208">
        <v>7227380</v>
      </c>
      <c r="D208">
        <v>89.75</v>
      </c>
      <c r="E208">
        <v>94.22</v>
      </c>
      <c r="F208">
        <v>88.510499999999993</v>
      </c>
      <c r="G208" s="2">
        <f t="shared" si="3"/>
        <v>2.3584393000760803E-2</v>
      </c>
    </row>
    <row r="209" spans="1:7" x14ac:dyDescent="0.3">
      <c r="A209" s="1">
        <v>43136</v>
      </c>
      <c r="B209">
        <v>92.01</v>
      </c>
      <c r="C209">
        <v>6362844</v>
      </c>
      <c r="D209">
        <v>95.83</v>
      </c>
      <c r="E209">
        <v>96.724699999999999</v>
      </c>
      <c r="F209">
        <v>88.61</v>
      </c>
      <c r="G209" s="2">
        <f t="shared" si="3"/>
        <v>-4.8303682250724053E-2</v>
      </c>
    </row>
    <row r="210" spans="1:7" x14ac:dyDescent="0.3">
      <c r="A210" s="1">
        <v>43133</v>
      </c>
      <c r="B210">
        <v>96.68</v>
      </c>
      <c r="C210">
        <v>4649179</v>
      </c>
      <c r="D210">
        <v>99.53</v>
      </c>
      <c r="E210">
        <v>99.688500000000005</v>
      </c>
      <c r="F210">
        <v>96.64</v>
      </c>
      <c r="G210" s="2">
        <f t="shared" si="3"/>
        <v>-3.3199999999999931E-2</v>
      </c>
    </row>
    <row r="211" spans="1:7" x14ac:dyDescent="0.3">
      <c r="A211" s="1">
        <v>43132</v>
      </c>
      <c r="B211">
        <v>100</v>
      </c>
      <c r="C211">
        <v>2947108</v>
      </c>
      <c r="D211">
        <v>98.95</v>
      </c>
      <c r="E211">
        <v>100.04</v>
      </c>
      <c r="F211">
        <v>98.4</v>
      </c>
      <c r="G211" s="2">
        <f t="shared" si="3"/>
        <v>6.03621730382288E-3</v>
      </c>
    </row>
    <row r="212" spans="1:7" x14ac:dyDescent="0.3">
      <c r="A212" s="1">
        <v>43131</v>
      </c>
      <c r="B212">
        <v>99.4</v>
      </c>
      <c r="C212">
        <v>3173591</v>
      </c>
      <c r="D212">
        <v>98.74</v>
      </c>
      <c r="E212">
        <v>99.7149</v>
      </c>
      <c r="F212">
        <v>98.5</v>
      </c>
      <c r="G212" s="2">
        <f t="shared" si="3"/>
        <v>6.9901732347281125E-3</v>
      </c>
    </row>
    <row r="213" spans="1:7" x14ac:dyDescent="0.3">
      <c r="A213" s="1">
        <v>43130</v>
      </c>
      <c r="B213">
        <v>98.71</v>
      </c>
      <c r="C213">
        <v>3462440</v>
      </c>
      <c r="D213">
        <v>99.45</v>
      </c>
      <c r="E213">
        <v>100.1</v>
      </c>
      <c r="F213">
        <v>98.690700000000007</v>
      </c>
      <c r="G213" s="2">
        <f t="shared" si="3"/>
        <v>-7.0415451161855236E-3</v>
      </c>
    </row>
    <row r="214" spans="1:7" x14ac:dyDescent="0.3">
      <c r="A214" s="1">
        <v>43129</v>
      </c>
      <c r="B214">
        <v>99.41</v>
      </c>
      <c r="C214">
        <v>3463888</v>
      </c>
      <c r="D214">
        <v>99.75</v>
      </c>
      <c r="E214">
        <v>100.18</v>
      </c>
      <c r="F214">
        <v>99.226500000000001</v>
      </c>
      <c r="G214" s="2">
        <f t="shared" si="3"/>
        <v>-2.2081702298504353E-3</v>
      </c>
    </row>
    <row r="215" spans="1:7" x14ac:dyDescent="0.3">
      <c r="A215" s="1">
        <v>43126</v>
      </c>
      <c r="B215">
        <v>99.63</v>
      </c>
      <c r="C215">
        <v>3663785</v>
      </c>
      <c r="D215">
        <v>99.85</v>
      </c>
      <c r="E215">
        <v>99.95</v>
      </c>
      <c r="F215">
        <v>98.95</v>
      </c>
      <c r="G215" s="2">
        <f t="shared" si="3"/>
        <v>-6.0186578393020638E-4</v>
      </c>
    </row>
    <row r="216" spans="1:7" x14ac:dyDescent="0.3">
      <c r="A216" s="1">
        <v>43125</v>
      </c>
      <c r="B216">
        <v>99.69</v>
      </c>
      <c r="C216">
        <v>3285253</v>
      </c>
      <c r="D216">
        <v>99.43</v>
      </c>
      <c r="E216">
        <v>100.1099</v>
      </c>
      <c r="F216">
        <v>99.2</v>
      </c>
      <c r="G216" s="2">
        <f t="shared" si="3"/>
        <v>3.927492447129915E-3</v>
      </c>
    </row>
    <row r="217" spans="1:7" x14ac:dyDescent="0.3">
      <c r="A217" s="1">
        <v>43124</v>
      </c>
      <c r="B217">
        <v>99.3</v>
      </c>
      <c r="C217">
        <v>4836883</v>
      </c>
      <c r="D217">
        <v>98.25</v>
      </c>
      <c r="E217">
        <v>99.510099999999994</v>
      </c>
      <c r="F217">
        <v>98.16</v>
      </c>
      <c r="G217" s="2">
        <f t="shared" si="3"/>
        <v>1.3472137170851124E-2</v>
      </c>
    </row>
    <row r="218" spans="1:7" x14ac:dyDescent="0.3">
      <c r="A218" s="1">
        <v>43123</v>
      </c>
      <c r="B218">
        <v>97.98</v>
      </c>
      <c r="C218">
        <v>4365266</v>
      </c>
      <c r="D218">
        <v>98.16</v>
      </c>
      <c r="E218">
        <v>98.4</v>
      </c>
      <c r="F218">
        <v>97.44</v>
      </c>
      <c r="G218" s="2">
        <f t="shared" si="3"/>
        <v>-3.4580960130186048E-3</v>
      </c>
    </row>
    <row r="219" spans="1:7" x14ac:dyDescent="0.3">
      <c r="A219" s="1">
        <v>43122</v>
      </c>
      <c r="B219">
        <v>98.32</v>
      </c>
      <c r="C219">
        <v>4978985</v>
      </c>
      <c r="D219">
        <v>97.26</v>
      </c>
      <c r="E219">
        <v>98.34</v>
      </c>
      <c r="F219">
        <v>96.84</v>
      </c>
      <c r="G219" s="2">
        <f t="shared" si="3"/>
        <v>2.9582780781392637E-3</v>
      </c>
    </row>
    <row r="220" spans="1:7" x14ac:dyDescent="0.3">
      <c r="A220" s="1">
        <v>43119</v>
      </c>
      <c r="B220">
        <v>98.03</v>
      </c>
      <c r="C220">
        <v>12282590</v>
      </c>
      <c r="D220">
        <v>97.01</v>
      </c>
      <c r="E220">
        <v>98.94</v>
      </c>
      <c r="F220">
        <v>96.347499999999997</v>
      </c>
      <c r="G220" s="2">
        <f t="shared" si="3"/>
        <v>-1.8325655918285583E-2</v>
      </c>
    </row>
    <row r="221" spans="1:7" x14ac:dyDescent="0.3">
      <c r="A221" s="1">
        <v>43118</v>
      </c>
      <c r="B221">
        <v>99.86</v>
      </c>
      <c r="C221">
        <v>5260065</v>
      </c>
      <c r="D221">
        <v>100.84</v>
      </c>
      <c r="E221">
        <v>100.84</v>
      </c>
      <c r="F221">
        <v>99.58</v>
      </c>
      <c r="G221" s="2">
        <f t="shared" si="3"/>
        <v>-8.9321159190155382E-3</v>
      </c>
    </row>
    <row r="222" spans="1:7" x14ac:dyDescent="0.3">
      <c r="A222" s="1">
        <v>43117</v>
      </c>
      <c r="B222">
        <v>100.76</v>
      </c>
      <c r="C222">
        <v>4468824</v>
      </c>
      <c r="D222">
        <v>100.99</v>
      </c>
      <c r="E222">
        <v>101</v>
      </c>
      <c r="F222">
        <v>99.24</v>
      </c>
      <c r="G222" s="2">
        <f t="shared" si="3"/>
        <v>4.1857683874825758E-3</v>
      </c>
    </row>
    <row r="223" spans="1:7" x14ac:dyDescent="0.3">
      <c r="A223" s="1">
        <v>43116</v>
      </c>
      <c r="B223">
        <v>100.34</v>
      </c>
      <c r="C223">
        <v>3784283</v>
      </c>
      <c r="D223">
        <v>102.01</v>
      </c>
      <c r="E223">
        <v>102.38500000000001</v>
      </c>
      <c r="F223">
        <v>100.15</v>
      </c>
      <c r="G223" s="2">
        <f t="shared" si="3"/>
        <v>-6.2394770723976966E-3</v>
      </c>
    </row>
    <row r="224" spans="1:7" x14ac:dyDescent="0.3">
      <c r="A224" s="1">
        <v>43112</v>
      </c>
      <c r="B224">
        <v>100.97</v>
      </c>
      <c r="C224">
        <v>3231389</v>
      </c>
      <c r="D224">
        <v>100.86</v>
      </c>
      <c r="E224">
        <v>101.03</v>
      </c>
      <c r="F224">
        <v>99.93</v>
      </c>
      <c r="G224" s="2">
        <f t="shared" si="3"/>
        <v>2.382606969125334E-3</v>
      </c>
    </row>
    <row r="225" spans="1:7" x14ac:dyDescent="0.3">
      <c r="A225" s="1">
        <v>43111</v>
      </c>
      <c r="B225">
        <v>100.73</v>
      </c>
      <c r="C225">
        <v>2745206</v>
      </c>
      <c r="D225">
        <v>101.44</v>
      </c>
      <c r="E225">
        <v>101.44</v>
      </c>
      <c r="F225">
        <v>100.2</v>
      </c>
      <c r="G225" s="2">
        <f t="shared" si="3"/>
        <v>-4.8409405255877783E-3</v>
      </c>
    </row>
    <row r="226" spans="1:7" x14ac:dyDescent="0.3">
      <c r="A226" s="1">
        <v>43110</v>
      </c>
      <c r="B226">
        <v>101.22</v>
      </c>
      <c r="C226">
        <v>2279138</v>
      </c>
      <c r="D226">
        <v>100.39</v>
      </c>
      <c r="E226">
        <v>101.59</v>
      </c>
      <c r="F226">
        <v>100.33</v>
      </c>
      <c r="G226" s="2">
        <f t="shared" si="3"/>
        <v>6.963788300835683E-3</v>
      </c>
    </row>
    <row r="227" spans="1:7" x14ac:dyDescent="0.3">
      <c r="A227" s="1">
        <v>43109</v>
      </c>
      <c r="B227">
        <v>100.52</v>
      </c>
      <c r="C227">
        <v>2961021</v>
      </c>
      <c r="D227">
        <v>100.36</v>
      </c>
      <c r="E227">
        <v>100.8</v>
      </c>
      <c r="F227">
        <v>100.27</v>
      </c>
      <c r="G227" s="2">
        <f t="shared" si="3"/>
        <v>3.6944583125311063E-3</v>
      </c>
    </row>
    <row r="228" spans="1:7" x14ac:dyDescent="0.3">
      <c r="A228" s="1">
        <v>43108</v>
      </c>
      <c r="B228">
        <v>100.15</v>
      </c>
      <c r="C228">
        <v>1895337</v>
      </c>
      <c r="D228">
        <v>101</v>
      </c>
      <c r="E228">
        <v>101.2</v>
      </c>
      <c r="F228">
        <v>100.12</v>
      </c>
      <c r="G228" s="2">
        <f t="shared" si="3"/>
        <v>-9.2006331618519257E-3</v>
      </c>
    </row>
    <row r="229" spans="1:7" x14ac:dyDescent="0.3">
      <c r="A229" s="1">
        <v>43105</v>
      </c>
      <c r="B229">
        <v>101.08</v>
      </c>
      <c r="C229">
        <v>2550257</v>
      </c>
      <c r="D229">
        <v>100.85</v>
      </c>
      <c r="E229">
        <v>101.08</v>
      </c>
      <c r="F229">
        <v>100.27</v>
      </c>
      <c r="G229" s="2">
        <f t="shared" si="3"/>
        <v>2.2806147744174913E-3</v>
      </c>
    </row>
    <row r="230" spans="1:7" x14ac:dyDescent="0.3">
      <c r="A230" s="1">
        <v>43104</v>
      </c>
      <c r="B230">
        <v>100.85</v>
      </c>
      <c r="C230">
        <v>3122018</v>
      </c>
      <c r="D230">
        <v>100.03</v>
      </c>
      <c r="E230">
        <v>101.65</v>
      </c>
      <c r="F230">
        <v>99.91</v>
      </c>
      <c r="G230" s="2">
        <f t="shared" si="3"/>
        <v>1.3058764439979881E-2</v>
      </c>
    </row>
    <row r="231" spans="1:7" x14ac:dyDescent="0.3">
      <c r="A231" s="1">
        <v>43103</v>
      </c>
      <c r="B231">
        <v>99.55</v>
      </c>
      <c r="C231">
        <v>2976431</v>
      </c>
      <c r="D231">
        <v>99.24</v>
      </c>
      <c r="E231">
        <v>99.76</v>
      </c>
      <c r="F231">
        <v>99.02</v>
      </c>
      <c r="G231" s="2">
        <f t="shared" si="3"/>
        <v>6.1653527390337524E-3</v>
      </c>
    </row>
    <row r="232" spans="1:7" x14ac:dyDescent="0.3">
      <c r="A232" s="1">
        <v>43102</v>
      </c>
      <c r="B232">
        <v>98.94</v>
      </c>
      <c r="C232">
        <v>2746667</v>
      </c>
      <c r="D232">
        <v>99.73</v>
      </c>
      <c r="E232">
        <v>99.73</v>
      </c>
      <c r="F232">
        <v>98.22</v>
      </c>
      <c r="G232" s="2">
        <f t="shared" si="3"/>
        <v>-3.7257073809284515E-3</v>
      </c>
    </row>
    <row r="233" spans="1:7" x14ac:dyDescent="0.3">
      <c r="A233" s="1">
        <v>43098</v>
      </c>
      <c r="B233">
        <v>99.31</v>
      </c>
      <c r="C233">
        <v>2056268</v>
      </c>
      <c r="D233">
        <v>100</v>
      </c>
      <c r="E233">
        <v>100.25</v>
      </c>
      <c r="F233">
        <v>99.26</v>
      </c>
      <c r="G233" s="2">
        <f t="shared" si="3"/>
        <v>-3.9117352056168564E-3</v>
      </c>
    </row>
    <row r="234" spans="1:7" x14ac:dyDescent="0.3">
      <c r="A234" s="1">
        <v>43097</v>
      </c>
      <c r="B234">
        <v>99.7</v>
      </c>
      <c r="C234">
        <v>1915410</v>
      </c>
      <c r="D234">
        <v>99.64</v>
      </c>
      <c r="E234">
        <v>99.905000000000001</v>
      </c>
      <c r="F234">
        <v>99.36</v>
      </c>
      <c r="G234" s="2">
        <f t="shared" si="3"/>
        <v>5.7500252194089317E-3</v>
      </c>
    </row>
    <row r="235" spans="1:7" x14ac:dyDescent="0.3">
      <c r="A235" s="1">
        <v>43096</v>
      </c>
      <c r="B235">
        <v>99.13</v>
      </c>
      <c r="C235">
        <v>2569813</v>
      </c>
      <c r="D235">
        <v>98.9</v>
      </c>
      <c r="E235">
        <v>99.25</v>
      </c>
      <c r="F235">
        <v>98.564999999999998</v>
      </c>
      <c r="G235" s="2">
        <f t="shared" si="3"/>
        <v>5.6812417571269385E-3</v>
      </c>
    </row>
    <row r="236" spans="1:7" x14ac:dyDescent="0.3">
      <c r="A236" s="1">
        <v>43095</v>
      </c>
      <c r="B236">
        <v>98.57</v>
      </c>
      <c r="C236">
        <v>1575239</v>
      </c>
      <c r="D236">
        <v>98.8</v>
      </c>
      <c r="E236">
        <v>98.923400000000001</v>
      </c>
      <c r="F236">
        <v>98.13</v>
      </c>
      <c r="G236" s="2">
        <f t="shared" si="3"/>
        <v>-1.7216933360340461E-3</v>
      </c>
    </row>
    <row r="237" spans="1:7" x14ac:dyDescent="0.3">
      <c r="A237" s="1">
        <v>43091</v>
      </c>
      <c r="B237">
        <v>98.74</v>
      </c>
      <c r="C237">
        <v>1980218</v>
      </c>
      <c r="D237">
        <v>98.47</v>
      </c>
      <c r="E237">
        <v>99.04</v>
      </c>
      <c r="F237">
        <v>98.21</v>
      </c>
      <c r="G237" s="2">
        <f t="shared" si="3"/>
        <v>2.4365482233502018E-3</v>
      </c>
    </row>
    <row r="238" spans="1:7" x14ac:dyDescent="0.3">
      <c r="A238" s="1">
        <v>43090</v>
      </c>
      <c r="B238">
        <v>98.5</v>
      </c>
      <c r="C238">
        <v>2339526</v>
      </c>
      <c r="D238">
        <v>99.05</v>
      </c>
      <c r="E238">
        <v>99.19</v>
      </c>
      <c r="F238">
        <v>98.37</v>
      </c>
      <c r="G238" s="2">
        <f t="shared" si="3"/>
        <v>-1.0151253679834652E-4</v>
      </c>
    </row>
    <row r="239" spans="1:7" x14ac:dyDescent="0.3">
      <c r="A239" s="1">
        <v>43089</v>
      </c>
      <c r="B239">
        <v>98.51</v>
      </c>
      <c r="C239">
        <v>3090445</v>
      </c>
      <c r="D239">
        <v>99.71</v>
      </c>
      <c r="E239">
        <v>99.94</v>
      </c>
      <c r="F239">
        <v>98.46</v>
      </c>
      <c r="G239" s="2">
        <f t="shared" si="3"/>
        <v>-6.4548663640948108E-3</v>
      </c>
    </row>
    <row r="240" spans="1:7" x14ac:dyDescent="0.3">
      <c r="A240" s="1">
        <v>43088</v>
      </c>
      <c r="B240">
        <v>99.15</v>
      </c>
      <c r="C240">
        <v>3282602</v>
      </c>
      <c r="D240">
        <v>100.21</v>
      </c>
      <c r="E240">
        <v>100.39</v>
      </c>
      <c r="F240">
        <v>99.12</v>
      </c>
      <c r="G240" s="2">
        <f t="shared" si="3"/>
        <v>-5.3170144462279401E-3</v>
      </c>
    </row>
    <row r="241" spans="1:7" x14ac:dyDescent="0.3">
      <c r="A241" s="1">
        <v>43087</v>
      </c>
      <c r="B241">
        <v>99.68</v>
      </c>
      <c r="C241">
        <v>3485320</v>
      </c>
      <c r="D241">
        <v>99.19</v>
      </c>
      <c r="E241">
        <v>100.5299</v>
      </c>
      <c r="F241">
        <v>98.99</v>
      </c>
      <c r="G241" s="2">
        <f t="shared" si="3"/>
        <v>1.1774259033698851E-2</v>
      </c>
    </row>
    <row r="242" spans="1:7" x14ac:dyDescent="0.3">
      <c r="A242" s="1">
        <v>43084</v>
      </c>
      <c r="B242">
        <v>98.52</v>
      </c>
      <c r="C242">
        <v>7891763</v>
      </c>
      <c r="D242">
        <v>97.78</v>
      </c>
      <c r="E242">
        <v>98.84</v>
      </c>
      <c r="F242">
        <v>97.44</v>
      </c>
      <c r="G242" s="2">
        <f t="shared" si="3"/>
        <v>1.4101904271744624E-2</v>
      </c>
    </row>
    <row r="243" spans="1:7" x14ac:dyDescent="0.3">
      <c r="A243" s="1">
        <v>43083</v>
      </c>
      <c r="B243">
        <v>97.15</v>
      </c>
      <c r="C243">
        <v>3464640</v>
      </c>
      <c r="D243">
        <v>98.31</v>
      </c>
      <c r="E243">
        <v>98.65</v>
      </c>
      <c r="F243">
        <v>97.15</v>
      </c>
      <c r="G243" s="2">
        <f t="shared" si="3"/>
        <v>-6.4430353855593724E-3</v>
      </c>
    </row>
    <row r="244" spans="1:7" x14ac:dyDescent="0.3">
      <c r="A244" s="1">
        <v>43082</v>
      </c>
      <c r="B244">
        <v>97.78</v>
      </c>
      <c r="C244">
        <v>3463490</v>
      </c>
      <c r="D244">
        <v>99.12</v>
      </c>
      <c r="E244">
        <v>99.31</v>
      </c>
      <c r="F244">
        <v>97.76</v>
      </c>
      <c r="G244" s="2">
        <f t="shared" si="3"/>
        <v>-1.6000805071953339E-2</v>
      </c>
    </row>
    <row r="245" spans="1:7" x14ac:dyDescent="0.3">
      <c r="A245" s="1">
        <v>43081</v>
      </c>
      <c r="B245">
        <v>99.37</v>
      </c>
      <c r="C245">
        <v>3455440</v>
      </c>
      <c r="D245">
        <v>98.88</v>
      </c>
      <c r="E245">
        <v>99.66</v>
      </c>
      <c r="F245">
        <v>98.85</v>
      </c>
      <c r="G245" s="2">
        <f t="shared" si="3"/>
        <v>3.7373737373737831E-3</v>
      </c>
    </row>
    <row r="246" spans="1:7" x14ac:dyDescent="0.3">
      <c r="A246" s="1">
        <v>43080</v>
      </c>
      <c r="B246">
        <v>99</v>
      </c>
      <c r="C246">
        <v>2984055</v>
      </c>
      <c r="D246">
        <v>98.6</v>
      </c>
      <c r="E246">
        <v>99.04</v>
      </c>
      <c r="F246">
        <v>98.24</v>
      </c>
      <c r="G246" s="2">
        <f t="shared" si="3"/>
        <v>4.5662100456621297E-3</v>
      </c>
    </row>
    <row r="247" spans="1:7" x14ac:dyDescent="0.3">
      <c r="A247" s="1">
        <v>43077</v>
      </c>
      <c r="B247">
        <v>98.55</v>
      </c>
      <c r="C247">
        <v>3850209</v>
      </c>
      <c r="D247">
        <v>99</v>
      </c>
      <c r="E247">
        <v>99</v>
      </c>
      <c r="F247">
        <v>98.135000000000005</v>
      </c>
      <c r="G247" s="2">
        <f t="shared" si="3"/>
        <v>-3.043213633597194E-4</v>
      </c>
    </row>
    <row r="248" spans="1:7" x14ac:dyDescent="0.3">
      <c r="A248" s="1">
        <v>43076</v>
      </c>
      <c r="B248">
        <v>98.58</v>
      </c>
      <c r="C248">
        <v>3026086</v>
      </c>
      <c r="D248">
        <v>97.76</v>
      </c>
      <c r="E248">
        <v>99.12</v>
      </c>
      <c r="F248">
        <v>97.483599999999996</v>
      </c>
      <c r="G248" s="2">
        <f t="shared" si="3"/>
        <v>3.7674371245291168E-3</v>
      </c>
    </row>
    <row r="249" spans="1:7" x14ac:dyDescent="0.3">
      <c r="A249" s="1">
        <v>43075</v>
      </c>
      <c r="B249">
        <v>98.21</v>
      </c>
      <c r="C249">
        <v>3080148</v>
      </c>
      <c r="D249">
        <v>98.64</v>
      </c>
      <c r="E249">
        <v>98.82</v>
      </c>
      <c r="F249">
        <v>98.17</v>
      </c>
      <c r="G249" s="2">
        <f t="shared" si="3"/>
        <v>-5.0653429237159358E-3</v>
      </c>
    </row>
    <row r="250" spans="1:7" x14ac:dyDescent="0.3">
      <c r="A250" s="1">
        <v>43074</v>
      </c>
      <c r="B250">
        <v>98.71</v>
      </c>
      <c r="C250">
        <v>3525083</v>
      </c>
      <c r="D250">
        <v>99.2</v>
      </c>
      <c r="E250">
        <v>99.75</v>
      </c>
      <c r="F250">
        <v>98.576099999999997</v>
      </c>
      <c r="G250" s="2">
        <f t="shared" si="3"/>
        <v>1.2171619839739358E-3</v>
      </c>
    </row>
    <row r="251" spans="1:7" x14ac:dyDescent="0.3">
      <c r="A251" s="1">
        <v>43073</v>
      </c>
      <c r="B251">
        <v>98.59</v>
      </c>
      <c r="C251">
        <v>4558778</v>
      </c>
      <c r="D251">
        <v>98.62</v>
      </c>
      <c r="E251">
        <v>99.17</v>
      </c>
      <c r="F251">
        <v>97.98</v>
      </c>
      <c r="G251" s="2">
        <f t="shared" si="3"/>
        <v>7.4596362150010625E-3</v>
      </c>
    </row>
    <row r="252" spans="1:7" x14ac:dyDescent="0.3">
      <c r="A252" s="1">
        <v>43070</v>
      </c>
      <c r="B252">
        <v>97.86</v>
      </c>
      <c r="C252">
        <v>3445121</v>
      </c>
      <c r="D252">
        <v>98.08</v>
      </c>
      <c r="E252">
        <v>98.22</v>
      </c>
      <c r="F252">
        <v>95.85</v>
      </c>
      <c r="G252" s="2">
        <f t="shared" si="3"/>
        <v>1.5351550506601749E-3</v>
      </c>
    </row>
    <row r="253" spans="1:7" x14ac:dyDescent="0.3">
      <c r="A253" s="1">
        <v>43069</v>
      </c>
      <c r="B253">
        <v>97.71</v>
      </c>
      <c r="C253">
        <v>5328348</v>
      </c>
      <c r="D253">
        <v>97.02</v>
      </c>
      <c r="E253">
        <v>98.49</v>
      </c>
      <c r="F253">
        <v>96.81</v>
      </c>
      <c r="G253" s="2">
        <f t="shared" si="3"/>
        <v>1.1490683229813659E-2</v>
      </c>
    </row>
    <row r="254" spans="1:7" x14ac:dyDescent="0.3">
      <c r="A254" s="1">
        <v>43068</v>
      </c>
      <c r="B254">
        <v>96.6</v>
      </c>
      <c r="C254">
        <v>4325071</v>
      </c>
      <c r="D254">
        <v>95.96</v>
      </c>
      <c r="E254">
        <v>97.32</v>
      </c>
      <c r="F254">
        <v>95.6</v>
      </c>
      <c r="G254" s="2">
        <f t="shared" si="3"/>
        <v>1.3853904282115798E-2</v>
      </c>
    </row>
    <row r="255" spans="1:7" x14ac:dyDescent="0.3">
      <c r="A255" s="1">
        <v>43067</v>
      </c>
      <c r="B255">
        <v>95.28</v>
      </c>
      <c r="C255">
        <v>3536392</v>
      </c>
      <c r="D255">
        <v>93.76</v>
      </c>
      <c r="E255">
        <v>95.28</v>
      </c>
      <c r="F255">
        <v>93.58</v>
      </c>
      <c r="G255" s="2">
        <f t="shared" si="3"/>
        <v>1.9364501979244702E-2</v>
      </c>
    </row>
    <row r="256" spans="1:7" x14ac:dyDescent="0.3">
      <c r="A256" s="1">
        <v>43066</v>
      </c>
      <c r="B256">
        <v>93.47</v>
      </c>
      <c r="C256">
        <v>2731262</v>
      </c>
      <c r="D256">
        <v>93.57</v>
      </c>
      <c r="E256">
        <v>94</v>
      </c>
      <c r="F256">
        <v>93.36</v>
      </c>
      <c r="G256" s="2">
        <f t="shared" si="3"/>
        <v>-1.0697475395812062E-4</v>
      </c>
    </row>
    <row r="257" spans="1:7" x14ac:dyDescent="0.3">
      <c r="A257" s="1">
        <v>43063</v>
      </c>
      <c r="B257">
        <v>93.48</v>
      </c>
      <c r="C257">
        <v>837313</v>
      </c>
      <c r="D257">
        <v>93.97</v>
      </c>
      <c r="E257">
        <v>94.12</v>
      </c>
      <c r="F257">
        <v>93.47</v>
      </c>
      <c r="G257" s="2">
        <f t="shared" si="3"/>
        <v>-3.6239607759538397E-3</v>
      </c>
    </row>
    <row r="258" spans="1:7" x14ac:dyDescent="0.3">
      <c r="A258" s="1">
        <v>43061</v>
      </c>
      <c r="B258">
        <v>93.82</v>
      </c>
      <c r="C258">
        <v>2158508</v>
      </c>
      <c r="D258">
        <v>94.39</v>
      </c>
      <c r="E258">
        <v>94.71</v>
      </c>
      <c r="F258">
        <v>93.48</v>
      </c>
      <c r="G258" s="2">
        <f t="shared" ref="G258:G321" si="4">(B258-B259)/B259</f>
        <v>-6.2493379938566192E-3</v>
      </c>
    </row>
    <row r="259" spans="1:7" x14ac:dyDescent="0.3">
      <c r="A259" s="1">
        <v>43060</v>
      </c>
      <c r="B259">
        <v>94.41</v>
      </c>
      <c r="C259">
        <v>2917041</v>
      </c>
      <c r="D259">
        <v>94.42</v>
      </c>
      <c r="E259">
        <v>94.65</v>
      </c>
      <c r="F259">
        <v>94.12</v>
      </c>
      <c r="G259" s="2">
        <f t="shared" si="4"/>
        <v>4.8962213943586344E-3</v>
      </c>
    </row>
    <row r="260" spans="1:7" x14ac:dyDescent="0.3">
      <c r="A260" s="1">
        <v>43059</v>
      </c>
      <c r="B260">
        <v>93.95</v>
      </c>
      <c r="C260">
        <v>3417611</v>
      </c>
      <c r="D260">
        <v>93.92</v>
      </c>
      <c r="E260">
        <v>94.34</v>
      </c>
      <c r="F260">
        <v>93.68</v>
      </c>
      <c r="G260" s="2">
        <f t="shared" si="4"/>
        <v>2.7751094033515332E-3</v>
      </c>
    </row>
    <row r="261" spans="1:7" x14ac:dyDescent="0.3">
      <c r="A261" s="1">
        <v>43056</v>
      </c>
      <c r="B261">
        <v>93.69</v>
      </c>
      <c r="C261">
        <v>3261135</v>
      </c>
      <c r="D261">
        <v>93.31</v>
      </c>
      <c r="E261">
        <v>93.76</v>
      </c>
      <c r="F261">
        <v>92.92</v>
      </c>
      <c r="G261" s="2">
        <f t="shared" si="4"/>
        <v>1.3894826849080318E-3</v>
      </c>
    </row>
    <row r="262" spans="1:7" x14ac:dyDescent="0.3">
      <c r="A262" s="1">
        <v>43055</v>
      </c>
      <c r="B262">
        <v>93.56</v>
      </c>
      <c r="C262">
        <v>2586458</v>
      </c>
      <c r="D262">
        <v>93.55</v>
      </c>
      <c r="E262">
        <v>94.04</v>
      </c>
      <c r="F262">
        <v>93.3</v>
      </c>
      <c r="G262" s="2">
        <f t="shared" si="4"/>
        <v>3.2168132103795534E-3</v>
      </c>
    </row>
    <row r="263" spans="1:7" x14ac:dyDescent="0.3">
      <c r="A263" s="1">
        <v>43054</v>
      </c>
      <c r="B263">
        <v>93.26</v>
      </c>
      <c r="C263">
        <v>3236453</v>
      </c>
      <c r="D263">
        <v>93.27</v>
      </c>
      <c r="E263">
        <v>93.79</v>
      </c>
      <c r="F263">
        <v>92.8</v>
      </c>
      <c r="G263" s="2">
        <f t="shared" si="4"/>
        <v>-5.3327645051194535E-3</v>
      </c>
    </row>
    <row r="264" spans="1:7" x14ac:dyDescent="0.3">
      <c r="A264" s="1">
        <v>43053</v>
      </c>
      <c r="B264">
        <v>93.76</v>
      </c>
      <c r="C264">
        <v>2843670</v>
      </c>
      <c r="D264">
        <v>93.57</v>
      </c>
      <c r="E264">
        <v>93.79</v>
      </c>
      <c r="F264">
        <v>92.94</v>
      </c>
      <c r="G264" s="2">
        <f t="shared" si="4"/>
        <v>-1.4909478168264171E-3</v>
      </c>
    </row>
    <row r="265" spans="1:7" x14ac:dyDescent="0.3">
      <c r="A265" s="1">
        <v>43052</v>
      </c>
      <c r="B265">
        <v>93.9</v>
      </c>
      <c r="C265">
        <v>2707537</v>
      </c>
      <c r="D265">
        <v>93</v>
      </c>
      <c r="E265">
        <v>93.98</v>
      </c>
      <c r="F265">
        <v>92.78</v>
      </c>
      <c r="G265" s="2">
        <f t="shared" si="4"/>
        <v>4.0633019674936877E-3</v>
      </c>
    </row>
    <row r="266" spans="1:7" x14ac:dyDescent="0.3">
      <c r="A266" s="1">
        <v>43049</v>
      </c>
      <c r="B266">
        <v>93.52</v>
      </c>
      <c r="C266">
        <v>2714369</v>
      </c>
      <c r="D266">
        <v>93.79</v>
      </c>
      <c r="E266">
        <v>94.15</v>
      </c>
      <c r="F266">
        <v>93.385000000000005</v>
      </c>
      <c r="G266" s="2">
        <f t="shared" si="4"/>
        <v>-2.4533333333333759E-3</v>
      </c>
    </row>
    <row r="267" spans="1:7" x14ac:dyDescent="0.3">
      <c r="A267" s="1">
        <v>43048</v>
      </c>
      <c r="B267">
        <v>93.75</v>
      </c>
      <c r="C267">
        <v>3924634</v>
      </c>
      <c r="D267">
        <v>94.34</v>
      </c>
      <c r="E267">
        <v>94.655000000000001</v>
      </c>
      <c r="F267">
        <v>93.2804</v>
      </c>
      <c r="G267" s="2">
        <f t="shared" si="4"/>
        <v>-1.4506464837590619E-2</v>
      </c>
    </row>
    <row r="268" spans="1:7" x14ac:dyDescent="0.3">
      <c r="A268" s="1">
        <v>43047</v>
      </c>
      <c r="B268">
        <v>95.13</v>
      </c>
      <c r="C268">
        <v>2163246</v>
      </c>
      <c r="D268">
        <v>95.1</v>
      </c>
      <c r="E268">
        <v>95.28</v>
      </c>
      <c r="F268">
        <v>94.45</v>
      </c>
      <c r="G268" s="2">
        <f t="shared" si="4"/>
        <v>-2.5165146272413661E-3</v>
      </c>
    </row>
    <row r="269" spans="1:7" x14ac:dyDescent="0.3">
      <c r="A269" s="1">
        <v>43046</v>
      </c>
      <c r="B269">
        <v>95.37</v>
      </c>
      <c r="C269">
        <v>3200922</v>
      </c>
      <c r="D269">
        <v>96.42</v>
      </c>
      <c r="E269">
        <v>96.9</v>
      </c>
      <c r="F269">
        <v>95.18</v>
      </c>
      <c r="G269" s="2">
        <f t="shared" si="4"/>
        <v>-9.5544708692491612E-3</v>
      </c>
    </row>
    <row r="270" spans="1:7" x14ac:dyDescent="0.3">
      <c r="A270" s="1">
        <v>43045</v>
      </c>
      <c r="B270">
        <v>96.29</v>
      </c>
      <c r="C270">
        <v>1848269</v>
      </c>
      <c r="D270">
        <v>96.35</v>
      </c>
      <c r="E270">
        <v>96.73</v>
      </c>
      <c r="F270">
        <v>95.93</v>
      </c>
      <c r="G270" s="2">
        <f t="shared" si="4"/>
        <v>-1.4518303432541797E-3</v>
      </c>
    </row>
    <row r="271" spans="1:7" x14ac:dyDescent="0.3">
      <c r="A271" s="1">
        <v>43042</v>
      </c>
      <c r="B271">
        <v>96.43</v>
      </c>
      <c r="C271">
        <v>2089507</v>
      </c>
      <c r="D271">
        <v>96.28</v>
      </c>
      <c r="E271">
        <v>96.43</v>
      </c>
      <c r="F271">
        <v>95.78</v>
      </c>
      <c r="G271" s="2">
        <f t="shared" si="4"/>
        <v>4.6884767659929449E-3</v>
      </c>
    </row>
    <row r="272" spans="1:7" x14ac:dyDescent="0.3">
      <c r="A272" s="1">
        <v>43041</v>
      </c>
      <c r="B272">
        <v>95.98</v>
      </c>
      <c r="C272">
        <v>3013321</v>
      </c>
      <c r="D272">
        <v>96</v>
      </c>
      <c r="E272">
        <v>96.24</v>
      </c>
      <c r="F272">
        <v>95.39</v>
      </c>
      <c r="G272" s="2">
        <f t="shared" si="4"/>
        <v>1.9835055851341239E-3</v>
      </c>
    </row>
    <row r="273" spans="1:7" x14ac:dyDescent="0.3">
      <c r="A273" s="1">
        <v>43040</v>
      </c>
      <c r="B273">
        <v>95.79</v>
      </c>
      <c r="C273">
        <v>2319973</v>
      </c>
      <c r="D273">
        <v>96.29</v>
      </c>
      <c r="E273">
        <v>96.564999999999998</v>
      </c>
      <c r="F273">
        <v>95.44</v>
      </c>
      <c r="G273" s="2">
        <f t="shared" si="4"/>
        <v>2.8266331658292529E-3</v>
      </c>
    </row>
    <row r="274" spans="1:7" x14ac:dyDescent="0.3">
      <c r="A274" s="1">
        <v>43039</v>
      </c>
      <c r="B274">
        <v>95.52</v>
      </c>
      <c r="C274">
        <v>3146438</v>
      </c>
      <c r="D274">
        <v>94.98</v>
      </c>
      <c r="E274">
        <v>95.61</v>
      </c>
      <c r="F274">
        <v>94.52</v>
      </c>
      <c r="G274" s="2">
        <f t="shared" si="4"/>
        <v>4.7333543704638987E-3</v>
      </c>
    </row>
    <row r="275" spans="1:7" x14ac:dyDescent="0.3">
      <c r="A275" s="1">
        <v>43038</v>
      </c>
      <c r="B275">
        <v>95.07</v>
      </c>
      <c r="C275">
        <v>3093343</v>
      </c>
      <c r="D275">
        <v>95.73</v>
      </c>
      <c r="E275">
        <v>96.12</v>
      </c>
      <c r="F275">
        <v>94.84</v>
      </c>
      <c r="G275" s="2">
        <f t="shared" si="4"/>
        <v>-7.5164422173505897E-3</v>
      </c>
    </row>
    <row r="276" spans="1:7" x14ac:dyDescent="0.3">
      <c r="A276" s="1">
        <v>43035</v>
      </c>
      <c r="B276">
        <v>95.79</v>
      </c>
      <c r="C276">
        <v>3212221</v>
      </c>
      <c r="D276">
        <v>95.45</v>
      </c>
      <c r="E276">
        <v>96.015000000000001</v>
      </c>
      <c r="F276">
        <v>95.03</v>
      </c>
      <c r="G276" s="2">
        <f t="shared" si="4"/>
        <v>1.0450412791306147E-3</v>
      </c>
    </row>
    <row r="277" spans="1:7" x14ac:dyDescent="0.3">
      <c r="A277" s="1">
        <v>43034</v>
      </c>
      <c r="B277">
        <v>95.69</v>
      </c>
      <c r="C277">
        <v>4136679</v>
      </c>
      <c r="D277">
        <v>93.99</v>
      </c>
      <c r="E277">
        <v>95.73</v>
      </c>
      <c r="F277">
        <v>93.98</v>
      </c>
      <c r="G277" s="2">
        <f t="shared" si="4"/>
        <v>2.3094194376135961E-2</v>
      </c>
    </row>
    <row r="278" spans="1:7" x14ac:dyDescent="0.3">
      <c r="A278" s="1">
        <v>43033</v>
      </c>
      <c r="B278">
        <v>93.53</v>
      </c>
      <c r="C278">
        <v>4265963</v>
      </c>
      <c r="D278">
        <v>94</v>
      </c>
      <c r="E278">
        <v>94.24</v>
      </c>
      <c r="F278">
        <v>93.27</v>
      </c>
      <c r="G278" s="2">
        <f t="shared" si="4"/>
        <v>-3.5158747070104229E-3</v>
      </c>
    </row>
    <row r="279" spans="1:7" x14ac:dyDescent="0.3">
      <c r="A279" s="1">
        <v>43032</v>
      </c>
      <c r="B279">
        <v>93.86</v>
      </c>
      <c r="C279">
        <v>4450165</v>
      </c>
      <c r="D279">
        <v>92.6</v>
      </c>
      <c r="E279">
        <v>93.93</v>
      </c>
      <c r="F279">
        <v>92.33</v>
      </c>
      <c r="G279" s="2">
        <f t="shared" si="4"/>
        <v>1.6020783719419833E-2</v>
      </c>
    </row>
    <row r="280" spans="1:7" x14ac:dyDescent="0.3">
      <c r="A280" s="1">
        <v>43031</v>
      </c>
      <c r="B280">
        <v>92.38</v>
      </c>
      <c r="C280">
        <v>2963098</v>
      </c>
      <c r="D280">
        <v>92.22</v>
      </c>
      <c r="E280">
        <v>93.09</v>
      </c>
      <c r="F280">
        <v>92.22</v>
      </c>
      <c r="G280" s="2">
        <f t="shared" si="4"/>
        <v>3.1490932783146057E-3</v>
      </c>
    </row>
    <row r="281" spans="1:7" x14ac:dyDescent="0.3">
      <c r="A281" s="1">
        <v>43028</v>
      </c>
      <c r="B281">
        <v>92.09</v>
      </c>
      <c r="C281">
        <v>4422006</v>
      </c>
      <c r="D281">
        <v>92.84</v>
      </c>
      <c r="E281">
        <v>93.284999999999997</v>
      </c>
      <c r="F281">
        <v>91.97</v>
      </c>
      <c r="G281" s="2">
        <f t="shared" si="4"/>
        <v>2.0674646354733157E-3</v>
      </c>
    </row>
    <row r="282" spans="1:7" x14ac:dyDescent="0.3">
      <c r="A282" s="1">
        <v>43027</v>
      </c>
      <c r="B282">
        <v>91.9</v>
      </c>
      <c r="C282">
        <v>6511825</v>
      </c>
      <c r="D282">
        <v>90.4</v>
      </c>
      <c r="E282">
        <v>92.95</v>
      </c>
      <c r="F282">
        <v>90.034999999999997</v>
      </c>
      <c r="G282" s="2">
        <f t="shared" si="4"/>
        <v>-1.9548218940051328E-3</v>
      </c>
    </row>
    <row r="283" spans="1:7" x14ac:dyDescent="0.3">
      <c r="A283" s="1">
        <v>43026</v>
      </c>
      <c r="B283">
        <v>92.08</v>
      </c>
      <c r="C283">
        <v>4675178</v>
      </c>
      <c r="D283">
        <v>91.8</v>
      </c>
      <c r="E283">
        <v>92.27</v>
      </c>
      <c r="F283">
        <v>91.68</v>
      </c>
      <c r="G283" s="2">
        <f t="shared" si="4"/>
        <v>4.2534627549351139E-3</v>
      </c>
    </row>
    <row r="284" spans="1:7" x14ac:dyDescent="0.3">
      <c r="A284" s="1">
        <v>43025</v>
      </c>
      <c r="B284">
        <v>91.69</v>
      </c>
      <c r="C284">
        <v>2938750</v>
      </c>
      <c r="D284">
        <v>91.94</v>
      </c>
      <c r="E284">
        <v>92.1</v>
      </c>
      <c r="F284">
        <v>91.58</v>
      </c>
      <c r="G284" s="2">
        <f t="shared" si="4"/>
        <v>-2.9360591561548069E-3</v>
      </c>
    </row>
    <row r="285" spans="1:7" x14ac:dyDescent="0.3">
      <c r="A285" s="1">
        <v>43024</v>
      </c>
      <c r="B285">
        <v>91.96</v>
      </c>
      <c r="C285">
        <v>4292977</v>
      </c>
      <c r="D285">
        <v>93.04</v>
      </c>
      <c r="E285">
        <v>93.35</v>
      </c>
      <c r="F285">
        <v>90.81</v>
      </c>
      <c r="G285" s="2">
        <f t="shared" si="4"/>
        <v>-9.6920094766315499E-3</v>
      </c>
    </row>
    <row r="286" spans="1:7" x14ac:dyDescent="0.3">
      <c r="A286" s="1">
        <v>43021</v>
      </c>
      <c r="B286">
        <v>92.86</v>
      </c>
      <c r="C286">
        <v>3220863</v>
      </c>
      <c r="D286">
        <v>91.5</v>
      </c>
      <c r="E286">
        <v>92.92</v>
      </c>
      <c r="F286">
        <v>91.26</v>
      </c>
      <c r="G286" s="2">
        <f t="shared" si="4"/>
        <v>1.3644798602772623E-2</v>
      </c>
    </row>
    <row r="287" spans="1:7" x14ac:dyDescent="0.3">
      <c r="A287" s="1">
        <v>43020</v>
      </c>
      <c r="B287">
        <v>91.61</v>
      </c>
      <c r="C287">
        <v>3317377</v>
      </c>
      <c r="D287">
        <v>91.63</v>
      </c>
      <c r="E287">
        <v>92.23</v>
      </c>
      <c r="F287">
        <v>91.42</v>
      </c>
      <c r="G287" s="2">
        <f t="shared" si="4"/>
        <v>-3.8060026098302993E-3</v>
      </c>
    </row>
    <row r="288" spans="1:7" x14ac:dyDescent="0.3">
      <c r="A288" s="1">
        <v>43019</v>
      </c>
      <c r="B288">
        <v>91.96</v>
      </c>
      <c r="C288">
        <v>3045588</v>
      </c>
      <c r="D288">
        <v>91.86</v>
      </c>
      <c r="E288">
        <v>92.65</v>
      </c>
      <c r="F288">
        <v>91.81</v>
      </c>
      <c r="G288" s="2">
        <f t="shared" si="4"/>
        <v>7.6178038959618213E-4</v>
      </c>
    </row>
    <row r="289" spans="1:7" x14ac:dyDescent="0.3">
      <c r="A289" s="1">
        <v>43018</v>
      </c>
      <c r="B289">
        <v>91.89</v>
      </c>
      <c r="C289">
        <v>2247183</v>
      </c>
      <c r="D289">
        <v>91.88</v>
      </c>
      <c r="E289">
        <v>92.34</v>
      </c>
      <c r="F289">
        <v>91.78</v>
      </c>
      <c r="G289" s="2">
        <f t="shared" si="4"/>
        <v>2.1812629512488039E-3</v>
      </c>
    </row>
    <row r="290" spans="1:7" x14ac:dyDescent="0.3">
      <c r="A290" s="1">
        <v>43017</v>
      </c>
      <c r="B290">
        <v>91.69</v>
      </c>
      <c r="C290">
        <v>1649277</v>
      </c>
      <c r="D290">
        <v>91.59</v>
      </c>
      <c r="E290">
        <v>91.96</v>
      </c>
      <c r="F290">
        <v>91.5</v>
      </c>
      <c r="G290" s="2">
        <f t="shared" si="4"/>
        <v>1.5292190060076523E-3</v>
      </c>
    </row>
    <row r="291" spans="1:7" x14ac:dyDescent="0.3">
      <c r="A291" s="1">
        <v>43014</v>
      </c>
      <c r="B291">
        <v>91.55</v>
      </c>
      <c r="C291">
        <v>1850086</v>
      </c>
      <c r="D291">
        <v>91.25</v>
      </c>
      <c r="E291">
        <v>91.584999999999994</v>
      </c>
      <c r="F291">
        <v>91.09</v>
      </c>
      <c r="G291" s="2">
        <f t="shared" si="4"/>
        <v>4.2781921895568295E-3</v>
      </c>
    </row>
    <row r="292" spans="1:7" x14ac:dyDescent="0.3">
      <c r="A292" s="1">
        <v>43013</v>
      </c>
      <c r="B292">
        <v>91.16</v>
      </c>
      <c r="C292">
        <v>2990958</v>
      </c>
      <c r="D292">
        <v>90.96</v>
      </c>
      <c r="E292">
        <v>91.614999999999995</v>
      </c>
      <c r="F292">
        <v>90.77</v>
      </c>
      <c r="G292" s="2">
        <f t="shared" si="4"/>
        <v>1.6481705307108171E-3</v>
      </c>
    </row>
    <row r="293" spans="1:7" x14ac:dyDescent="0.3">
      <c r="A293" s="1">
        <v>43012</v>
      </c>
      <c r="B293">
        <v>91.01</v>
      </c>
      <c r="C293">
        <v>3024136</v>
      </c>
      <c r="D293">
        <v>91.6</v>
      </c>
      <c r="E293">
        <v>91.61</v>
      </c>
      <c r="F293">
        <v>90.905000000000001</v>
      </c>
      <c r="G293" s="2">
        <f t="shared" si="4"/>
        <v>-4.5936782237777718E-3</v>
      </c>
    </row>
    <row r="294" spans="1:7" x14ac:dyDescent="0.3">
      <c r="A294" s="1">
        <v>43011</v>
      </c>
      <c r="B294">
        <v>91.43</v>
      </c>
      <c r="C294">
        <v>2907773</v>
      </c>
      <c r="D294">
        <v>90.59</v>
      </c>
      <c r="E294">
        <v>91.64</v>
      </c>
      <c r="F294">
        <v>90.59</v>
      </c>
      <c r="G294" s="2">
        <f t="shared" si="4"/>
        <v>9.8299094322951246E-3</v>
      </c>
    </row>
    <row r="295" spans="1:7" x14ac:dyDescent="0.3">
      <c r="A295" s="1">
        <v>43010</v>
      </c>
      <c r="B295">
        <v>90.54</v>
      </c>
      <c r="C295">
        <v>4465641</v>
      </c>
      <c r="D295">
        <v>90.44</v>
      </c>
      <c r="E295">
        <v>91.17</v>
      </c>
      <c r="F295">
        <v>90.1</v>
      </c>
      <c r="G295" s="2">
        <f t="shared" si="4"/>
        <v>8.8436878178214137E-4</v>
      </c>
    </row>
    <row r="296" spans="1:7" x14ac:dyDescent="0.3">
      <c r="A296" s="1">
        <v>43007</v>
      </c>
      <c r="B296">
        <v>90.46</v>
      </c>
      <c r="C296">
        <v>2982216</v>
      </c>
      <c r="D296">
        <v>90.04</v>
      </c>
      <c r="E296">
        <v>90.77</v>
      </c>
      <c r="F296">
        <v>89.93</v>
      </c>
      <c r="G296" s="2">
        <f t="shared" si="4"/>
        <v>3.5500332815619389E-3</v>
      </c>
    </row>
    <row r="297" spans="1:7" x14ac:dyDescent="0.3">
      <c r="A297" s="1">
        <v>43006</v>
      </c>
      <c r="B297">
        <v>90.14</v>
      </c>
      <c r="C297">
        <v>2433125</v>
      </c>
      <c r="D297">
        <v>89.23</v>
      </c>
      <c r="E297">
        <v>90.31</v>
      </c>
      <c r="F297">
        <v>89.23</v>
      </c>
      <c r="G297" s="2">
        <f t="shared" si="4"/>
        <v>7.2633813833948568E-3</v>
      </c>
    </row>
    <row r="298" spans="1:7" x14ac:dyDescent="0.3">
      <c r="A298" s="1">
        <v>43005</v>
      </c>
      <c r="B298">
        <v>89.49</v>
      </c>
      <c r="C298">
        <v>2873306</v>
      </c>
      <c r="D298">
        <v>89.68</v>
      </c>
      <c r="E298">
        <v>89.74</v>
      </c>
      <c r="F298">
        <v>89.03</v>
      </c>
      <c r="G298" s="2">
        <f t="shared" si="4"/>
        <v>9.0201826586988072E-3</v>
      </c>
    </row>
    <row r="299" spans="1:7" x14ac:dyDescent="0.3">
      <c r="A299" s="1">
        <v>43004</v>
      </c>
      <c r="B299">
        <v>88.69</v>
      </c>
      <c r="C299">
        <v>2197275</v>
      </c>
      <c r="D299">
        <v>88.47</v>
      </c>
      <c r="E299">
        <v>88.77</v>
      </c>
      <c r="F299">
        <v>88.2</v>
      </c>
      <c r="G299" s="2">
        <f t="shared" si="4"/>
        <v>5.4415599138420137E-3</v>
      </c>
    </row>
    <row r="300" spans="1:7" x14ac:dyDescent="0.3">
      <c r="A300" s="1">
        <v>43003</v>
      </c>
      <c r="B300">
        <v>88.21</v>
      </c>
      <c r="C300">
        <v>2863068</v>
      </c>
      <c r="D300">
        <v>88.28</v>
      </c>
      <c r="E300">
        <v>88.635000000000005</v>
      </c>
      <c r="F300">
        <v>87.84</v>
      </c>
      <c r="G300" s="2">
        <f t="shared" si="4"/>
        <v>-2.1493212669684608E-3</v>
      </c>
    </row>
    <row r="301" spans="1:7" x14ac:dyDescent="0.3">
      <c r="A301" s="1">
        <v>43000</v>
      </c>
      <c r="B301">
        <v>88.4</v>
      </c>
      <c r="C301">
        <v>2770085</v>
      </c>
      <c r="D301">
        <v>88.3</v>
      </c>
      <c r="E301">
        <v>88.71</v>
      </c>
      <c r="F301">
        <v>88.1</v>
      </c>
      <c r="G301" s="2">
        <f t="shared" si="4"/>
        <v>-2.2619316896625223E-4</v>
      </c>
    </row>
    <row r="302" spans="1:7" x14ac:dyDescent="0.3">
      <c r="A302" s="1">
        <v>42999</v>
      </c>
      <c r="B302">
        <v>88.42</v>
      </c>
      <c r="C302">
        <v>2873308</v>
      </c>
      <c r="D302">
        <v>88.45</v>
      </c>
      <c r="E302">
        <v>88.8</v>
      </c>
      <c r="F302">
        <v>88.04</v>
      </c>
      <c r="G302" s="2">
        <f t="shared" si="4"/>
        <v>-1.1308379509222113E-4</v>
      </c>
    </row>
    <row r="303" spans="1:7" x14ac:dyDescent="0.3">
      <c r="A303" s="1">
        <v>42998</v>
      </c>
      <c r="B303">
        <v>88.43</v>
      </c>
      <c r="C303">
        <v>4251024</v>
      </c>
      <c r="D303">
        <v>89.25</v>
      </c>
      <c r="E303">
        <v>89.378699999999995</v>
      </c>
      <c r="F303">
        <v>88.270099999999999</v>
      </c>
      <c r="G303" s="2">
        <f t="shared" si="4"/>
        <v>-6.4044943820223956E-3</v>
      </c>
    </row>
    <row r="304" spans="1:7" x14ac:dyDescent="0.3">
      <c r="A304" s="1">
        <v>42997</v>
      </c>
      <c r="B304">
        <v>89</v>
      </c>
      <c r="C304">
        <v>4042643</v>
      </c>
      <c r="D304">
        <v>87.97</v>
      </c>
      <c r="E304">
        <v>89.23</v>
      </c>
      <c r="F304">
        <v>87.88</v>
      </c>
      <c r="G304" s="2">
        <f t="shared" si="4"/>
        <v>1.2859906680323153E-2</v>
      </c>
    </row>
    <row r="305" spans="1:7" x14ac:dyDescent="0.3">
      <c r="A305" s="1">
        <v>42996</v>
      </c>
      <c r="B305">
        <v>87.87</v>
      </c>
      <c r="C305">
        <v>3395068</v>
      </c>
      <c r="D305">
        <v>87.08</v>
      </c>
      <c r="E305">
        <v>87.87</v>
      </c>
      <c r="F305">
        <v>86.95</v>
      </c>
      <c r="G305" s="2">
        <f t="shared" si="4"/>
        <v>1.011610529945982E-2</v>
      </c>
    </row>
    <row r="306" spans="1:7" x14ac:dyDescent="0.3">
      <c r="A306" s="1">
        <v>42993</v>
      </c>
      <c r="B306">
        <v>86.99</v>
      </c>
      <c r="C306">
        <v>7789989</v>
      </c>
      <c r="D306">
        <v>86.52</v>
      </c>
      <c r="E306">
        <v>86.99</v>
      </c>
      <c r="F306">
        <v>86.07</v>
      </c>
      <c r="G306" s="2">
        <f t="shared" si="4"/>
        <v>9.2818192365703347E-3</v>
      </c>
    </row>
    <row r="307" spans="1:7" x14ac:dyDescent="0.3">
      <c r="A307" s="1">
        <v>42992</v>
      </c>
      <c r="B307">
        <v>86.19</v>
      </c>
      <c r="C307">
        <v>2764914</v>
      </c>
      <c r="D307">
        <v>86.54</v>
      </c>
      <c r="E307">
        <v>86.8</v>
      </c>
      <c r="F307">
        <v>86.16</v>
      </c>
      <c r="G307" s="2">
        <f t="shared" si="4"/>
        <v>-5.193905817174548E-3</v>
      </c>
    </row>
    <row r="308" spans="1:7" x14ac:dyDescent="0.3">
      <c r="A308" s="1">
        <v>42991</v>
      </c>
      <c r="B308">
        <v>86.64</v>
      </c>
      <c r="C308">
        <v>2396472</v>
      </c>
      <c r="D308">
        <v>86.42</v>
      </c>
      <c r="E308">
        <v>86.77</v>
      </c>
      <c r="F308">
        <v>86.39</v>
      </c>
      <c r="G308" s="2">
        <f t="shared" si="4"/>
        <v>1.0398613518197968E-3</v>
      </c>
    </row>
    <row r="309" spans="1:7" x14ac:dyDescent="0.3">
      <c r="A309" s="1">
        <v>42990</v>
      </c>
      <c r="B309">
        <v>86.55</v>
      </c>
      <c r="C309">
        <v>3334383</v>
      </c>
      <c r="D309">
        <v>85.97</v>
      </c>
      <c r="E309">
        <v>86.6</v>
      </c>
      <c r="F309">
        <v>85.810100000000006</v>
      </c>
      <c r="G309" s="2">
        <f t="shared" si="4"/>
        <v>1.0036176916793085E-2</v>
      </c>
    </row>
    <row r="310" spans="1:7" x14ac:dyDescent="0.3">
      <c r="A310" s="1">
        <v>42989</v>
      </c>
      <c r="B310">
        <v>85.69</v>
      </c>
      <c r="C310">
        <v>3397496</v>
      </c>
      <c r="D310">
        <v>84.97</v>
      </c>
      <c r="E310">
        <v>86.12</v>
      </c>
      <c r="F310">
        <v>84.97</v>
      </c>
      <c r="G310" s="2">
        <f t="shared" si="4"/>
        <v>1.7091988130563771E-2</v>
      </c>
    </row>
    <row r="311" spans="1:7" x14ac:dyDescent="0.3">
      <c r="A311" s="1">
        <v>42986</v>
      </c>
      <c r="B311">
        <v>84.25</v>
      </c>
      <c r="C311">
        <v>3462112</v>
      </c>
      <c r="D311">
        <v>84.18</v>
      </c>
      <c r="E311">
        <v>85.004999999999995</v>
      </c>
      <c r="F311">
        <v>84.02</v>
      </c>
      <c r="G311" s="2">
        <f t="shared" si="4"/>
        <v>-1.8955100106622035E-3</v>
      </c>
    </row>
    <row r="312" spans="1:7" x14ac:dyDescent="0.3">
      <c r="A312" s="1">
        <v>42985</v>
      </c>
      <c r="B312">
        <v>84.41</v>
      </c>
      <c r="C312">
        <v>2905336</v>
      </c>
      <c r="D312">
        <v>85.27</v>
      </c>
      <c r="E312">
        <v>85.52</v>
      </c>
      <c r="F312">
        <v>84.08</v>
      </c>
      <c r="G312" s="2">
        <f t="shared" si="4"/>
        <v>-9.6210254605186823E-3</v>
      </c>
    </row>
    <row r="313" spans="1:7" x14ac:dyDescent="0.3">
      <c r="A313" s="1">
        <v>42984</v>
      </c>
      <c r="B313">
        <v>85.23</v>
      </c>
      <c r="C313">
        <v>2823281</v>
      </c>
      <c r="D313">
        <v>85.57</v>
      </c>
      <c r="E313">
        <v>85.84</v>
      </c>
      <c r="F313">
        <v>85</v>
      </c>
      <c r="G313" s="2">
        <f t="shared" si="4"/>
        <v>-9.3775641777046415E-4</v>
      </c>
    </row>
    <row r="314" spans="1:7" x14ac:dyDescent="0.3">
      <c r="A314" s="1">
        <v>42983</v>
      </c>
      <c r="B314">
        <v>85.31</v>
      </c>
      <c r="C314">
        <v>3328200</v>
      </c>
      <c r="D314">
        <v>85.72</v>
      </c>
      <c r="E314">
        <v>85.91</v>
      </c>
      <c r="F314">
        <v>84.68</v>
      </c>
      <c r="G314" s="2">
        <f t="shared" si="4"/>
        <v>-9.6354771302530565E-3</v>
      </c>
    </row>
    <row r="315" spans="1:7" x14ac:dyDescent="0.3">
      <c r="A315" s="1">
        <v>42979</v>
      </c>
      <c r="B315">
        <v>86.14</v>
      </c>
      <c r="C315">
        <v>2262735</v>
      </c>
      <c r="D315">
        <v>86.31</v>
      </c>
      <c r="E315">
        <v>86.534999999999997</v>
      </c>
      <c r="F315">
        <v>86.05</v>
      </c>
      <c r="G315" s="2">
        <f t="shared" si="4"/>
        <v>4.6457607433224453E-4</v>
      </c>
    </row>
    <row r="316" spans="1:7" x14ac:dyDescent="0.3">
      <c r="A316" s="1">
        <v>42978</v>
      </c>
      <c r="B316">
        <v>86.1</v>
      </c>
      <c r="C316">
        <v>3768019</v>
      </c>
      <c r="D316">
        <v>86</v>
      </c>
      <c r="E316">
        <v>86.28</v>
      </c>
      <c r="F316">
        <v>85.7</v>
      </c>
      <c r="G316" s="2">
        <f t="shared" si="4"/>
        <v>4.7846889952152709E-3</v>
      </c>
    </row>
    <row r="317" spans="1:7" x14ac:dyDescent="0.3">
      <c r="A317" s="1">
        <v>42977</v>
      </c>
      <c r="B317">
        <v>85.69</v>
      </c>
      <c r="C317">
        <v>2131513</v>
      </c>
      <c r="D317">
        <v>85.38</v>
      </c>
      <c r="E317">
        <v>85.74</v>
      </c>
      <c r="F317">
        <v>85.22</v>
      </c>
      <c r="G317" s="2">
        <f t="shared" si="4"/>
        <v>3.1608522594239758E-3</v>
      </c>
    </row>
    <row r="318" spans="1:7" x14ac:dyDescent="0.3">
      <c r="A318" s="1">
        <v>42976</v>
      </c>
      <c r="B318">
        <v>85.42</v>
      </c>
      <c r="C318">
        <v>2779385</v>
      </c>
      <c r="D318">
        <v>84.75</v>
      </c>
      <c r="E318">
        <v>85.504999999999995</v>
      </c>
      <c r="F318">
        <v>84.4</v>
      </c>
      <c r="G318" s="2">
        <f t="shared" si="4"/>
        <v>1.1708230886319068E-4</v>
      </c>
    </row>
    <row r="319" spans="1:7" x14ac:dyDescent="0.3">
      <c r="A319" s="1">
        <v>42975</v>
      </c>
      <c r="B319">
        <v>85.41</v>
      </c>
      <c r="C319">
        <v>2105519</v>
      </c>
      <c r="D319">
        <v>85.66</v>
      </c>
      <c r="E319">
        <v>85.69</v>
      </c>
      <c r="F319">
        <v>85.21</v>
      </c>
      <c r="G319" s="2">
        <f t="shared" si="4"/>
        <v>-7.0200070200072864E-4</v>
      </c>
    </row>
    <row r="320" spans="1:7" x14ac:dyDescent="0.3">
      <c r="A320" s="1">
        <v>42972</v>
      </c>
      <c r="B320">
        <v>85.47</v>
      </c>
      <c r="C320">
        <v>2297055</v>
      </c>
      <c r="D320">
        <v>85.5</v>
      </c>
      <c r="E320">
        <v>85.96</v>
      </c>
      <c r="F320">
        <v>85.42</v>
      </c>
      <c r="G320" s="2">
        <f t="shared" si="4"/>
        <v>1.2886597938144262E-3</v>
      </c>
    </row>
    <row r="321" spans="1:7" x14ac:dyDescent="0.3">
      <c r="A321" s="1">
        <v>42971</v>
      </c>
      <c r="B321">
        <v>85.36</v>
      </c>
      <c r="C321">
        <v>2057905</v>
      </c>
      <c r="D321">
        <v>85.49</v>
      </c>
      <c r="E321">
        <v>85.53</v>
      </c>
      <c r="F321">
        <v>85.04</v>
      </c>
      <c r="G321" s="2">
        <f t="shared" si="4"/>
        <v>9.3808630393994242E-4</v>
      </c>
    </row>
    <row r="322" spans="1:7" x14ac:dyDescent="0.3">
      <c r="A322" s="1">
        <v>42970</v>
      </c>
      <c r="B322">
        <v>85.28</v>
      </c>
      <c r="C322">
        <v>1959880</v>
      </c>
      <c r="D322">
        <v>84.71</v>
      </c>
      <c r="E322">
        <v>85.51</v>
      </c>
      <c r="F322">
        <v>84.7</v>
      </c>
      <c r="G322" s="2">
        <f t="shared" ref="G322:G385" si="5">(B322-B323)/B323</f>
        <v>-2.3446658851109052E-4</v>
      </c>
    </row>
    <row r="323" spans="1:7" x14ac:dyDescent="0.3">
      <c r="A323" s="1">
        <v>42969</v>
      </c>
      <c r="B323">
        <v>85.3</v>
      </c>
      <c r="C323">
        <v>2155195</v>
      </c>
      <c r="D323">
        <v>85.47</v>
      </c>
      <c r="E323">
        <v>85.73</v>
      </c>
      <c r="F323">
        <v>84.91</v>
      </c>
      <c r="G323" s="2">
        <f t="shared" si="5"/>
        <v>0</v>
      </c>
    </row>
    <row r="324" spans="1:7" x14ac:dyDescent="0.3">
      <c r="A324" s="1">
        <v>42968</v>
      </c>
      <c r="B324">
        <v>85.3</v>
      </c>
      <c r="C324">
        <v>2361987</v>
      </c>
      <c r="D324">
        <v>85.45</v>
      </c>
      <c r="E324">
        <v>85.64</v>
      </c>
      <c r="F324">
        <v>84.95</v>
      </c>
      <c r="G324" s="2">
        <f t="shared" si="5"/>
        <v>-9.3698758491447993E-4</v>
      </c>
    </row>
    <row r="325" spans="1:7" x14ac:dyDescent="0.3">
      <c r="A325" s="1">
        <v>42965</v>
      </c>
      <c r="B325">
        <v>85.38</v>
      </c>
      <c r="C325">
        <v>4165069</v>
      </c>
      <c r="D325">
        <v>85.99</v>
      </c>
      <c r="E325">
        <v>86.13</v>
      </c>
      <c r="F325">
        <v>85.204999999999998</v>
      </c>
      <c r="G325" s="2">
        <f t="shared" si="5"/>
        <v>-8.2471831803927042E-3</v>
      </c>
    </row>
    <row r="326" spans="1:7" x14ac:dyDescent="0.3">
      <c r="A326" s="1">
        <v>42964</v>
      </c>
      <c r="B326">
        <v>86.09</v>
      </c>
      <c r="C326">
        <v>3815399</v>
      </c>
      <c r="D326">
        <v>87.34</v>
      </c>
      <c r="E326">
        <v>87.63</v>
      </c>
      <c r="F326">
        <v>86.05</v>
      </c>
      <c r="G326" s="2">
        <f t="shared" si="5"/>
        <v>-1.4875843918068397E-2</v>
      </c>
    </row>
    <row r="327" spans="1:7" x14ac:dyDescent="0.3">
      <c r="A327" s="1">
        <v>42963</v>
      </c>
      <c r="B327">
        <v>87.39</v>
      </c>
      <c r="C327">
        <v>3379219</v>
      </c>
      <c r="D327">
        <v>87</v>
      </c>
      <c r="E327">
        <v>87.78</v>
      </c>
      <c r="F327">
        <v>86.99</v>
      </c>
      <c r="G327" s="2">
        <f t="shared" si="5"/>
        <v>6.9132388524022845E-3</v>
      </c>
    </row>
    <row r="328" spans="1:7" x14ac:dyDescent="0.3">
      <c r="A328" s="1">
        <v>42962</v>
      </c>
      <c r="B328">
        <v>86.79</v>
      </c>
      <c r="C328">
        <v>3774136</v>
      </c>
      <c r="D328">
        <v>85.99</v>
      </c>
      <c r="E328">
        <v>86.965000000000003</v>
      </c>
      <c r="F328">
        <v>85.88</v>
      </c>
      <c r="G328" s="2">
        <f t="shared" si="5"/>
        <v>1.5444015444015531E-2</v>
      </c>
    </row>
    <row r="329" spans="1:7" x14ac:dyDescent="0.3">
      <c r="A329" s="1">
        <v>42961</v>
      </c>
      <c r="B329">
        <v>85.47</v>
      </c>
      <c r="C329">
        <v>2893607</v>
      </c>
      <c r="D329">
        <v>84.74</v>
      </c>
      <c r="E329">
        <v>85.67</v>
      </c>
      <c r="F329">
        <v>84.72</v>
      </c>
      <c r="G329" s="2">
        <f t="shared" si="5"/>
        <v>1.3999288171787786E-2</v>
      </c>
    </row>
    <row r="330" spans="1:7" x14ac:dyDescent="0.3">
      <c r="A330" s="1">
        <v>42958</v>
      </c>
      <c r="B330">
        <v>84.29</v>
      </c>
      <c r="C330">
        <v>3078650</v>
      </c>
      <c r="D330">
        <v>84.76</v>
      </c>
      <c r="E330">
        <v>84.86</v>
      </c>
      <c r="F330">
        <v>83.97</v>
      </c>
      <c r="G330" s="2">
        <f t="shared" si="5"/>
        <v>-3.1929990539261593E-3</v>
      </c>
    </row>
    <row r="331" spans="1:7" x14ac:dyDescent="0.3">
      <c r="A331" s="1">
        <v>42957</v>
      </c>
      <c r="B331">
        <v>84.56</v>
      </c>
      <c r="C331">
        <v>3734443</v>
      </c>
      <c r="D331">
        <v>85.44</v>
      </c>
      <c r="E331">
        <v>85.58</v>
      </c>
      <c r="F331">
        <v>84.545000000000002</v>
      </c>
      <c r="G331" s="2">
        <f t="shared" si="5"/>
        <v>-1.3187069669739707E-2</v>
      </c>
    </row>
    <row r="332" spans="1:7" x14ac:dyDescent="0.3">
      <c r="A332" s="1">
        <v>42956</v>
      </c>
      <c r="B332">
        <v>85.69</v>
      </c>
      <c r="C332">
        <v>2960996</v>
      </c>
      <c r="D332">
        <v>85.74</v>
      </c>
      <c r="E332">
        <v>85.970699999999994</v>
      </c>
      <c r="F332">
        <v>85.24</v>
      </c>
      <c r="G332" s="2">
        <f t="shared" si="5"/>
        <v>-2.9090062834535723E-3</v>
      </c>
    </row>
    <row r="333" spans="1:7" x14ac:dyDescent="0.3">
      <c r="A333" s="1">
        <v>42955</v>
      </c>
      <c r="B333">
        <v>85.94</v>
      </c>
      <c r="C333">
        <v>2918116</v>
      </c>
      <c r="D333">
        <v>85.43</v>
      </c>
      <c r="E333">
        <v>86.665000000000006</v>
      </c>
      <c r="F333">
        <v>85.41</v>
      </c>
      <c r="G333" s="2">
        <f t="shared" si="5"/>
        <v>1.0483401281305E-3</v>
      </c>
    </row>
    <row r="334" spans="1:7" x14ac:dyDescent="0.3">
      <c r="A334" s="1">
        <v>42954</v>
      </c>
      <c r="B334">
        <v>85.85</v>
      </c>
      <c r="C334">
        <v>2089149</v>
      </c>
      <c r="D334">
        <v>86.1</v>
      </c>
      <c r="E334">
        <v>86.1875</v>
      </c>
      <c r="F334">
        <v>85.68</v>
      </c>
      <c r="G334" s="2">
        <f t="shared" si="5"/>
        <v>-1.3958357566593526E-3</v>
      </c>
    </row>
    <row r="335" spans="1:7" x14ac:dyDescent="0.3">
      <c r="A335" s="1">
        <v>42951</v>
      </c>
      <c r="B335">
        <v>85.97</v>
      </c>
      <c r="C335">
        <v>2840245</v>
      </c>
      <c r="D335">
        <v>85.99</v>
      </c>
      <c r="E335">
        <v>86.33</v>
      </c>
      <c r="F335">
        <v>85.84</v>
      </c>
      <c r="G335" s="2">
        <f t="shared" si="5"/>
        <v>5.0268880056113232E-3</v>
      </c>
    </row>
    <row r="336" spans="1:7" x14ac:dyDescent="0.3">
      <c r="A336" s="1">
        <v>42950</v>
      </c>
      <c r="B336">
        <v>85.54</v>
      </c>
      <c r="C336">
        <v>2381322</v>
      </c>
      <c r="D336">
        <v>85.24</v>
      </c>
      <c r="E336">
        <v>85.879000000000005</v>
      </c>
      <c r="F336">
        <v>85.14</v>
      </c>
      <c r="G336" s="2">
        <f t="shared" si="5"/>
        <v>2.8135990621337525E-3</v>
      </c>
    </row>
    <row r="337" spans="1:7" x14ac:dyDescent="0.3">
      <c r="A337" s="1">
        <v>42949</v>
      </c>
      <c r="B337">
        <v>85.3</v>
      </c>
      <c r="C337">
        <v>3247792</v>
      </c>
      <c r="D337">
        <v>85.15</v>
      </c>
      <c r="E337">
        <v>85.359899999999996</v>
      </c>
      <c r="F337">
        <v>84.967799999999997</v>
      </c>
      <c r="G337" s="2">
        <f t="shared" si="5"/>
        <v>7.0389488503052884E-4</v>
      </c>
    </row>
    <row r="338" spans="1:7" x14ac:dyDescent="0.3">
      <c r="A338" s="1">
        <v>42948</v>
      </c>
      <c r="B338">
        <v>85.24</v>
      </c>
      <c r="C338">
        <v>3119788</v>
      </c>
      <c r="D338">
        <v>85.72</v>
      </c>
      <c r="E338">
        <v>85.836299999999994</v>
      </c>
      <c r="F338">
        <v>85.14</v>
      </c>
      <c r="G338" s="2">
        <f t="shared" si="5"/>
        <v>1.1732957878670544E-4</v>
      </c>
    </row>
    <row r="339" spans="1:7" x14ac:dyDescent="0.3">
      <c r="A339" s="1">
        <v>42947</v>
      </c>
      <c r="B339">
        <v>85.23</v>
      </c>
      <c r="C339">
        <v>3074297</v>
      </c>
      <c r="D339">
        <v>85.17</v>
      </c>
      <c r="E339">
        <v>85.7</v>
      </c>
      <c r="F339">
        <v>84.84</v>
      </c>
      <c r="G339" s="2">
        <f t="shared" si="5"/>
        <v>5.0707547169812125E-3</v>
      </c>
    </row>
    <row r="340" spans="1:7" x14ac:dyDescent="0.3">
      <c r="A340" s="1">
        <v>42944</v>
      </c>
      <c r="B340">
        <v>84.8</v>
      </c>
      <c r="C340">
        <v>3102574</v>
      </c>
      <c r="D340">
        <v>83.88</v>
      </c>
      <c r="E340">
        <v>85.1</v>
      </c>
      <c r="F340">
        <v>83.62</v>
      </c>
      <c r="G340" s="2">
        <f t="shared" si="5"/>
        <v>1.1329755515802063E-2</v>
      </c>
    </row>
    <row r="341" spans="1:7" x14ac:dyDescent="0.3">
      <c r="A341" s="1">
        <v>42943</v>
      </c>
      <c r="B341">
        <v>83.85</v>
      </c>
      <c r="C341">
        <v>6119159</v>
      </c>
      <c r="D341">
        <v>85.18</v>
      </c>
      <c r="E341">
        <v>85.2</v>
      </c>
      <c r="F341">
        <v>83.33</v>
      </c>
      <c r="G341" s="2">
        <f t="shared" si="5"/>
        <v>-1.699882766705748E-2</v>
      </c>
    </row>
    <row r="342" spans="1:7" x14ac:dyDescent="0.3">
      <c r="A342" s="1">
        <v>42942</v>
      </c>
      <c r="B342">
        <v>85.3</v>
      </c>
      <c r="C342">
        <v>3038102</v>
      </c>
      <c r="D342">
        <v>85.41</v>
      </c>
      <c r="E342">
        <v>85.72</v>
      </c>
      <c r="F342">
        <v>85.17</v>
      </c>
      <c r="G342" s="2">
        <f t="shared" si="5"/>
        <v>-1.2879053974944319E-3</v>
      </c>
    </row>
    <row r="343" spans="1:7" x14ac:dyDescent="0.3">
      <c r="A343" s="1">
        <v>42941</v>
      </c>
      <c r="B343">
        <v>85.41</v>
      </c>
      <c r="C343">
        <v>3255176</v>
      </c>
      <c r="D343">
        <v>85.84</v>
      </c>
      <c r="E343">
        <v>86.1</v>
      </c>
      <c r="F343">
        <v>85.08</v>
      </c>
      <c r="G343" s="2">
        <f t="shared" si="5"/>
        <v>4.8235294117646658E-3</v>
      </c>
    </row>
    <row r="344" spans="1:7" x14ac:dyDescent="0.3">
      <c r="A344" s="1">
        <v>42940</v>
      </c>
      <c r="B344">
        <v>85</v>
      </c>
      <c r="C344">
        <v>5389020</v>
      </c>
      <c r="D344">
        <v>85.45</v>
      </c>
      <c r="E344">
        <v>85.67</v>
      </c>
      <c r="F344">
        <v>83.86</v>
      </c>
      <c r="G344" s="2">
        <f t="shared" si="5"/>
        <v>-6.8933286598902134E-3</v>
      </c>
    </row>
    <row r="345" spans="1:7" x14ac:dyDescent="0.3">
      <c r="A345" s="1">
        <v>42937</v>
      </c>
      <c r="B345">
        <v>85.59</v>
      </c>
      <c r="C345">
        <v>3570370</v>
      </c>
      <c r="D345">
        <v>85.79</v>
      </c>
      <c r="E345">
        <v>86.28</v>
      </c>
      <c r="F345">
        <v>85.43</v>
      </c>
      <c r="G345" s="2">
        <f t="shared" si="5"/>
        <v>2.8119507908612668E-3</v>
      </c>
    </row>
    <row r="346" spans="1:7" x14ac:dyDescent="0.3">
      <c r="A346" s="1">
        <v>42936</v>
      </c>
      <c r="B346">
        <v>85.35</v>
      </c>
      <c r="C346">
        <v>5354248</v>
      </c>
      <c r="D346">
        <v>84.94</v>
      </c>
      <c r="E346">
        <v>85.45</v>
      </c>
      <c r="F346">
        <v>84.53</v>
      </c>
      <c r="G346" s="2">
        <f t="shared" si="5"/>
        <v>-6.7496799720704352E-3</v>
      </c>
    </row>
    <row r="347" spans="1:7" x14ac:dyDescent="0.3">
      <c r="A347" s="1">
        <v>42935</v>
      </c>
      <c r="B347">
        <v>85.93</v>
      </c>
      <c r="C347">
        <v>5522783</v>
      </c>
      <c r="D347">
        <v>85.76</v>
      </c>
      <c r="E347">
        <v>85.98</v>
      </c>
      <c r="F347">
        <v>85.3</v>
      </c>
      <c r="G347" s="2">
        <f t="shared" si="5"/>
        <v>4.7942001870908656E-3</v>
      </c>
    </row>
    <row r="348" spans="1:7" x14ac:dyDescent="0.3">
      <c r="A348" s="1">
        <v>42934</v>
      </c>
      <c r="B348">
        <v>85.52</v>
      </c>
      <c r="C348">
        <v>2814988</v>
      </c>
      <c r="D348">
        <v>84.96</v>
      </c>
      <c r="E348">
        <v>85.56</v>
      </c>
      <c r="F348">
        <v>84.76</v>
      </c>
      <c r="G348" s="2">
        <f t="shared" si="5"/>
        <v>3.5203003989673454E-3</v>
      </c>
    </row>
    <row r="349" spans="1:7" x14ac:dyDescent="0.3">
      <c r="A349" s="1">
        <v>42933</v>
      </c>
      <c r="B349">
        <v>85.22</v>
      </c>
      <c r="C349">
        <v>2140461</v>
      </c>
      <c r="D349">
        <v>85.13</v>
      </c>
      <c r="E349">
        <v>85.52</v>
      </c>
      <c r="F349">
        <v>84.78</v>
      </c>
      <c r="G349" s="2">
        <f t="shared" si="5"/>
        <v>-7.0356472795499853E-4</v>
      </c>
    </row>
    <row r="350" spans="1:7" x14ac:dyDescent="0.3">
      <c r="A350" s="1">
        <v>42930</v>
      </c>
      <c r="B350">
        <v>85.28</v>
      </c>
      <c r="C350">
        <v>3354705</v>
      </c>
      <c r="D350">
        <v>84.85</v>
      </c>
      <c r="E350">
        <v>85.56</v>
      </c>
      <c r="F350">
        <v>84.59</v>
      </c>
      <c r="G350" s="2">
        <f t="shared" si="5"/>
        <v>-1.0542345086096217E-3</v>
      </c>
    </row>
    <row r="351" spans="1:7" x14ac:dyDescent="0.3">
      <c r="A351" s="1">
        <v>42929</v>
      </c>
      <c r="B351">
        <v>85.37</v>
      </c>
      <c r="C351">
        <v>3309155</v>
      </c>
      <c r="D351">
        <v>84.93</v>
      </c>
      <c r="E351">
        <v>85.43</v>
      </c>
      <c r="F351">
        <v>84.74</v>
      </c>
      <c r="G351" s="2">
        <f t="shared" si="5"/>
        <v>6.4843197359114764E-3</v>
      </c>
    </row>
    <row r="352" spans="1:7" x14ac:dyDescent="0.3">
      <c r="A352" s="1">
        <v>42928</v>
      </c>
      <c r="B352">
        <v>84.82</v>
      </c>
      <c r="C352">
        <v>4628941</v>
      </c>
      <c r="D352">
        <v>84.28</v>
      </c>
      <c r="E352">
        <v>84.98</v>
      </c>
      <c r="F352">
        <v>84.055000000000007</v>
      </c>
      <c r="G352" s="2">
        <f t="shared" si="5"/>
        <v>7.8422053231938758E-3</v>
      </c>
    </row>
    <row r="353" spans="1:7" x14ac:dyDescent="0.3">
      <c r="A353" s="1">
        <v>42927</v>
      </c>
      <c r="B353">
        <v>84.16</v>
      </c>
      <c r="C353">
        <v>2733159</v>
      </c>
      <c r="D353">
        <v>84.23</v>
      </c>
      <c r="E353">
        <v>84.305000000000007</v>
      </c>
      <c r="F353">
        <v>83.54</v>
      </c>
      <c r="G353" s="2">
        <f t="shared" si="5"/>
        <v>-1.6607354685646569E-3</v>
      </c>
    </row>
    <row r="354" spans="1:7" x14ac:dyDescent="0.3">
      <c r="A354" s="1">
        <v>42926</v>
      </c>
      <c r="B354">
        <v>84.3</v>
      </c>
      <c r="C354">
        <v>2147047</v>
      </c>
      <c r="D354">
        <v>84.13</v>
      </c>
      <c r="E354">
        <v>84.57</v>
      </c>
      <c r="F354">
        <v>83.97</v>
      </c>
      <c r="G354" s="2">
        <f t="shared" si="5"/>
        <v>-3.5574528637496902E-4</v>
      </c>
    </row>
    <row r="355" spans="1:7" x14ac:dyDescent="0.3">
      <c r="A355" s="1">
        <v>42923</v>
      </c>
      <c r="B355">
        <v>84.33</v>
      </c>
      <c r="C355">
        <v>2387796</v>
      </c>
      <c r="D355">
        <v>83.93</v>
      </c>
      <c r="E355">
        <v>84.685000000000002</v>
      </c>
      <c r="F355">
        <v>83.77</v>
      </c>
      <c r="G355" s="2">
        <f t="shared" si="5"/>
        <v>7.045617387150746E-3</v>
      </c>
    </row>
    <row r="356" spans="1:7" x14ac:dyDescent="0.3">
      <c r="A356" s="1">
        <v>42922</v>
      </c>
      <c r="B356">
        <v>83.74</v>
      </c>
      <c r="C356">
        <v>3213448</v>
      </c>
      <c r="D356">
        <v>84.67</v>
      </c>
      <c r="E356">
        <v>84.84</v>
      </c>
      <c r="F356">
        <v>83.72</v>
      </c>
      <c r="G356" s="2">
        <f t="shared" si="5"/>
        <v>-1.3546943102839035E-2</v>
      </c>
    </row>
    <row r="357" spans="1:7" x14ac:dyDescent="0.3">
      <c r="A357" s="1">
        <v>42921</v>
      </c>
      <c r="B357">
        <v>84.89</v>
      </c>
      <c r="C357">
        <v>3494561</v>
      </c>
      <c r="D357">
        <v>85.22</v>
      </c>
      <c r="E357">
        <v>85.88</v>
      </c>
      <c r="F357">
        <v>84.81</v>
      </c>
      <c r="G357" s="2">
        <f t="shared" si="5"/>
        <v>-2.4676850763806551E-3</v>
      </c>
    </row>
    <row r="358" spans="1:7" x14ac:dyDescent="0.3">
      <c r="A358" s="1">
        <v>42919</v>
      </c>
      <c r="B358">
        <v>85.1</v>
      </c>
      <c r="C358">
        <v>2306874</v>
      </c>
      <c r="D358">
        <v>84.69</v>
      </c>
      <c r="E358">
        <v>85.734999999999999</v>
      </c>
      <c r="F358">
        <v>84.69</v>
      </c>
      <c r="G358" s="2">
        <f t="shared" si="5"/>
        <v>1.0208926875593535E-2</v>
      </c>
    </row>
    <row r="359" spans="1:7" x14ac:dyDescent="0.3">
      <c r="A359" s="1">
        <v>42916</v>
      </c>
      <c r="B359">
        <v>84.24</v>
      </c>
      <c r="C359">
        <v>3320815</v>
      </c>
      <c r="D359">
        <v>84.09</v>
      </c>
      <c r="E359">
        <v>84.64</v>
      </c>
      <c r="F359">
        <v>83.59</v>
      </c>
      <c r="G359" s="2">
        <f t="shared" si="5"/>
        <v>7.2940332416596854E-3</v>
      </c>
    </row>
    <row r="360" spans="1:7" x14ac:dyDescent="0.3">
      <c r="A360" s="1">
        <v>42915</v>
      </c>
      <c r="B360">
        <v>83.63</v>
      </c>
      <c r="C360">
        <v>5092300</v>
      </c>
      <c r="D360">
        <v>84.92</v>
      </c>
      <c r="E360">
        <v>85.39</v>
      </c>
      <c r="F360">
        <v>83.155900000000003</v>
      </c>
      <c r="G360" s="2">
        <f t="shared" si="5"/>
        <v>-4.0490651423127711E-3</v>
      </c>
    </row>
    <row r="361" spans="1:7" x14ac:dyDescent="0.3">
      <c r="A361" s="1">
        <v>42914</v>
      </c>
      <c r="B361">
        <v>83.97</v>
      </c>
      <c r="C361">
        <v>3663922</v>
      </c>
      <c r="D361">
        <v>83.51</v>
      </c>
      <c r="E361">
        <v>84.265000000000001</v>
      </c>
      <c r="F361">
        <v>83.4</v>
      </c>
      <c r="G361" s="2">
        <f t="shared" si="5"/>
        <v>1.0712566201251812E-2</v>
      </c>
    </row>
    <row r="362" spans="1:7" x14ac:dyDescent="0.3">
      <c r="A362" s="1">
        <v>42913</v>
      </c>
      <c r="B362">
        <v>83.08</v>
      </c>
      <c r="C362">
        <v>2994829</v>
      </c>
      <c r="D362">
        <v>83.06</v>
      </c>
      <c r="E362">
        <v>83.52</v>
      </c>
      <c r="F362">
        <v>83.01</v>
      </c>
      <c r="G362" s="2">
        <f t="shared" si="5"/>
        <v>1.446480231436892E-3</v>
      </c>
    </row>
    <row r="363" spans="1:7" x14ac:dyDescent="0.3">
      <c r="A363" s="1">
        <v>42912</v>
      </c>
      <c r="B363">
        <v>82.96</v>
      </c>
      <c r="C363">
        <v>2491613</v>
      </c>
      <c r="D363">
        <v>82.498999999999995</v>
      </c>
      <c r="E363">
        <v>83.284999999999997</v>
      </c>
      <c r="F363">
        <v>82.44</v>
      </c>
      <c r="G363" s="2">
        <f t="shared" si="5"/>
        <v>9.0002432498174998E-3</v>
      </c>
    </row>
    <row r="364" spans="1:7" x14ac:dyDescent="0.3">
      <c r="A364" s="1">
        <v>42909</v>
      </c>
      <c r="B364">
        <v>82.22</v>
      </c>
      <c r="C364">
        <v>3785322</v>
      </c>
      <c r="D364">
        <v>82.39</v>
      </c>
      <c r="E364">
        <v>82.7</v>
      </c>
      <c r="F364">
        <v>82.06</v>
      </c>
      <c r="G364" s="2">
        <f t="shared" si="5"/>
        <v>-3.6474164133739982E-4</v>
      </c>
    </row>
    <row r="365" spans="1:7" x14ac:dyDescent="0.3">
      <c r="A365" s="1">
        <v>42908</v>
      </c>
      <c r="B365">
        <v>82.25</v>
      </c>
      <c r="C365">
        <v>2311970</v>
      </c>
      <c r="D365">
        <v>82.11</v>
      </c>
      <c r="E365">
        <v>82.625</v>
      </c>
      <c r="F365">
        <v>82.06</v>
      </c>
      <c r="G365" s="2">
        <f t="shared" si="5"/>
        <v>4.8655881279657288E-4</v>
      </c>
    </row>
    <row r="366" spans="1:7" x14ac:dyDescent="0.3">
      <c r="A366" s="1">
        <v>42907</v>
      </c>
      <c r="B366">
        <v>82.21</v>
      </c>
      <c r="C366">
        <v>2683412</v>
      </c>
      <c r="D366">
        <v>82.6</v>
      </c>
      <c r="E366">
        <v>82.8</v>
      </c>
      <c r="F366">
        <v>81.99</v>
      </c>
      <c r="G366" s="2">
        <f t="shared" si="5"/>
        <v>-3.6359229184342668E-3</v>
      </c>
    </row>
    <row r="367" spans="1:7" x14ac:dyDescent="0.3">
      <c r="A367" s="1">
        <v>42906</v>
      </c>
      <c r="B367">
        <v>82.51</v>
      </c>
      <c r="C367">
        <v>3929088</v>
      </c>
      <c r="D367">
        <v>81.98</v>
      </c>
      <c r="E367">
        <v>82.81</v>
      </c>
      <c r="F367">
        <v>81.8</v>
      </c>
      <c r="G367" s="2">
        <f t="shared" si="5"/>
        <v>7.6941866145580082E-3</v>
      </c>
    </row>
    <row r="368" spans="1:7" x14ac:dyDescent="0.3">
      <c r="A368" s="1">
        <v>42905</v>
      </c>
      <c r="B368">
        <v>81.88</v>
      </c>
      <c r="C368">
        <v>2983774</v>
      </c>
      <c r="D368">
        <v>81.56</v>
      </c>
      <c r="E368">
        <v>81.94</v>
      </c>
      <c r="F368">
        <v>81.290000000000006</v>
      </c>
      <c r="G368" s="2">
        <f t="shared" si="5"/>
        <v>5.2793124616328131E-3</v>
      </c>
    </row>
    <row r="369" spans="1:7" x14ac:dyDescent="0.3">
      <c r="A369" s="1">
        <v>42902</v>
      </c>
      <c r="B369">
        <v>81.45</v>
      </c>
      <c r="C369">
        <v>5914676</v>
      </c>
      <c r="D369">
        <v>80.86</v>
      </c>
      <c r="E369">
        <v>81.48</v>
      </c>
      <c r="F369">
        <v>80.77</v>
      </c>
      <c r="G369" s="2">
        <f t="shared" si="5"/>
        <v>9.2936802973977699E-3</v>
      </c>
    </row>
    <row r="370" spans="1:7" x14ac:dyDescent="0.3">
      <c r="A370" s="1">
        <v>42901</v>
      </c>
      <c r="B370">
        <v>80.7</v>
      </c>
      <c r="C370">
        <v>2773369</v>
      </c>
      <c r="D370">
        <v>80.38</v>
      </c>
      <c r="E370">
        <v>81.239999999999995</v>
      </c>
      <c r="F370">
        <v>80.23</v>
      </c>
      <c r="G370" s="2">
        <f t="shared" si="5"/>
        <v>-1.7318159327065878E-3</v>
      </c>
    </row>
    <row r="371" spans="1:7" x14ac:dyDescent="0.3">
      <c r="A371" s="1">
        <v>42900</v>
      </c>
      <c r="B371">
        <v>80.84</v>
      </c>
      <c r="C371">
        <v>4007171</v>
      </c>
      <c r="D371">
        <v>80.11</v>
      </c>
      <c r="E371">
        <v>80.92</v>
      </c>
      <c r="F371">
        <v>79.62</v>
      </c>
      <c r="G371" s="2">
        <f t="shared" si="5"/>
        <v>3.1021218513463209E-3</v>
      </c>
    </row>
    <row r="372" spans="1:7" x14ac:dyDescent="0.3">
      <c r="A372" s="1">
        <v>42899</v>
      </c>
      <c r="B372">
        <v>80.59</v>
      </c>
      <c r="C372">
        <v>3173961</v>
      </c>
      <c r="D372">
        <v>80.2</v>
      </c>
      <c r="E372">
        <v>80.739999999999995</v>
      </c>
      <c r="F372">
        <v>80.069999999999993</v>
      </c>
      <c r="G372" s="2">
        <f t="shared" si="5"/>
        <v>5.238867406760655E-3</v>
      </c>
    </row>
    <row r="373" spans="1:7" x14ac:dyDescent="0.3">
      <c r="A373" s="1">
        <v>42898</v>
      </c>
      <c r="B373">
        <v>80.17</v>
      </c>
      <c r="C373">
        <v>3335036</v>
      </c>
      <c r="D373">
        <v>80.349999999999994</v>
      </c>
      <c r="E373">
        <v>80.73</v>
      </c>
      <c r="F373">
        <v>79.95</v>
      </c>
      <c r="G373" s="2">
        <f t="shared" si="5"/>
        <v>-1.7432449259120978E-3</v>
      </c>
    </row>
    <row r="374" spans="1:7" x14ac:dyDescent="0.3">
      <c r="A374" s="1">
        <v>42895</v>
      </c>
      <c r="B374">
        <v>80.31</v>
      </c>
      <c r="C374">
        <v>3844479</v>
      </c>
      <c r="D374">
        <v>80.39</v>
      </c>
      <c r="E374">
        <v>80.73</v>
      </c>
      <c r="F374">
        <v>79.73</v>
      </c>
      <c r="G374" s="2">
        <f t="shared" si="5"/>
        <v>4.5028142589118129E-3</v>
      </c>
    </row>
    <row r="375" spans="1:7" x14ac:dyDescent="0.3">
      <c r="A375" s="1">
        <v>42894</v>
      </c>
      <c r="B375">
        <v>79.95</v>
      </c>
      <c r="C375">
        <v>4068089</v>
      </c>
      <c r="D375">
        <v>79.709999999999994</v>
      </c>
      <c r="E375">
        <v>80.201999999999998</v>
      </c>
      <c r="F375">
        <v>79.669499999999999</v>
      </c>
      <c r="G375" s="2">
        <f t="shared" si="5"/>
        <v>1.7541661445934164E-3</v>
      </c>
    </row>
    <row r="376" spans="1:7" x14ac:dyDescent="0.3">
      <c r="A376" s="1">
        <v>42893</v>
      </c>
      <c r="B376">
        <v>79.81</v>
      </c>
      <c r="C376">
        <v>4284078</v>
      </c>
      <c r="D376">
        <v>78.91</v>
      </c>
      <c r="E376">
        <v>80.09</v>
      </c>
      <c r="F376">
        <v>78.790000000000006</v>
      </c>
      <c r="G376" s="2">
        <f t="shared" si="5"/>
        <v>1.2175015852885327E-2</v>
      </c>
    </row>
    <row r="377" spans="1:7" x14ac:dyDescent="0.3">
      <c r="A377" s="1">
        <v>42892</v>
      </c>
      <c r="B377">
        <v>78.849999999999994</v>
      </c>
      <c r="C377">
        <v>2877993</v>
      </c>
      <c r="D377">
        <v>78.459999999999994</v>
      </c>
      <c r="E377">
        <v>78.930000000000007</v>
      </c>
      <c r="F377">
        <v>78.290000000000006</v>
      </c>
      <c r="G377" s="2">
        <f t="shared" si="5"/>
        <v>-1.5195643915411491E-3</v>
      </c>
    </row>
    <row r="378" spans="1:7" x14ac:dyDescent="0.3">
      <c r="A378" s="1">
        <v>42891</v>
      </c>
      <c r="B378">
        <v>78.97</v>
      </c>
      <c r="C378">
        <v>2737634</v>
      </c>
      <c r="D378">
        <v>78.75</v>
      </c>
      <c r="E378">
        <v>79.2</v>
      </c>
      <c r="F378">
        <v>78.61</v>
      </c>
      <c r="G378" s="2">
        <f t="shared" si="5"/>
        <v>6.1154287170340684E-3</v>
      </c>
    </row>
    <row r="379" spans="1:7" x14ac:dyDescent="0.3">
      <c r="A379" s="1">
        <v>42888</v>
      </c>
      <c r="B379">
        <v>78.489999999999995</v>
      </c>
      <c r="C379">
        <v>3534804</v>
      </c>
      <c r="D379">
        <v>77.77</v>
      </c>
      <c r="E379">
        <v>78.734999999999999</v>
      </c>
      <c r="F379">
        <v>77.77</v>
      </c>
      <c r="G379" s="2">
        <f t="shared" si="5"/>
        <v>2.6826775677055922E-3</v>
      </c>
    </row>
    <row r="380" spans="1:7" x14ac:dyDescent="0.3">
      <c r="A380" s="1">
        <v>42887</v>
      </c>
      <c r="B380">
        <v>78.28</v>
      </c>
      <c r="C380">
        <v>3553320</v>
      </c>
      <c r="D380">
        <v>77.23</v>
      </c>
      <c r="E380">
        <v>78.38</v>
      </c>
      <c r="F380">
        <v>76.95</v>
      </c>
      <c r="G380" s="2">
        <f t="shared" si="5"/>
        <v>1.7416168442942598E-2</v>
      </c>
    </row>
    <row r="381" spans="1:7" x14ac:dyDescent="0.3">
      <c r="A381" s="1">
        <v>42886</v>
      </c>
      <c r="B381">
        <v>76.94</v>
      </c>
      <c r="C381">
        <v>3118461</v>
      </c>
      <c r="D381">
        <v>77.09</v>
      </c>
      <c r="E381">
        <v>77.11</v>
      </c>
      <c r="F381">
        <v>75.98</v>
      </c>
      <c r="G381" s="2">
        <f t="shared" si="5"/>
        <v>-1.9457776624725084E-3</v>
      </c>
    </row>
    <row r="382" spans="1:7" x14ac:dyDescent="0.3">
      <c r="A382" s="1">
        <v>42885</v>
      </c>
      <c r="B382">
        <v>77.09</v>
      </c>
      <c r="C382">
        <v>2072858</v>
      </c>
      <c r="D382">
        <v>77.239999999999995</v>
      </c>
      <c r="E382">
        <v>77.42</v>
      </c>
      <c r="F382">
        <v>76.988900000000001</v>
      </c>
      <c r="G382" s="2">
        <f t="shared" si="5"/>
        <v>-4.7766589207331577E-3</v>
      </c>
    </row>
    <row r="383" spans="1:7" x14ac:dyDescent="0.3">
      <c r="A383" s="1">
        <v>42881</v>
      </c>
      <c r="B383">
        <v>77.459999999999994</v>
      </c>
      <c r="C383">
        <v>1854364</v>
      </c>
      <c r="D383">
        <v>77.17</v>
      </c>
      <c r="E383">
        <v>77.599999999999994</v>
      </c>
      <c r="F383">
        <v>77.02</v>
      </c>
      <c r="G383" s="2">
        <f t="shared" si="5"/>
        <v>2.5826446280986597E-4</v>
      </c>
    </row>
    <row r="384" spans="1:7" x14ac:dyDescent="0.3">
      <c r="A384" s="1">
        <v>42880</v>
      </c>
      <c r="B384">
        <v>77.44</v>
      </c>
      <c r="C384">
        <v>3185222</v>
      </c>
      <c r="D384">
        <v>77.489999999999995</v>
      </c>
      <c r="E384">
        <v>77.92</v>
      </c>
      <c r="F384">
        <v>77.260000000000005</v>
      </c>
      <c r="G384" s="2">
        <f t="shared" si="5"/>
        <v>4.1493775933609074E-3</v>
      </c>
    </row>
    <row r="385" spans="1:7" x14ac:dyDescent="0.3">
      <c r="A385" s="1">
        <v>42879</v>
      </c>
      <c r="B385">
        <v>77.12</v>
      </c>
      <c r="C385">
        <v>2175734</v>
      </c>
      <c r="D385">
        <v>77.459999999999994</v>
      </c>
      <c r="E385">
        <v>77.459999999999994</v>
      </c>
      <c r="F385">
        <v>76.930000000000007</v>
      </c>
      <c r="G385" s="2">
        <f t="shared" si="5"/>
        <v>-1.0362694300517913E-3</v>
      </c>
    </row>
    <row r="386" spans="1:7" x14ac:dyDescent="0.3">
      <c r="A386" s="1">
        <v>42878</v>
      </c>
      <c r="B386">
        <v>77.2</v>
      </c>
      <c r="C386">
        <v>2239552</v>
      </c>
      <c r="D386">
        <v>77.02</v>
      </c>
      <c r="E386">
        <v>77.42</v>
      </c>
      <c r="F386">
        <v>76.816000000000003</v>
      </c>
      <c r="G386" s="2">
        <f t="shared" ref="G386:G449" si="6">(B386-B387)/B387</f>
        <v>2.8578851649779012E-3</v>
      </c>
    </row>
    <row r="387" spans="1:7" x14ac:dyDescent="0.3">
      <c r="A387" s="1">
        <v>42877</v>
      </c>
      <c r="B387">
        <v>76.98</v>
      </c>
      <c r="C387">
        <v>2799171</v>
      </c>
      <c r="D387">
        <v>76.95</v>
      </c>
      <c r="E387">
        <v>77.12</v>
      </c>
      <c r="F387">
        <v>76.5</v>
      </c>
      <c r="G387" s="2">
        <f t="shared" si="6"/>
        <v>2.3437500000000888E-3</v>
      </c>
    </row>
    <row r="388" spans="1:7" x14ac:dyDescent="0.3">
      <c r="A388" s="1">
        <v>42874</v>
      </c>
      <c r="B388">
        <v>76.8</v>
      </c>
      <c r="C388">
        <v>3283015</v>
      </c>
      <c r="D388">
        <v>76.55</v>
      </c>
      <c r="E388">
        <v>77.349999999999994</v>
      </c>
      <c r="F388">
        <v>76.3</v>
      </c>
      <c r="G388" s="2">
        <f t="shared" si="6"/>
        <v>5.498821681068365E-3</v>
      </c>
    </row>
    <row r="389" spans="1:7" x14ac:dyDescent="0.3">
      <c r="A389" s="1">
        <v>42873</v>
      </c>
      <c r="B389">
        <v>76.38</v>
      </c>
      <c r="C389">
        <v>3545657</v>
      </c>
      <c r="D389">
        <v>76.27</v>
      </c>
      <c r="E389">
        <v>76.844999999999999</v>
      </c>
      <c r="F389">
        <v>75.97</v>
      </c>
      <c r="G389" s="2">
        <f t="shared" si="6"/>
        <v>1.3094146916316492E-4</v>
      </c>
    </row>
    <row r="390" spans="1:7" x14ac:dyDescent="0.3">
      <c r="A390" s="1">
        <v>42872</v>
      </c>
      <c r="B390">
        <v>76.37</v>
      </c>
      <c r="C390">
        <v>4441273</v>
      </c>
      <c r="D390">
        <v>76.78</v>
      </c>
      <c r="E390">
        <v>77.45</v>
      </c>
      <c r="F390">
        <v>76.239999999999995</v>
      </c>
      <c r="G390" s="2">
        <f t="shared" si="6"/>
        <v>-2.2526558300268666E-2</v>
      </c>
    </row>
    <row r="391" spans="1:7" x14ac:dyDescent="0.3">
      <c r="A391" s="1">
        <v>42871</v>
      </c>
      <c r="B391">
        <v>78.13</v>
      </c>
      <c r="C391">
        <v>2451758</v>
      </c>
      <c r="D391">
        <v>78.599999999999994</v>
      </c>
      <c r="E391">
        <v>78.64</v>
      </c>
      <c r="F391">
        <v>77.84</v>
      </c>
      <c r="G391" s="2">
        <f t="shared" si="6"/>
        <v>-2.5533001404315441E-3</v>
      </c>
    </row>
    <row r="392" spans="1:7" x14ac:dyDescent="0.3">
      <c r="A392" s="1">
        <v>42870</v>
      </c>
      <c r="B392">
        <v>78.33</v>
      </c>
      <c r="C392">
        <v>3317041</v>
      </c>
      <c r="D392">
        <v>77.48</v>
      </c>
      <c r="E392">
        <v>78.62</v>
      </c>
      <c r="F392">
        <v>77.48</v>
      </c>
      <c r="G392" s="2">
        <f t="shared" si="6"/>
        <v>1.0840108401084056E-2</v>
      </c>
    </row>
    <row r="393" spans="1:7" x14ac:dyDescent="0.3">
      <c r="A393" s="1">
        <v>42867</v>
      </c>
      <c r="B393">
        <v>77.489999999999995</v>
      </c>
      <c r="C393">
        <v>2865688</v>
      </c>
      <c r="D393">
        <v>77.7</v>
      </c>
      <c r="E393">
        <v>77.813400000000001</v>
      </c>
      <c r="F393">
        <v>77.22</v>
      </c>
      <c r="G393" s="2">
        <f t="shared" si="6"/>
        <v>-5.5184804928132287E-3</v>
      </c>
    </row>
    <row r="394" spans="1:7" x14ac:dyDescent="0.3">
      <c r="A394" s="1">
        <v>42866</v>
      </c>
      <c r="B394">
        <v>77.92</v>
      </c>
      <c r="C394">
        <v>3774426</v>
      </c>
      <c r="D394">
        <v>78.2</v>
      </c>
      <c r="E394">
        <v>78.45</v>
      </c>
      <c r="F394">
        <v>77.25</v>
      </c>
      <c r="G394" s="2">
        <f t="shared" si="6"/>
        <v>-9.2816274634456956E-3</v>
      </c>
    </row>
    <row r="395" spans="1:7" x14ac:dyDescent="0.3">
      <c r="A395" s="1">
        <v>42865</v>
      </c>
      <c r="B395">
        <v>78.650000000000006</v>
      </c>
      <c r="C395">
        <v>2396925</v>
      </c>
      <c r="D395">
        <v>78.28</v>
      </c>
      <c r="E395">
        <v>78.66</v>
      </c>
      <c r="F395">
        <v>78.14</v>
      </c>
      <c r="G395" s="2">
        <f t="shared" si="6"/>
        <v>2.6772055073942883E-3</v>
      </c>
    </row>
    <row r="396" spans="1:7" x14ac:dyDescent="0.3">
      <c r="A396" s="1">
        <v>42864</v>
      </c>
      <c r="B396">
        <v>78.44</v>
      </c>
      <c r="C396">
        <v>2563718</v>
      </c>
      <c r="D396">
        <v>78.16</v>
      </c>
      <c r="E396">
        <v>78.739999999999995</v>
      </c>
      <c r="F396">
        <v>78.09</v>
      </c>
      <c r="G396" s="2">
        <f t="shared" si="6"/>
        <v>3.5823950870010383E-3</v>
      </c>
    </row>
    <row r="397" spans="1:7" x14ac:dyDescent="0.3">
      <c r="A397" s="1">
        <v>42863</v>
      </c>
      <c r="B397">
        <v>78.16</v>
      </c>
      <c r="C397">
        <v>2608590</v>
      </c>
      <c r="D397">
        <v>78.5</v>
      </c>
      <c r="E397">
        <v>78.739999999999995</v>
      </c>
      <c r="F397">
        <v>77.95</v>
      </c>
      <c r="G397" s="2">
        <f t="shared" si="6"/>
        <v>-2.0429009193053704E-3</v>
      </c>
    </row>
    <row r="398" spans="1:7" x14ac:dyDescent="0.3">
      <c r="A398" s="1">
        <v>42860</v>
      </c>
      <c r="B398">
        <v>78.319999999999993</v>
      </c>
      <c r="C398">
        <v>2936747</v>
      </c>
      <c r="D398">
        <v>78.61</v>
      </c>
      <c r="E398">
        <v>78.73</v>
      </c>
      <c r="F398">
        <v>77.875</v>
      </c>
      <c r="G398" s="2">
        <f t="shared" si="6"/>
        <v>-1.2766500702164071E-4</v>
      </c>
    </row>
    <row r="399" spans="1:7" x14ac:dyDescent="0.3">
      <c r="A399" s="1">
        <v>42859</v>
      </c>
      <c r="B399">
        <v>78.33</v>
      </c>
      <c r="C399">
        <v>3895995</v>
      </c>
      <c r="D399">
        <v>79.23</v>
      </c>
      <c r="E399">
        <v>79.42</v>
      </c>
      <c r="F399">
        <v>77.989999999999995</v>
      </c>
      <c r="G399" s="2">
        <f t="shared" si="6"/>
        <v>-6.3427629075225173E-3</v>
      </c>
    </row>
    <row r="400" spans="1:7" x14ac:dyDescent="0.3">
      <c r="A400" s="1">
        <v>42858</v>
      </c>
      <c r="B400">
        <v>78.83</v>
      </c>
      <c r="C400">
        <v>3800627</v>
      </c>
      <c r="D400">
        <v>79.23</v>
      </c>
      <c r="E400">
        <v>79.510000000000005</v>
      </c>
      <c r="F400">
        <v>78.694999999999993</v>
      </c>
      <c r="G400" s="2">
        <f t="shared" si="6"/>
        <v>-8.9263263766659277E-3</v>
      </c>
    </row>
    <row r="401" spans="1:7" x14ac:dyDescent="0.3">
      <c r="A401" s="1">
        <v>42857</v>
      </c>
      <c r="B401">
        <v>79.540000000000006</v>
      </c>
      <c r="C401">
        <v>3303298</v>
      </c>
      <c r="D401">
        <v>79.150000000000006</v>
      </c>
      <c r="E401">
        <v>79.66</v>
      </c>
      <c r="F401">
        <v>79.150000000000006</v>
      </c>
      <c r="G401" s="2">
        <f t="shared" si="6"/>
        <v>3.9126593462072735E-3</v>
      </c>
    </row>
    <row r="402" spans="1:7" x14ac:dyDescent="0.3">
      <c r="A402" s="1">
        <v>42856</v>
      </c>
      <c r="B402">
        <v>79.23</v>
      </c>
      <c r="C402">
        <v>3452797</v>
      </c>
      <c r="D402">
        <v>79.22</v>
      </c>
      <c r="E402">
        <v>79.489999999999995</v>
      </c>
      <c r="F402">
        <v>78.88</v>
      </c>
      <c r="G402" s="2">
        <f t="shared" si="6"/>
        <v>-2.5236593059931885E-4</v>
      </c>
    </row>
    <row r="403" spans="1:7" x14ac:dyDescent="0.3">
      <c r="A403" s="1">
        <v>42853</v>
      </c>
      <c r="B403">
        <v>79.25</v>
      </c>
      <c r="C403">
        <v>5307409</v>
      </c>
      <c r="D403">
        <v>79.94</v>
      </c>
      <c r="E403">
        <v>80.17</v>
      </c>
      <c r="F403">
        <v>79.05</v>
      </c>
      <c r="G403" s="2">
        <f t="shared" si="6"/>
        <v>-1.3444541267272479E-2</v>
      </c>
    </row>
    <row r="404" spans="1:7" x14ac:dyDescent="0.3">
      <c r="A404" s="1">
        <v>42852</v>
      </c>
      <c r="B404">
        <v>80.33</v>
      </c>
      <c r="C404">
        <v>2922676</v>
      </c>
      <c r="D404">
        <v>80.77</v>
      </c>
      <c r="E404">
        <v>80.87</v>
      </c>
      <c r="F404">
        <v>80.08</v>
      </c>
      <c r="G404" s="2">
        <f t="shared" si="6"/>
        <v>-2.3596621957277415E-3</v>
      </c>
    </row>
    <row r="405" spans="1:7" x14ac:dyDescent="0.3">
      <c r="A405" s="1">
        <v>42851</v>
      </c>
      <c r="B405">
        <v>80.52</v>
      </c>
      <c r="C405">
        <v>3649771</v>
      </c>
      <c r="D405">
        <v>80.62</v>
      </c>
      <c r="E405">
        <v>80.915000000000006</v>
      </c>
      <c r="F405">
        <v>80.150000000000006</v>
      </c>
      <c r="G405" s="2">
        <f t="shared" si="6"/>
        <v>-1.3642564802182741E-3</v>
      </c>
    </row>
    <row r="406" spans="1:7" x14ac:dyDescent="0.3">
      <c r="A406" s="1">
        <v>42850</v>
      </c>
      <c r="B406">
        <v>80.63</v>
      </c>
      <c r="C406">
        <v>5059661</v>
      </c>
      <c r="D406">
        <v>81.06</v>
      </c>
      <c r="E406">
        <v>81.394999999999996</v>
      </c>
      <c r="F406">
        <v>80.63</v>
      </c>
      <c r="G406" s="2">
        <f t="shared" si="6"/>
        <v>2.2374145431944387E-3</v>
      </c>
    </row>
    <row r="407" spans="1:7" x14ac:dyDescent="0.3">
      <c r="A407" s="1">
        <v>42849</v>
      </c>
      <c r="B407">
        <v>80.45</v>
      </c>
      <c r="C407">
        <v>3563185</v>
      </c>
      <c r="D407">
        <v>80.64</v>
      </c>
      <c r="E407">
        <v>80.92</v>
      </c>
      <c r="F407">
        <v>80.239999999999995</v>
      </c>
      <c r="G407" s="2">
        <f t="shared" si="6"/>
        <v>1.0805377559994967E-2</v>
      </c>
    </row>
    <row r="408" spans="1:7" x14ac:dyDescent="0.3">
      <c r="A408" s="1">
        <v>42846</v>
      </c>
      <c r="B408">
        <v>79.59</v>
      </c>
      <c r="C408">
        <v>5833718</v>
      </c>
      <c r="D408">
        <v>79.88</v>
      </c>
      <c r="E408">
        <v>80.474999999999994</v>
      </c>
      <c r="F408">
        <v>79.491699999999994</v>
      </c>
      <c r="G408" s="2">
        <f t="shared" si="6"/>
        <v>-5.3736565858534448E-3</v>
      </c>
    </row>
    <row r="409" spans="1:7" x14ac:dyDescent="0.3">
      <c r="A409" s="1">
        <v>42845</v>
      </c>
      <c r="B409">
        <v>80.02</v>
      </c>
      <c r="C409">
        <v>11091550</v>
      </c>
      <c r="D409">
        <v>77.5</v>
      </c>
      <c r="E409">
        <v>80.28</v>
      </c>
      <c r="F409">
        <v>77.459999999999994</v>
      </c>
      <c r="G409" s="2">
        <f t="shared" si="6"/>
        <v>5.9166115155526132E-2</v>
      </c>
    </row>
    <row r="410" spans="1:7" x14ac:dyDescent="0.3">
      <c r="A410" s="1">
        <v>42844</v>
      </c>
      <c r="B410">
        <v>75.55</v>
      </c>
      <c r="C410">
        <v>5269642</v>
      </c>
      <c r="D410">
        <v>76.19</v>
      </c>
      <c r="E410">
        <v>76.290000000000006</v>
      </c>
      <c r="F410">
        <v>75.510000000000005</v>
      </c>
      <c r="G410" s="2">
        <f t="shared" si="6"/>
        <v>-3.1666446760787582E-3</v>
      </c>
    </row>
    <row r="411" spans="1:7" x14ac:dyDescent="0.3">
      <c r="A411" s="1">
        <v>42843</v>
      </c>
      <c r="B411">
        <v>75.790000000000006</v>
      </c>
      <c r="C411">
        <v>3831165</v>
      </c>
      <c r="D411">
        <v>76.45</v>
      </c>
      <c r="E411">
        <v>76.484999999999999</v>
      </c>
      <c r="F411">
        <v>75.53</v>
      </c>
      <c r="G411" s="2">
        <f t="shared" si="6"/>
        <v>-1.1477761836441834E-2</v>
      </c>
    </row>
    <row r="412" spans="1:7" x14ac:dyDescent="0.3">
      <c r="A412" s="1">
        <v>42842</v>
      </c>
      <c r="B412">
        <v>76.67</v>
      </c>
      <c r="C412">
        <v>4148258</v>
      </c>
      <c r="D412">
        <v>75.83</v>
      </c>
      <c r="E412">
        <v>76.709999999999994</v>
      </c>
      <c r="F412">
        <v>75.63</v>
      </c>
      <c r="G412" s="2">
        <f t="shared" si="6"/>
        <v>1.1477572559366815E-2</v>
      </c>
    </row>
    <row r="413" spans="1:7" x14ac:dyDescent="0.3">
      <c r="A413" s="1">
        <v>42838</v>
      </c>
      <c r="B413">
        <v>75.8</v>
      </c>
      <c r="C413">
        <v>3661308</v>
      </c>
      <c r="D413">
        <v>76.33</v>
      </c>
      <c r="E413">
        <v>76.81</v>
      </c>
      <c r="F413">
        <v>75.7</v>
      </c>
      <c r="G413" s="2">
        <f t="shared" si="6"/>
        <v>-1.1476264997391883E-2</v>
      </c>
    </row>
    <row r="414" spans="1:7" x14ac:dyDescent="0.3">
      <c r="A414" s="1">
        <v>42837</v>
      </c>
      <c r="B414">
        <v>76.680000000000007</v>
      </c>
      <c r="C414">
        <v>3055420</v>
      </c>
      <c r="D414">
        <v>77.39</v>
      </c>
      <c r="E414">
        <v>77.48</v>
      </c>
      <c r="F414">
        <v>76.58</v>
      </c>
      <c r="G414" s="2">
        <f t="shared" si="6"/>
        <v>-7.5071188195702599E-3</v>
      </c>
    </row>
    <row r="415" spans="1:7" x14ac:dyDescent="0.3">
      <c r="A415" s="1">
        <v>42836</v>
      </c>
      <c r="B415">
        <v>77.260000000000005</v>
      </c>
      <c r="C415">
        <v>4642339</v>
      </c>
      <c r="D415">
        <v>77.53</v>
      </c>
      <c r="E415">
        <v>77.569999999999993</v>
      </c>
      <c r="F415">
        <v>76.685000000000002</v>
      </c>
      <c r="G415" s="2">
        <f t="shared" si="6"/>
        <v>-2.9681249193442998E-3</v>
      </c>
    </row>
    <row r="416" spans="1:7" x14ac:dyDescent="0.3">
      <c r="A416" s="1">
        <v>42835</v>
      </c>
      <c r="B416">
        <v>77.489999999999995</v>
      </c>
      <c r="C416">
        <v>2217049</v>
      </c>
      <c r="D416">
        <v>77.92</v>
      </c>
      <c r="E416">
        <v>78.11</v>
      </c>
      <c r="F416">
        <v>77.36</v>
      </c>
      <c r="G416" s="2">
        <f t="shared" si="6"/>
        <v>-3.600360036003615E-3</v>
      </c>
    </row>
    <row r="417" spans="1:7" x14ac:dyDescent="0.3">
      <c r="A417" s="1">
        <v>42832</v>
      </c>
      <c r="B417">
        <v>77.77</v>
      </c>
      <c r="C417">
        <v>2203035</v>
      </c>
      <c r="D417">
        <v>77.48</v>
      </c>
      <c r="E417">
        <v>78.234999999999999</v>
      </c>
      <c r="F417">
        <v>77.37</v>
      </c>
      <c r="G417" s="2">
        <f t="shared" si="6"/>
        <v>-1.9250513347023317E-3</v>
      </c>
    </row>
    <row r="418" spans="1:7" x14ac:dyDescent="0.3">
      <c r="A418" s="1">
        <v>42831</v>
      </c>
      <c r="B418">
        <v>77.92</v>
      </c>
      <c r="C418">
        <v>2914788</v>
      </c>
      <c r="D418">
        <v>77.760000000000005</v>
      </c>
      <c r="E418">
        <v>78.3</v>
      </c>
      <c r="F418">
        <v>77.150000000000006</v>
      </c>
      <c r="G418" s="2">
        <f t="shared" si="6"/>
        <v>2.0576131687242358E-3</v>
      </c>
    </row>
    <row r="419" spans="1:7" x14ac:dyDescent="0.3">
      <c r="A419" s="1">
        <v>42830</v>
      </c>
      <c r="B419">
        <v>77.760000000000005</v>
      </c>
      <c r="C419">
        <v>2853624</v>
      </c>
      <c r="D419">
        <v>78.510000000000005</v>
      </c>
      <c r="E419">
        <v>79.03</v>
      </c>
      <c r="F419">
        <v>77.66</v>
      </c>
      <c r="G419" s="2">
        <f t="shared" si="6"/>
        <v>-6.3889598773319697E-3</v>
      </c>
    </row>
    <row r="420" spans="1:7" x14ac:dyDescent="0.3">
      <c r="A420" s="1">
        <v>42829</v>
      </c>
      <c r="B420">
        <v>78.260000000000005</v>
      </c>
      <c r="C420">
        <v>2563657</v>
      </c>
      <c r="D420">
        <v>78.489999999999995</v>
      </c>
      <c r="E420">
        <v>78.61</v>
      </c>
      <c r="F420">
        <v>78.150000000000006</v>
      </c>
      <c r="G420" s="2">
        <f t="shared" si="6"/>
        <v>-4.1990075073164304E-3</v>
      </c>
    </row>
    <row r="421" spans="1:7" x14ac:dyDescent="0.3">
      <c r="A421" s="1">
        <v>42828</v>
      </c>
      <c r="B421">
        <v>78.59</v>
      </c>
      <c r="C421">
        <v>3022678</v>
      </c>
      <c r="D421">
        <v>79.17</v>
      </c>
      <c r="E421">
        <v>79.180000000000007</v>
      </c>
      <c r="F421">
        <v>77.97</v>
      </c>
      <c r="G421" s="2">
        <f t="shared" si="6"/>
        <v>-6.5731260270508914E-3</v>
      </c>
    </row>
    <row r="422" spans="1:7" x14ac:dyDescent="0.3">
      <c r="A422" s="1">
        <v>42825</v>
      </c>
      <c r="B422">
        <v>79.11</v>
      </c>
      <c r="C422">
        <v>5222902</v>
      </c>
      <c r="D422">
        <v>78.930000000000007</v>
      </c>
      <c r="E422">
        <v>79.430000000000007</v>
      </c>
      <c r="F422">
        <v>78.8</v>
      </c>
      <c r="G422" s="2">
        <f t="shared" si="6"/>
        <v>-1.262466860244847E-3</v>
      </c>
    </row>
    <row r="423" spans="1:7" x14ac:dyDescent="0.3">
      <c r="A423" s="1">
        <v>42824</v>
      </c>
      <c r="B423">
        <v>79.209999999999994</v>
      </c>
      <c r="C423">
        <v>2923606</v>
      </c>
      <c r="D423">
        <v>78.2</v>
      </c>
      <c r="E423">
        <v>79.3</v>
      </c>
      <c r="F423">
        <v>78.09</v>
      </c>
      <c r="G423" s="2">
        <f t="shared" si="6"/>
        <v>1.2268370607028675E-2</v>
      </c>
    </row>
    <row r="424" spans="1:7" x14ac:dyDescent="0.3">
      <c r="A424" s="1">
        <v>42823</v>
      </c>
      <c r="B424">
        <v>78.25</v>
      </c>
      <c r="C424">
        <v>2913521</v>
      </c>
      <c r="D424">
        <v>78.45</v>
      </c>
      <c r="E424">
        <v>79.34</v>
      </c>
      <c r="F424">
        <v>78.14</v>
      </c>
      <c r="G424" s="2">
        <f t="shared" si="6"/>
        <v>-4.9593082400813905E-3</v>
      </c>
    </row>
    <row r="425" spans="1:7" x14ac:dyDescent="0.3">
      <c r="A425" s="1">
        <v>42822</v>
      </c>
      <c r="B425">
        <v>78.64</v>
      </c>
      <c r="C425">
        <v>4235902</v>
      </c>
      <c r="D425">
        <v>77.510000000000005</v>
      </c>
      <c r="E425">
        <v>78.86</v>
      </c>
      <c r="F425">
        <v>77.39</v>
      </c>
      <c r="G425" s="2">
        <f t="shared" si="6"/>
        <v>1.3402061855670184E-2</v>
      </c>
    </row>
    <row r="426" spans="1:7" x14ac:dyDescent="0.3">
      <c r="A426" s="1">
        <v>42821</v>
      </c>
      <c r="B426">
        <v>77.599999999999994</v>
      </c>
      <c r="C426">
        <v>3835307</v>
      </c>
      <c r="D426">
        <v>77.209999999999994</v>
      </c>
      <c r="E426">
        <v>77.819999999999993</v>
      </c>
      <c r="F426">
        <v>76.67</v>
      </c>
      <c r="G426" s="2">
        <f t="shared" si="6"/>
        <v>-7.6726342710998529E-3</v>
      </c>
    </row>
    <row r="427" spans="1:7" x14ac:dyDescent="0.3">
      <c r="A427" s="1">
        <v>42818</v>
      </c>
      <c r="B427">
        <v>78.2</v>
      </c>
      <c r="C427">
        <v>4722074</v>
      </c>
      <c r="D427">
        <v>78.11</v>
      </c>
      <c r="E427">
        <v>78.84</v>
      </c>
      <c r="F427">
        <v>77.87</v>
      </c>
      <c r="G427" s="2">
        <f t="shared" si="6"/>
        <v>4.6248715313463437E-3</v>
      </c>
    </row>
    <row r="428" spans="1:7" x14ac:dyDescent="0.3">
      <c r="A428" s="1">
        <v>42817</v>
      </c>
      <c r="B428">
        <v>77.84</v>
      </c>
      <c r="C428">
        <v>4082675</v>
      </c>
      <c r="D428">
        <v>77.569999999999993</v>
      </c>
      <c r="E428">
        <v>78.400000000000006</v>
      </c>
      <c r="F428">
        <v>77.510000000000005</v>
      </c>
      <c r="G428" s="2">
        <f t="shared" si="6"/>
        <v>2.1887472640659419E-3</v>
      </c>
    </row>
    <row r="429" spans="1:7" x14ac:dyDescent="0.3">
      <c r="A429" s="1">
        <v>42816</v>
      </c>
      <c r="B429">
        <v>77.67</v>
      </c>
      <c r="C429">
        <v>4876069</v>
      </c>
      <c r="D429">
        <v>77.430000000000007</v>
      </c>
      <c r="E429">
        <v>78.174999999999997</v>
      </c>
      <c r="F429">
        <v>77.06</v>
      </c>
      <c r="G429" s="2">
        <f t="shared" si="6"/>
        <v>1.8057526118921781E-3</v>
      </c>
    </row>
    <row r="430" spans="1:7" x14ac:dyDescent="0.3">
      <c r="A430" s="1">
        <v>42815</v>
      </c>
      <c r="B430">
        <v>77.53</v>
      </c>
      <c r="C430">
        <v>6800244</v>
      </c>
      <c r="D430">
        <v>78.930000000000007</v>
      </c>
      <c r="E430">
        <v>79.13</v>
      </c>
      <c r="F430">
        <v>77.319999999999993</v>
      </c>
      <c r="G430" s="2">
        <f t="shared" si="6"/>
        <v>-1.6740646797717099E-2</v>
      </c>
    </row>
    <row r="431" spans="1:7" x14ac:dyDescent="0.3">
      <c r="A431" s="1">
        <v>42814</v>
      </c>
      <c r="B431">
        <v>78.849999999999994</v>
      </c>
      <c r="C431">
        <v>3099528</v>
      </c>
      <c r="D431">
        <v>79.150000000000006</v>
      </c>
      <c r="E431">
        <v>79.599999999999994</v>
      </c>
      <c r="F431">
        <v>78.83</v>
      </c>
      <c r="G431" s="2">
        <f t="shared" si="6"/>
        <v>-5.0473186119874532E-3</v>
      </c>
    </row>
    <row r="432" spans="1:7" x14ac:dyDescent="0.3">
      <c r="A432" s="1">
        <v>42811</v>
      </c>
      <c r="B432">
        <v>79.25</v>
      </c>
      <c r="C432">
        <v>6672550</v>
      </c>
      <c r="D432">
        <v>79.92</v>
      </c>
      <c r="E432">
        <v>79.959999999999994</v>
      </c>
      <c r="F432">
        <v>78.98</v>
      </c>
      <c r="G432" s="2">
        <f t="shared" si="6"/>
        <v>-6.5187413814716813E-3</v>
      </c>
    </row>
    <row r="433" spans="1:7" x14ac:dyDescent="0.3">
      <c r="A433" s="1">
        <v>42810</v>
      </c>
      <c r="B433">
        <v>79.77</v>
      </c>
      <c r="C433">
        <v>3474702</v>
      </c>
      <c r="D433">
        <v>79.47</v>
      </c>
      <c r="E433">
        <v>80.099999999999994</v>
      </c>
      <c r="F433">
        <v>79.39</v>
      </c>
      <c r="G433" s="2">
        <f t="shared" si="6"/>
        <v>6.8156001514576804E-3</v>
      </c>
    </row>
    <row r="434" spans="1:7" x14ac:dyDescent="0.3">
      <c r="A434" s="1">
        <v>42809</v>
      </c>
      <c r="B434">
        <v>79.23</v>
      </c>
      <c r="C434">
        <v>4336917</v>
      </c>
      <c r="D434">
        <v>79.849999999999994</v>
      </c>
      <c r="E434">
        <v>79.89</v>
      </c>
      <c r="F434">
        <v>78.989999999999995</v>
      </c>
      <c r="G434" s="2">
        <f t="shared" si="6"/>
        <v>-5.7723679257120561E-3</v>
      </c>
    </row>
    <row r="435" spans="1:7" x14ac:dyDescent="0.3">
      <c r="A435" s="1">
        <v>42808</v>
      </c>
      <c r="B435">
        <v>79.69</v>
      </c>
      <c r="C435">
        <v>3321548</v>
      </c>
      <c r="D435">
        <v>78.959999999999994</v>
      </c>
      <c r="E435">
        <v>79.795000000000002</v>
      </c>
      <c r="F435">
        <v>78.83</v>
      </c>
      <c r="G435" s="2">
        <f t="shared" si="6"/>
        <v>6.0598409291756595E-3</v>
      </c>
    </row>
    <row r="436" spans="1:7" x14ac:dyDescent="0.3">
      <c r="A436" s="1">
        <v>42807</v>
      </c>
      <c r="B436">
        <v>79.209999999999994</v>
      </c>
      <c r="C436">
        <v>2898210</v>
      </c>
      <c r="D436">
        <v>79.38</v>
      </c>
      <c r="E436">
        <v>79.539900000000003</v>
      </c>
      <c r="F436">
        <v>79.06</v>
      </c>
      <c r="G436" s="2">
        <f t="shared" si="6"/>
        <v>-2.1415973796926396E-3</v>
      </c>
    </row>
    <row r="437" spans="1:7" x14ac:dyDescent="0.3">
      <c r="A437" s="1">
        <v>42804</v>
      </c>
      <c r="B437">
        <v>79.38</v>
      </c>
      <c r="C437">
        <v>3762755</v>
      </c>
      <c r="D437">
        <v>79.38</v>
      </c>
      <c r="E437">
        <v>79.459999999999994</v>
      </c>
      <c r="F437">
        <v>78.875</v>
      </c>
      <c r="G437" s="2">
        <f t="shared" si="6"/>
        <v>1.0088272383354136E-3</v>
      </c>
    </row>
    <row r="438" spans="1:7" x14ac:dyDescent="0.3">
      <c r="A438" s="1">
        <v>42803</v>
      </c>
      <c r="B438">
        <v>79.3</v>
      </c>
      <c r="C438">
        <v>4571737</v>
      </c>
      <c r="D438">
        <v>79.19</v>
      </c>
      <c r="E438">
        <v>79.7</v>
      </c>
      <c r="F438">
        <v>78.805000000000007</v>
      </c>
      <c r="G438" s="2">
        <f t="shared" si="6"/>
        <v>3.2894736842104108E-3</v>
      </c>
    </row>
    <row r="439" spans="1:7" x14ac:dyDescent="0.3">
      <c r="A439" s="1">
        <v>42802</v>
      </c>
      <c r="B439">
        <v>79.040000000000006</v>
      </c>
      <c r="C439">
        <v>4326691</v>
      </c>
      <c r="D439">
        <v>80</v>
      </c>
      <c r="E439">
        <v>80.37</v>
      </c>
      <c r="F439">
        <v>78.97</v>
      </c>
      <c r="G439" s="2">
        <f t="shared" si="6"/>
        <v>-6.7856245287759749E-3</v>
      </c>
    </row>
    <row r="440" spans="1:7" x14ac:dyDescent="0.3">
      <c r="A440" s="1">
        <v>42801</v>
      </c>
      <c r="B440">
        <v>79.58</v>
      </c>
      <c r="C440">
        <v>4433958</v>
      </c>
      <c r="D440">
        <v>79.77</v>
      </c>
      <c r="E440">
        <v>80.02</v>
      </c>
      <c r="F440">
        <v>79.33</v>
      </c>
      <c r="G440" s="2">
        <f t="shared" si="6"/>
        <v>1.0062893081760791E-3</v>
      </c>
    </row>
    <row r="441" spans="1:7" x14ac:dyDescent="0.3">
      <c r="A441" s="1">
        <v>42800</v>
      </c>
      <c r="B441">
        <v>79.5</v>
      </c>
      <c r="C441">
        <v>3670251</v>
      </c>
      <c r="D441">
        <v>79.5</v>
      </c>
      <c r="E441">
        <v>79.680000000000007</v>
      </c>
      <c r="F441">
        <v>79.091899999999995</v>
      </c>
      <c r="G441" s="2">
        <f t="shared" si="6"/>
        <v>-4.7571357035552765E-3</v>
      </c>
    </row>
    <row r="442" spans="1:7" x14ac:dyDescent="0.3">
      <c r="A442" s="1">
        <v>42797</v>
      </c>
      <c r="B442">
        <v>79.88</v>
      </c>
      <c r="C442">
        <v>4593447</v>
      </c>
      <c r="D442">
        <v>80.27</v>
      </c>
      <c r="E442">
        <v>80.66</v>
      </c>
      <c r="F442">
        <v>79.819999999999993</v>
      </c>
      <c r="G442" s="2">
        <f t="shared" si="6"/>
        <v>-2.7465667915105977E-3</v>
      </c>
    </row>
    <row r="443" spans="1:7" x14ac:dyDescent="0.3">
      <c r="A443" s="1">
        <v>42796</v>
      </c>
      <c r="B443">
        <v>80.099999999999994</v>
      </c>
      <c r="C443">
        <v>4394224</v>
      </c>
      <c r="D443">
        <v>81.66</v>
      </c>
      <c r="E443">
        <v>81.66</v>
      </c>
      <c r="F443">
        <v>80.06</v>
      </c>
      <c r="G443" s="2">
        <f t="shared" si="6"/>
        <v>-2.221679687500009E-2</v>
      </c>
    </row>
    <row r="444" spans="1:7" x14ac:dyDescent="0.3">
      <c r="A444" s="1">
        <v>42795</v>
      </c>
      <c r="B444">
        <v>81.92</v>
      </c>
      <c r="C444">
        <v>4746267</v>
      </c>
      <c r="D444">
        <v>81.05</v>
      </c>
      <c r="E444">
        <v>82</v>
      </c>
      <c r="F444">
        <v>81.02</v>
      </c>
      <c r="G444" s="2">
        <f t="shared" si="6"/>
        <v>2.3232575568323751E-2</v>
      </c>
    </row>
    <row r="445" spans="1:7" x14ac:dyDescent="0.3">
      <c r="A445" s="1">
        <v>42794</v>
      </c>
      <c r="B445">
        <v>80.06</v>
      </c>
      <c r="C445">
        <v>4409845</v>
      </c>
      <c r="D445">
        <v>80.12</v>
      </c>
      <c r="E445">
        <v>80.489999999999995</v>
      </c>
      <c r="F445">
        <v>79.77</v>
      </c>
      <c r="G445" s="2">
        <f t="shared" si="6"/>
        <v>-1.3720843208182541E-3</v>
      </c>
    </row>
    <row r="446" spans="1:7" x14ac:dyDescent="0.3">
      <c r="A446" s="1">
        <v>42793</v>
      </c>
      <c r="B446">
        <v>80.17</v>
      </c>
      <c r="C446">
        <v>2619409</v>
      </c>
      <c r="D446">
        <v>79.75</v>
      </c>
      <c r="E446">
        <v>80.31</v>
      </c>
      <c r="F446">
        <v>79.59</v>
      </c>
      <c r="G446" s="2">
        <f t="shared" si="6"/>
        <v>5.1404212637913308E-3</v>
      </c>
    </row>
    <row r="447" spans="1:7" x14ac:dyDescent="0.3">
      <c r="A447" s="1">
        <v>42790</v>
      </c>
      <c r="B447">
        <v>79.760000000000005</v>
      </c>
      <c r="C447">
        <v>3931862</v>
      </c>
      <c r="D447">
        <v>79.760000000000005</v>
      </c>
      <c r="E447">
        <v>79.89</v>
      </c>
      <c r="F447">
        <v>79.254999999999995</v>
      </c>
      <c r="G447" s="2">
        <f t="shared" si="6"/>
        <v>-3.6227357901310688E-3</v>
      </c>
    </row>
    <row r="448" spans="1:7" x14ac:dyDescent="0.3">
      <c r="A448" s="1">
        <v>42789</v>
      </c>
      <c r="B448">
        <v>80.05</v>
      </c>
      <c r="C448">
        <v>3338881</v>
      </c>
      <c r="D448">
        <v>79.87</v>
      </c>
      <c r="E448">
        <v>80.45</v>
      </c>
      <c r="F448">
        <v>79.77</v>
      </c>
      <c r="G448" s="2">
        <f t="shared" si="6"/>
        <v>2.3791635361883013E-3</v>
      </c>
    </row>
    <row r="449" spans="1:7" x14ac:dyDescent="0.3">
      <c r="A449" s="1">
        <v>42788</v>
      </c>
      <c r="B449">
        <v>79.86</v>
      </c>
      <c r="C449">
        <v>2942946</v>
      </c>
      <c r="D449">
        <v>79.83</v>
      </c>
      <c r="E449">
        <v>79.974999999999994</v>
      </c>
      <c r="F449">
        <v>79.39</v>
      </c>
      <c r="G449" s="2">
        <f t="shared" si="6"/>
        <v>-1.3755158184319048E-3</v>
      </c>
    </row>
    <row r="450" spans="1:7" x14ac:dyDescent="0.3">
      <c r="A450" s="1">
        <v>42787</v>
      </c>
      <c r="B450">
        <v>79.97</v>
      </c>
      <c r="C450">
        <v>3504962</v>
      </c>
      <c r="D450">
        <v>79.92</v>
      </c>
      <c r="E450">
        <v>80.45</v>
      </c>
      <c r="F450">
        <v>79.64</v>
      </c>
      <c r="G450" s="2">
        <f t="shared" ref="G450:G513" si="7">(B450-B451)/B451</f>
        <v>3.2618241124075416E-3</v>
      </c>
    </row>
    <row r="451" spans="1:7" x14ac:dyDescent="0.3">
      <c r="A451" s="1">
        <v>42783</v>
      </c>
      <c r="B451">
        <v>79.709999999999994</v>
      </c>
      <c r="C451">
        <v>2680828</v>
      </c>
      <c r="D451">
        <v>79.22</v>
      </c>
      <c r="E451">
        <v>79.78</v>
      </c>
      <c r="F451">
        <v>78.900000000000006</v>
      </c>
      <c r="G451" s="2">
        <f t="shared" si="7"/>
        <v>2.5154068670606038E-3</v>
      </c>
    </row>
    <row r="452" spans="1:7" x14ac:dyDescent="0.3">
      <c r="A452" s="1">
        <v>42782</v>
      </c>
      <c r="B452">
        <v>79.510000000000005</v>
      </c>
      <c r="C452">
        <v>4274195</v>
      </c>
      <c r="D452">
        <v>79.459999999999994</v>
      </c>
      <c r="E452">
        <v>79.599999999999994</v>
      </c>
      <c r="F452">
        <v>78.92</v>
      </c>
      <c r="G452" s="2">
        <f t="shared" si="7"/>
        <v>-1.1306532663315227E-3</v>
      </c>
    </row>
    <row r="453" spans="1:7" x14ac:dyDescent="0.3">
      <c r="A453" s="1">
        <v>42781</v>
      </c>
      <c r="B453">
        <v>79.599999999999994</v>
      </c>
      <c r="C453">
        <v>5698307</v>
      </c>
      <c r="D453">
        <v>79.790000000000006</v>
      </c>
      <c r="E453">
        <v>80.099999999999994</v>
      </c>
      <c r="F453">
        <v>78.67</v>
      </c>
      <c r="G453" s="2">
        <f t="shared" si="7"/>
        <v>2.3926457624983974E-3</v>
      </c>
    </row>
    <row r="454" spans="1:7" x14ac:dyDescent="0.3">
      <c r="A454" s="1">
        <v>42780</v>
      </c>
      <c r="B454">
        <v>79.41</v>
      </c>
      <c r="C454">
        <v>3510436</v>
      </c>
      <c r="D454">
        <v>79</v>
      </c>
      <c r="E454">
        <v>79.45</v>
      </c>
      <c r="F454">
        <v>78.67</v>
      </c>
      <c r="G454" s="2">
        <f t="shared" si="7"/>
        <v>6.3363325307312134E-3</v>
      </c>
    </row>
    <row r="455" spans="1:7" x14ac:dyDescent="0.3">
      <c r="A455" s="1">
        <v>42779</v>
      </c>
      <c r="B455">
        <v>78.91</v>
      </c>
      <c r="C455">
        <v>3316968</v>
      </c>
      <c r="D455">
        <v>78.819999999999993</v>
      </c>
      <c r="E455">
        <v>79.180000000000007</v>
      </c>
      <c r="F455">
        <v>78.48</v>
      </c>
      <c r="G455" s="2">
        <f t="shared" si="7"/>
        <v>5.4791029561670817E-3</v>
      </c>
    </row>
    <row r="456" spans="1:7" x14ac:dyDescent="0.3">
      <c r="A456" s="1">
        <v>42776</v>
      </c>
      <c r="B456">
        <v>78.48</v>
      </c>
      <c r="C456">
        <v>2191153</v>
      </c>
      <c r="D456">
        <v>78.5</v>
      </c>
      <c r="E456">
        <v>78.69</v>
      </c>
      <c r="F456">
        <v>78.23</v>
      </c>
      <c r="G456" s="2">
        <f t="shared" si="7"/>
        <v>3.8372985418265175E-3</v>
      </c>
    </row>
    <row r="457" spans="1:7" x14ac:dyDescent="0.3">
      <c r="A457" s="1">
        <v>42775</v>
      </c>
      <c r="B457">
        <v>78.180000000000007</v>
      </c>
      <c r="C457">
        <v>3031767</v>
      </c>
      <c r="D457">
        <v>77.900000000000006</v>
      </c>
      <c r="E457">
        <v>78.37</v>
      </c>
      <c r="F457">
        <v>77.67</v>
      </c>
      <c r="G457" s="2">
        <f t="shared" si="7"/>
        <v>4.8843187660669628E-3</v>
      </c>
    </row>
    <row r="458" spans="1:7" x14ac:dyDescent="0.3">
      <c r="A458" s="1">
        <v>42774</v>
      </c>
      <c r="B458">
        <v>77.8</v>
      </c>
      <c r="C458">
        <v>2222997</v>
      </c>
      <c r="D458">
        <v>77.540000000000006</v>
      </c>
      <c r="E458">
        <v>77.935000000000002</v>
      </c>
      <c r="F458">
        <v>77.080100000000002</v>
      </c>
      <c r="G458" s="2">
        <f t="shared" si="7"/>
        <v>1.0293360782295199E-3</v>
      </c>
    </row>
    <row r="459" spans="1:7" x14ac:dyDescent="0.3">
      <c r="A459" s="1">
        <v>42773</v>
      </c>
      <c r="B459">
        <v>77.72</v>
      </c>
      <c r="C459">
        <v>2060189</v>
      </c>
      <c r="D459">
        <v>78.06</v>
      </c>
      <c r="E459">
        <v>78.38</v>
      </c>
      <c r="F459">
        <v>77.52</v>
      </c>
      <c r="G459" s="2">
        <f t="shared" si="7"/>
        <v>-1.2850167052170949E-3</v>
      </c>
    </row>
    <row r="460" spans="1:7" x14ac:dyDescent="0.3">
      <c r="A460" s="1">
        <v>42772</v>
      </c>
      <c r="B460">
        <v>77.819999999999993</v>
      </c>
      <c r="C460">
        <v>3225451</v>
      </c>
      <c r="D460">
        <v>77.72</v>
      </c>
      <c r="E460">
        <v>78.41</v>
      </c>
      <c r="F460">
        <v>77.48</v>
      </c>
      <c r="G460" s="2">
        <f t="shared" si="7"/>
        <v>-2.8190671450539859E-3</v>
      </c>
    </row>
    <row r="461" spans="1:7" x14ac:dyDescent="0.3">
      <c r="A461" s="1">
        <v>42769</v>
      </c>
      <c r="B461">
        <v>78.040000000000006</v>
      </c>
      <c r="C461">
        <v>5229903</v>
      </c>
      <c r="D461">
        <v>77.14</v>
      </c>
      <c r="E461">
        <v>78.42</v>
      </c>
      <c r="F461">
        <v>76.91</v>
      </c>
      <c r="G461" s="2">
        <f t="shared" si="7"/>
        <v>1.9997385962619279E-2</v>
      </c>
    </row>
    <row r="462" spans="1:7" x14ac:dyDescent="0.3">
      <c r="A462" s="1">
        <v>42768</v>
      </c>
      <c r="B462">
        <v>76.510000000000005</v>
      </c>
      <c r="C462">
        <v>3655543</v>
      </c>
      <c r="D462">
        <v>76.23</v>
      </c>
      <c r="E462">
        <v>76.89</v>
      </c>
      <c r="F462">
        <v>76.06</v>
      </c>
      <c r="G462" s="2">
        <f t="shared" si="7"/>
        <v>-3.2569046378322039E-3</v>
      </c>
    </row>
    <row r="463" spans="1:7" x14ac:dyDescent="0.3">
      <c r="A463" s="1">
        <v>42767</v>
      </c>
      <c r="B463">
        <v>76.760000000000005</v>
      </c>
      <c r="C463">
        <v>3916760</v>
      </c>
      <c r="D463">
        <v>76.849999999999994</v>
      </c>
      <c r="E463">
        <v>77.44</v>
      </c>
      <c r="F463">
        <v>76.58</v>
      </c>
      <c r="G463" s="2">
        <f t="shared" si="7"/>
        <v>4.9751243781095793E-3</v>
      </c>
    </row>
    <row r="464" spans="1:7" x14ac:dyDescent="0.3">
      <c r="A464" s="1">
        <v>42766</v>
      </c>
      <c r="B464">
        <v>76.38</v>
      </c>
      <c r="C464">
        <v>5567571</v>
      </c>
      <c r="D464">
        <v>76.86</v>
      </c>
      <c r="E464">
        <v>77.25</v>
      </c>
      <c r="F464">
        <v>75.97</v>
      </c>
      <c r="G464" s="2">
        <f t="shared" si="7"/>
        <v>-1.1645962732919329E-2</v>
      </c>
    </row>
    <row r="465" spans="1:7" x14ac:dyDescent="0.3">
      <c r="A465" s="1">
        <v>42765</v>
      </c>
      <c r="B465">
        <v>77.28</v>
      </c>
      <c r="C465">
        <v>5344393</v>
      </c>
      <c r="D465">
        <v>76.83</v>
      </c>
      <c r="E465">
        <v>77.319999999999993</v>
      </c>
      <c r="F465">
        <v>76.540000000000006</v>
      </c>
      <c r="G465" s="2">
        <f t="shared" si="7"/>
        <v>5.5953155497723726E-3</v>
      </c>
    </row>
    <row r="466" spans="1:7" x14ac:dyDescent="0.3">
      <c r="A466" s="1">
        <v>42762</v>
      </c>
      <c r="B466">
        <v>76.849999999999994</v>
      </c>
      <c r="C466">
        <v>3530945</v>
      </c>
      <c r="D466">
        <v>77</v>
      </c>
      <c r="E466">
        <v>77.3</v>
      </c>
      <c r="F466">
        <v>76.540000000000006</v>
      </c>
      <c r="G466" s="2">
        <f t="shared" si="7"/>
        <v>-1.0399064084234044E-3</v>
      </c>
    </row>
    <row r="467" spans="1:7" x14ac:dyDescent="0.3">
      <c r="A467" s="1">
        <v>42761</v>
      </c>
      <c r="B467">
        <v>76.930000000000007</v>
      </c>
      <c r="C467">
        <v>3344577</v>
      </c>
      <c r="D467">
        <v>76.95</v>
      </c>
      <c r="E467">
        <v>77.459999999999994</v>
      </c>
      <c r="F467">
        <v>76.63</v>
      </c>
      <c r="G467" s="2">
        <f t="shared" si="7"/>
        <v>5.2022369618944279E-4</v>
      </c>
    </row>
    <row r="468" spans="1:7" x14ac:dyDescent="0.3">
      <c r="A468" s="1">
        <v>42760</v>
      </c>
      <c r="B468">
        <v>76.89</v>
      </c>
      <c r="C468">
        <v>5271726</v>
      </c>
      <c r="D468">
        <v>78</v>
      </c>
      <c r="E468">
        <v>78.02</v>
      </c>
      <c r="F468">
        <v>76.400000000000006</v>
      </c>
      <c r="G468" s="2">
        <f t="shared" si="7"/>
        <v>-6.9740410693530444E-3</v>
      </c>
    </row>
    <row r="469" spans="1:7" x14ac:dyDescent="0.3">
      <c r="A469" s="1">
        <v>42759</v>
      </c>
      <c r="B469">
        <v>77.430000000000007</v>
      </c>
      <c r="C469">
        <v>4022825</v>
      </c>
      <c r="D469">
        <v>76.33</v>
      </c>
      <c r="E469">
        <v>77.66</v>
      </c>
      <c r="F469">
        <v>76.09</v>
      </c>
      <c r="G469" s="2">
        <f t="shared" si="7"/>
        <v>1.9218112412794631E-2</v>
      </c>
    </row>
    <row r="470" spans="1:7" x14ac:dyDescent="0.3">
      <c r="A470" s="1">
        <v>42758</v>
      </c>
      <c r="B470">
        <v>75.97</v>
      </c>
      <c r="C470">
        <v>4401280</v>
      </c>
      <c r="D470">
        <v>75.92</v>
      </c>
      <c r="E470">
        <v>76.48</v>
      </c>
      <c r="F470">
        <v>75.73</v>
      </c>
      <c r="G470" s="2">
        <f t="shared" si="7"/>
        <v>-3.0183727034121255E-3</v>
      </c>
    </row>
    <row r="471" spans="1:7" x14ac:dyDescent="0.3">
      <c r="A471" s="1">
        <v>42755</v>
      </c>
      <c r="B471">
        <v>76.2</v>
      </c>
      <c r="C471">
        <v>8465919</v>
      </c>
      <c r="D471">
        <v>75.989999999999995</v>
      </c>
      <c r="E471">
        <v>76.91</v>
      </c>
      <c r="F471">
        <v>75.39</v>
      </c>
      <c r="G471" s="2">
        <f t="shared" si="7"/>
        <v>-6.3893597600729549E-3</v>
      </c>
    </row>
    <row r="472" spans="1:7" x14ac:dyDescent="0.3">
      <c r="A472" s="1">
        <v>42754</v>
      </c>
      <c r="B472">
        <v>76.69</v>
      </c>
      <c r="C472">
        <v>8070657</v>
      </c>
      <c r="D472">
        <v>77.61</v>
      </c>
      <c r="E472">
        <v>77.779700000000005</v>
      </c>
      <c r="F472">
        <v>76.61</v>
      </c>
      <c r="G472" s="2">
        <f t="shared" si="7"/>
        <v>-1.0323912762937117E-2</v>
      </c>
    </row>
    <row r="473" spans="1:7" x14ac:dyDescent="0.3">
      <c r="A473" s="1">
        <v>42753</v>
      </c>
      <c r="B473">
        <v>77.489999999999995</v>
      </c>
      <c r="C473">
        <v>5979433</v>
      </c>
      <c r="D473">
        <v>77.11</v>
      </c>
      <c r="E473">
        <v>77.605000000000004</v>
      </c>
      <c r="F473">
        <v>76.510000000000005</v>
      </c>
      <c r="G473" s="2">
        <f t="shared" si="7"/>
        <v>1.1618798955613586E-2</v>
      </c>
    </row>
    <row r="474" spans="1:7" x14ac:dyDescent="0.3">
      <c r="A474" s="1">
        <v>42752</v>
      </c>
      <c r="B474">
        <v>76.599999999999994</v>
      </c>
      <c r="C474">
        <v>6450259</v>
      </c>
      <c r="D474">
        <v>77.400000000000006</v>
      </c>
      <c r="E474">
        <v>77.7</v>
      </c>
      <c r="F474">
        <v>76.47</v>
      </c>
      <c r="G474" s="2">
        <f t="shared" si="7"/>
        <v>-2.6102845210141258E-4</v>
      </c>
    </row>
    <row r="475" spans="1:7" x14ac:dyDescent="0.3">
      <c r="A475" s="1">
        <v>42748</v>
      </c>
      <c r="B475">
        <v>76.62</v>
      </c>
      <c r="C475">
        <v>3451974</v>
      </c>
      <c r="D475">
        <v>76.930000000000007</v>
      </c>
      <c r="E475">
        <v>77.63</v>
      </c>
      <c r="F475">
        <v>76.41</v>
      </c>
      <c r="G475" s="2">
        <f t="shared" si="7"/>
        <v>-3.3818938605617967E-3</v>
      </c>
    </row>
    <row r="476" spans="1:7" x14ac:dyDescent="0.3">
      <c r="A476" s="1">
        <v>42747</v>
      </c>
      <c r="B476">
        <v>76.88</v>
      </c>
      <c r="C476">
        <v>4056689</v>
      </c>
      <c r="D476">
        <v>76.83</v>
      </c>
      <c r="E476">
        <v>76.95</v>
      </c>
      <c r="F476">
        <v>75.84</v>
      </c>
      <c r="G476" s="2">
        <f t="shared" si="7"/>
        <v>-3.9006631127293121E-4</v>
      </c>
    </row>
    <row r="477" spans="1:7" x14ac:dyDescent="0.3">
      <c r="A477" s="1">
        <v>42746</v>
      </c>
      <c r="B477">
        <v>76.91</v>
      </c>
      <c r="C477">
        <v>4499964</v>
      </c>
      <c r="D477">
        <v>76.67</v>
      </c>
      <c r="E477">
        <v>77.44</v>
      </c>
      <c r="F477">
        <v>76.099999999999994</v>
      </c>
      <c r="G477" s="2">
        <f t="shared" si="7"/>
        <v>3.3920417482060129E-3</v>
      </c>
    </row>
    <row r="478" spans="1:7" x14ac:dyDescent="0.3">
      <c r="A478" s="1">
        <v>42745</v>
      </c>
      <c r="B478">
        <v>76.650000000000006</v>
      </c>
      <c r="C478">
        <v>9561412</v>
      </c>
      <c r="D478">
        <v>76.52</v>
      </c>
      <c r="E478">
        <v>78</v>
      </c>
      <c r="F478">
        <v>76.12</v>
      </c>
      <c r="G478" s="2">
        <f t="shared" si="7"/>
        <v>1.04139203796468E-2</v>
      </c>
    </row>
    <row r="479" spans="1:7" x14ac:dyDescent="0.3">
      <c r="A479" s="1">
        <v>42744</v>
      </c>
      <c r="B479">
        <v>75.86</v>
      </c>
      <c r="C479">
        <v>4815587</v>
      </c>
      <c r="D479">
        <v>76.14</v>
      </c>
      <c r="E479">
        <v>76.5</v>
      </c>
      <c r="F479">
        <v>75.53</v>
      </c>
      <c r="G479" s="2">
        <f t="shared" si="7"/>
        <v>5.1676162713661135E-3</v>
      </c>
    </row>
    <row r="480" spans="1:7" x14ac:dyDescent="0.3">
      <c r="A480" s="1">
        <v>42741</v>
      </c>
      <c r="B480">
        <v>75.47</v>
      </c>
      <c r="C480">
        <v>3089543</v>
      </c>
      <c r="D480">
        <v>75.400000000000006</v>
      </c>
      <c r="E480">
        <v>75.915000000000006</v>
      </c>
      <c r="F480">
        <v>75.06</v>
      </c>
      <c r="G480" s="2">
        <f t="shared" si="7"/>
        <v>1.9915029208710262E-3</v>
      </c>
    </row>
    <row r="481" spans="1:7" x14ac:dyDescent="0.3">
      <c r="A481" s="1">
        <v>42740</v>
      </c>
      <c r="B481">
        <v>75.319999999999993</v>
      </c>
      <c r="C481">
        <v>3382996</v>
      </c>
      <c r="D481">
        <v>76</v>
      </c>
      <c r="E481">
        <v>76.180000000000007</v>
      </c>
      <c r="F481">
        <v>74.819999999999993</v>
      </c>
      <c r="G481" s="2">
        <f t="shared" si="7"/>
        <v>-1.2326252294781168E-2</v>
      </c>
    </row>
    <row r="482" spans="1:7" x14ac:dyDescent="0.3">
      <c r="A482" s="1">
        <v>42739</v>
      </c>
      <c r="B482">
        <v>76.260000000000005</v>
      </c>
      <c r="C482">
        <v>4624564</v>
      </c>
      <c r="D482">
        <v>75.260000000000005</v>
      </c>
      <c r="E482">
        <v>76.55</v>
      </c>
      <c r="F482">
        <v>75.055000000000007</v>
      </c>
      <c r="G482" s="2">
        <f t="shared" si="7"/>
        <v>1.2076974120769886E-2</v>
      </c>
    </row>
    <row r="483" spans="1:7" x14ac:dyDescent="0.3">
      <c r="A483" s="1">
        <v>42738</v>
      </c>
      <c r="B483">
        <v>75.349999999999994</v>
      </c>
      <c r="C483">
        <v>5854149</v>
      </c>
      <c r="D483">
        <v>74.89</v>
      </c>
      <c r="E483">
        <v>75.75</v>
      </c>
      <c r="F483">
        <v>74.739999999999995</v>
      </c>
      <c r="G483" s="2">
        <f t="shared" si="7"/>
        <v>1.7143628509719171E-2</v>
      </c>
    </row>
    <row r="484" spans="1:7" x14ac:dyDescent="0.3">
      <c r="A484" s="1">
        <v>42734</v>
      </c>
      <c r="B484">
        <v>74.08</v>
      </c>
      <c r="C484">
        <v>3378403</v>
      </c>
      <c r="D484">
        <v>73.959999999999994</v>
      </c>
      <c r="E484">
        <v>74.34</v>
      </c>
      <c r="F484">
        <v>73.84</v>
      </c>
      <c r="G484" s="2">
        <f t="shared" si="7"/>
        <v>2.1645021645021181E-3</v>
      </c>
    </row>
    <row r="485" spans="1:7" x14ac:dyDescent="0.3">
      <c r="A485" s="1">
        <v>42733</v>
      </c>
      <c r="B485">
        <v>73.92</v>
      </c>
      <c r="C485">
        <v>2573666</v>
      </c>
      <c r="D485">
        <v>74.27</v>
      </c>
      <c r="E485">
        <v>74.680000000000007</v>
      </c>
      <c r="F485">
        <v>73.5</v>
      </c>
      <c r="G485" s="2">
        <f t="shared" si="7"/>
        <v>-6.0508269463493726E-3</v>
      </c>
    </row>
    <row r="486" spans="1:7" x14ac:dyDescent="0.3">
      <c r="A486" s="1">
        <v>42732</v>
      </c>
      <c r="B486">
        <v>74.37</v>
      </c>
      <c r="C486">
        <v>2487278</v>
      </c>
      <c r="D486">
        <v>75.03</v>
      </c>
      <c r="E486">
        <v>75.38</v>
      </c>
      <c r="F486">
        <v>74.150000000000006</v>
      </c>
      <c r="G486" s="2">
        <f t="shared" si="7"/>
        <v>-8.135502800746857E-3</v>
      </c>
    </row>
    <row r="487" spans="1:7" x14ac:dyDescent="0.3">
      <c r="A487" s="1">
        <v>42731</v>
      </c>
      <c r="B487">
        <v>74.98</v>
      </c>
      <c r="C487">
        <v>2044659</v>
      </c>
      <c r="D487">
        <v>75.099999999999994</v>
      </c>
      <c r="E487">
        <v>75.11</v>
      </c>
      <c r="F487">
        <v>74.790000000000006</v>
      </c>
      <c r="G487" s="2">
        <f t="shared" si="7"/>
        <v>1.3338668800860499E-4</v>
      </c>
    </row>
    <row r="488" spans="1:7" x14ac:dyDescent="0.3">
      <c r="A488" s="1">
        <v>42727</v>
      </c>
      <c r="B488">
        <v>74.97</v>
      </c>
      <c r="C488">
        <v>1957449</v>
      </c>
      <c r="D488">
        <v>74.739999999999995</v>
      </c>
      <c r="E488">
        <v>75.239999999999995</v>
      </c>
      <c r="F488">
        <v>74.739999999999995</v>
      </c>
      <c r="G488" s="2">
        <f t="shared" si="7"/>
        <v>5.2292839903459454E-3</v>
      </c>
    </row>
    <row r="489" spans="1:7" x14ac:dyDescent="0.3">
      <c r="A489" s="1">
        <v>42726</v>
      </c>
      <c r="B489">
        <v>74.58</v>
      </c>
      <c r="C489">
        <v>2864943</v>
      </c>
      <c r="D489">
        <v>75</v>
      </c>
      <c r="E489">
        <v>75.37</v>
      </c>
      <c r="F489">
        <v>74.5</v>
      </c>
      <c r="G489" s="2">
        <f t="shared" si="7"/>
        <v>-9.8247477429632898E-3</v>
      </c>
    </row>
    <row r="490" spans="1:7" x14ac:dyDescent="0.3">
      <c r="A490" s="1">
        <v>42725</v>
      </c>
      <c r="B490">
        <v>75.319999999999993</v>
      </c>
      <c r="C490">
        <v>3244507</v>
      </c>
      <c r="D490">
        <v>75.11</v>
      </c>
      <c r="E490">
        <v>75.569999999999993</v>
      </c>
      <c r="F490">
        <v>74.69</v>
      </c>
      <c r="G490" s="2">
        <f t="shared" si="7"/>
        <v>3.4638955502263643E-3</v>
      </c>
    </row>
    <row r="491" spans="1:7" x14ac:dyDescent="0.3">
      <c r="A491" s="1">
        <v>42724</v>
      </c>
      <c r="B491">
        <v>75.06</v>
      </c>
      <c r="C491">
        <v>3244923</v>
      </c>
      <c r="D491">
        <v>75</v>
      </c>
      <c r="E491">
        <v>75.5</v>
      </c>
      <c r="F491">
        <v>74.53</v>
      </c>
      <c r="G491" s="2">
        <f t="shared" si="7"/>
        <v>6.8410462776660646E-3</v>
      </c>
    </row>
    <row r="492" spans="1:7" x14ac:dyDescent="0.3">
      <c r="A492" s="1">
        <v>42723</v>
      </c>
      <c r="B492">
        <v>74.55</v>
      </c>
      <c r="C492">
        <v>3076648</v>
      </c>
      <c r="D492">
        <v>74.680000000000007</v>
      </c>
      <c r="E492">
        <v>75.13</v>
      </c>
      <c r="F492">
        <v>74.14</v>
      </c>
      <c r="G492" s="2">
        <f t="shared" si="7"/>
        <v>-6.0000000000000383E-3</v>
      </c>
    </row>
    <row r="493" spans="1:7" x14ac:dyDescent="0.3">
      <c r="A493" s="1">
        <v>42720</v>
      </c>
      <c r="B493">
        <v>75</v>
      </c>
      <c r="C493">
        <v>8200336</v>
      </c>
      <c r="D493">
        <v>75.290000000000006</v>
      </c>
      <c r="E493">
        <v>75.38</v>
      </c>
      <c r="F493">
        <v>74.58</v>
      </c>
      <c r="G493" s="2">
        <f t="shared" si="7"/>
        <v>8.0064051240995835E-4</v>
      </c>
    </row>
    <row r="494" spans="1:7" x14ac:dyDescent="0.3">
      <c r="A494" s="1">
        <v>42719</v>
      </c>
      <c r="B494">
        <v>74.94</v>
      </c>
      <c r="C494">
        <v>4047590</v>
      </c>
      <c r="D494">
        <v>74.540000000000006</v>
      </c>
      <c r="E494">
        <v>75.739999999999995</v>
      </c>
      <c r="F494">
        <v>74.34</v>
      </c>
      <c r="G494" s="2">
        <f t="shared" si="7"/>
        <v>1.1745646010530641E-2</v>
      </c>
    </row>
    <row r="495" spans="1:7" x14ac:dyDescent="0.3">
      <c r="A495" s="1">
        <v>42718</v>
      </c>
      <c r="B495">
        <v>74.069999999999993</v>
      </c>
      <c r="C495">
        <v>5415427</v>
      </c>
      <c r="D495">
        <v>73.53</v>
      </c>
      <c r="E495">
        <v>75.73</v>
      </c>
      <c r="F495">
        <v>73.239999999999995</v>
      </c>
      <c r="G495" s="2">
        <f t="shared" si="7"/>
        <v>3.1148429035751592E-3</v>
      </c>
    </row>
    <row r="496" spans="1:7" x14ac:dyDescent="0.3">
      <c r="A496" s="1">
        <v>42717</v>
      </c>
      <c r="B496">
        <v>73.84</v>
      </c>
      <c r="C496">
        <v>2829041</v>
      </c>
      <c r="D496">
        <v>73.67</v>
      </c>
      <c r="E496">
        <v>74.23</v>
      </c>
      <c r="F496">
        <v>73.11</v>
      </c>
      <c r="G496" s="2">
        <f t="shared" si="7"/>
        <v>3.5335689045937094E-3</v>
      </c>
    </row>
    <row r="497" spans="1:7" x14ac:dyDescent="0.3">
      <c r="A497" s="1">
        <v>42716</v>
      </c>
      <c r="B497">
        <v>73.58</v>
      </c>
      <c r="C497">
        <v>3635916</v>
      </c>
      <c r="D497">
        <v>74.7</v>
      </c>
      <c r="E497">
        <v>74.7</v>
      </c>
      <c r="F497">
        <v>73.150000000000006</v>
      </c>
      <c r="G497" s="2">
        <f t="shared" si="7"/>
        <v>-1.591547412063659E-2</v>
      </c>
    </row>
    <row r="498" spans="1:7" x14ac:dyDescent="0.3">
      <c r="A498" s="1">
        <v>42713</v>
      </c>
      <c r="B498">
        <v>74.77</v>
      </c>
      <c r="C498">
        <v>2559981</v>
      </c>
      <c r="D498">
        <v>74.84</v>
      </c>
      <c r="E498">
        <v>74.91</v>
      </c>
      <c r="F498">
        <v>74.290000000000006</v>
      </c>
      <c r="G498" s="2">
        <f t="shared" si="7"/>
        <v>-1.8689093578961498E-3</v>
      </c>
    </row>
    <row r="499" spans="1:7" x14ac:dyDescent="0.3">
      <c r="A499" s="1">
        <v>42712</v>
      </c>
      <c r="B499">
        <v>74.91</v>
      </c>
      <c r="C499">
        <v>3415750</v>
      </c>
      <c r="D499">
        <v>74.8</v>
      </c>
      <c r="E499">
        <v>75.2</v>
      </c>
      <c r="F499">
        <v>73.989999999999995</v>
      </c>
      <c r="G499" s="2">
        <f t="shared" si="7"/>
        <v>8.3456723650557306E-3</v>
      </c>
    </row>
    <row r="500" spans="1:7" x14ac:dyDescent="0.3">
      <c r="A500" s="1">
        <v>42711</v>
      </c>
      <c r="B500">
        <v>74.290000000000006</v>
      </c>
      <c r="C500">
        <v>5801373</v>
      </c>
      <c r="D500">
        <v>72.47</v>
      </c>
      <c r="E500">
        <v>74.72</v>
      </c>
      <c r="F500">
        <v>72.23</v>
      </c>
      <c r="G500" s="2">
        <f t="shared" si="7"/>
        <v>2.7382104826441763E-2</v>
      </c>
    </row>
    <row r="501" spans="1:7" x14ac:dyDescent="0.3">
      <c r="A501" s="1">
        <v>42710</v>
      </c>
      <c r="B501">
        <v>72.31</v>
      </c>
      <c r="C501">
        <v>3837270</v>
      </c>
      <c r="D501">
        <v>72.47</v>
      </c>
      <c r="E501">
        <v>72.739999999999995</v>
      </c>
      <c r="F501">
        <v>72.08</v>
      </c>
      <c r="G501" s="2">
        <f t="shared" si="7"/>
        <v>3.8872691933916582E-3</v>
      </c>
    </row>
    <row r="502" spans="1:7" x14ac:dyDescent="0.3">
      <c r="A502" s="1">
        <v>42709</v>
      </c>
      <c r="B502">
        <v>72.03</v>
      </c>
      <c r="C502">
        <v>3913991</v>
      </c>
      <c r="D502">
        <v>72.33</v>
      </c>
      <c r="E502">
        <v>72.64</v>
      </c>
      <c r="F502">
        <v>71.989999999999995</v>
      </c>
      <c r="G502" s="2">
        <f t="shared" si="7"/>
        <v>2.3657111049262694E-3</v>
      </c>
    </row>
    <row r="503" spans="1:7" x14ac:dyDescent="0.3">
      <c r="A503" s="1">
        <v>42706</v>
      </c>
      <c r="B503">
        <v>71.86</v>
      </c>
      <c r="C503">
        <v>2948027</v>
      </c>
      <c r="D503">
        <v>72.52</v>
      </c>
      <c r="E503">
        <v>72.66</v>
      </c>
      <c r="F503">
        <v>71.430000000000007</v>
      </c>
      <c r="G503" s="2">
        <f t="shared" si="7"/>
        <v>-9.2375568730180841E-3</v>
      </c>
    </row>
    <row r="504" spans="1:7" x14ac:dyDescent="0.3">
      <c r="A504" s="1">
        <v>42705</v>
      </c>
      <c r="B504">
        <v>72.53</v>
      </c>
      <c r="C504">
        <v>4297522</v>
      </c>
      <c r="D504">
        <v>72.45</v>
      </c>
      <c r="E504">
        <v>72.77</v>
      </c>
      <c r="F504">
        <v>71.78</v>
      </c>
      <c r="G504" s="2">
        <f t="shared" si="7"/>
        <v>6.801776790671777E-3</v>
      </c>
    </row>
    <row r="505" spans="1:7" x14ac:dyDescent="0.3">
      <c r="A505" s="1">
        <v>42704</v>
      </c>
      <c r="B505">
        <v>72.040000000000006</v>
      </c>
      <c r="C505">
        <v>4806909</v>
      </c>
      <c r="D505">
        <v>72</v>
      </c>
      <c r="E505">
        <v>72.33</v>
      </c>
      <c r="F505">
        <v>71.78</v>
      </c>
      <c r="G505" s="2">
        <f t="shared" si="7"/>
        <v>7.693383690026737E-3</v>
      </c>
    </row>
    <row r="506" spans="1:7" x14ac:dyDescent="0.3">
      <c r="A506" s="1">
        <v>42703</v>
      </c>
      <c r="B506">
        <v>71.489999999999995</v>
      </c>
      <c r="C506">
        <v>3814802</v>
      </c>
      <c r="D506">
        <v>72.2</v>
      </c>
      <c r="E506">
        <v>72.260000000000005</v>
      </c>
      <c r="F506">
        <v>71.385000000000005</v>
      </c>
      <c r="G506" s="2">
        <f t="shared" si="7"/>
        <v>-8.8728684319977907E-3</v>
      </c>
    </row>
    <row r="507" spans="1:7" x14ac:dyDescent="0.3">
      <c r="A507" s="1">
        <v>42702</v>
      </c>
      <c r="B507">
        <v>72.13</v>
      </c>
      <c r="C507">
        <v>4406268</v>
      </c>
      <c r="D507">
        <v>72.53</v>
      </c>
      <c r="E507">
        <v>72.77</v>
      </c>
      <c r="F507">
        <v>71.97</v>
      </c>
      <c r="G507" s="2">
        <f t="shared" si="7"/>
        <v>-1.0019214932747791E-2</v>
      </c>
    </row>
    <row r="508" spans="1:7" x14ac:dyDescent="0.3">
      <c r="A508" s="1">
        <v>42699</v>
      </c>
      <c r="B508">
        <v>72.86</v>
      </c>
      <c r="C508">
        <v>1900447</v>
      </c>
      <c r="D508">
        <v>72.97</v>
      </c>
      <c r="E508">
        <v>73.180000000000007</v>
      </c>
      <c r="F508">
        <v>72.459999999999994</v>
      </c>
      <c r="G508" s="2">
        <f t="shared" si="7"/>
        <v>-2.7442371020850744E-4</v>
      </c>
    </row>
    <row r="509" spans="1:7" x14ac:dyDescent="0.3">
      <c r="A509" s="1">
        <v>42697</v>
      </c>
      <c r="B509">
        <v>72.88</v>
      </c>
      <c r="C509">
        <v>4684976</v>
      </c>
      <c r="D509">
        <v>71.94</v>
      </c>
      <c r="E509">
        <v>72.92</v>
      </c>
      <c r="F509">
        <v>71.510000000000005</v>
      </c>
      <c r="G509" s="2">
        <f t="shared" si="7"/>
        <v>1.6174010039040666E-2</v>
      </c>
    </row>
    <row r="510" spans="1:7" x14ac:dyDescent="0.3">
      <c r="A510" s="1">
        <v>42696</v>
      </c>
      <c r="B510">
        <v>71.72</v>
      </c>
      <c r="C510">
        <v>4086185</v>
      </c>
      <c r="D510">
        <v>71.819999999999993</v>
      </c>
      <c r="E510">
        <v>71.88</v>
      </c>
      <c r="F510">
        <v>70.87</v>
      </c>
      <c r="G510" s="2">
        <f t="shared" si="7"/>
        <v>2.5160749231198294E-3</v>
      </c>
    </row>
    <row r="511" spans="1:7" x14ac:dyDescent="0.3">
      <c r="A511" s="1">
        <v>42695</v>
      </c>
      <c r="B511">
        <v>71.540000000000006</v>
      </c>
      <c r="C511">
        <v>3348078</v>
      </c>
      <c r="D511">
        <v>71.31</v>
      </c>
      <c r="E511">
        <v>71.67</v>
      </c>
      <c r="F511">
        <v>70.959999999999994</v>
      </c>
      <c r="G511" s="2">
        <f t="shared" si="7"/>
        <v>7.6056338028169896E-3</v>
      </c>
    </row>
    <row r="512" spans="1:7" x14ac:dyDescent="0.3">
      <c r="A512" s="1">
        <v>42692</v>
      </c>
      <c r="B512">
        <v>71</v>
      </c>
      <c r="C512">
        <v>5404725</v>
      </c>
      <c r="D512">
        <v>71.53</v>
      </c>
      <c r="E512">
        <v>71.595699999999994</v>
      </c>
      <c r="F512">
        <v>70.77</v>
      </c>
      <c r="G512" s="2">
        <f t="shared" si="7"/>
        <v>-1.0866536639732532E-2</v>
      </c>
    </row>
    <row r="513" spans="1:7" x14ac:dyDescent="0.3">
      <c r="A513" s="1">
        <v>42691</v>
      </c>
      <c r="B513">
        <v>71.78</v>
      </c>
      <c r="C513">
        <v>3790143</v>
      </c>
      <c r="D513">
        <v>71.36</v>
      </c>
      <c r="E513">
        <v>72</v>
      </c>
      <c r="F513">
        <v>71.320099999999996</v>
      </c>
      <c r="G513" s="2">
        <f t="shared" si="7"/>
        <v>1.3950892857142064E-3</v>
      </c>
    </row>
    <row r="514" spans="1:7" x14ac:dyDescent="0.3">
      <c r="A514" s="1">
        <v>42690</v>
      </c>
      <c r="B514">
        <v>71.680000000000007</v>
      </c>
      <c r="C514">
        <v>4487170</v>
      </c>
      <c r="D514">
        <v>71.95</v>
      </c>
      <c r="E514">
        <v>72.400000000000006</v>
      </c>
      <c r="F514">
        <v>71.28</v>
      </c>
      <c r="G514" s="2">
        <f t="shared" ref="G514:G577" si="8">(B514-B515)/B515</f>
        <v>-1.0901062508624149E-2</v>
      </c>
    </row>
    <row r="515" spans="1:7" x14ac:dyDescent="0.3">
      <c r="A515" s="1">
        <v>42689</v>
      </c>
      <c r="B515">
        <v>72.47</v>
      </c>
      <c r="C515">
        <v>4430292</v>
      </c>
      <c r="D515">
        <v>72.13</v>
      </c>
      <c r="E515">
        <v>72.48</v>
      </c>
      <c r="F515">
        <v>71.239999999999995</v>
      </c>
      <c r="G515" s="2">
        <f t="shared" si="8"/>
        <v>6.9041701187513339E-4</v>
      </c>
    </row>
    <row r="516" spans="1:7" x14ac:dyDescent="0.3">
      <c r="A516" s="1">
        <v>42688</v>
      </c>
      <c r="B516">
        <v>72.42</v>
      </c>
      <c r="C516">
        <v>8081856</v>
      </c>
      <c r="D516">
        <v>70.8</v>
      </c>
      <c r="E516">
        <v>72.674999999999997</v>
      </c>
      <c r="F516">
        <v>70.625</v>
      </c>
      <c r="G516" s="2">
        <f t="shared" si="8"/>
        <v>2.7234042553191513E-2</v>
      </c>
    </row>
    <row r="517" spans="1:7" x14ac:dyDescent="0.3">
      <c r="A517" s="1">
        <v>42685</v>
      </c>
      <c r="B517">
        <v>70.5</v>
      </c>
      <c r="C517">
        <v>4647839</v>
      </c>
      <c r="D517">
        <v>69.97</v>
      </c>
      <c r="E517">
        <v>70.59</v>
      </c>
      <c r="F517">
        <v>69.650000000000006</v>
      </c>
      <c r="G517" s="2">
        <f t="shared" si="8"/>
        <v>5.5626872058194346E-3</v>
      </c>
    </row>
    <row r="518" spans="1:7" x14ac:dyDescent="0.3">
      <c r="A518" s="1">
        <v>42684</v>
      </c>
      <c r="B518">
        <v>70.11</v>
      </c>
      <c r="C518">
        <v>9418675</v>
      </c>
      <c r="D518">
        <v>69.239999999999995</v>
      </c>
      <c r="E518">
        <v>70.400000000000006</v>
      </c>
      <c r="F518">
        <v>69.05</v>
      </c>
      <c r="G518" s="2">
        <f t="shared" si="8"/>
        <v>1.9930171661332624E-2</v>
      </c>
    </row>
    <row r="519" spans="1:7" x14ac:dyDescent="0.3">
      <c r="A519" s="1">
        <v>42683</v>
      </c>
      <c r="B519">
        <v>68.739999999999995</v>
      </c>
      <c r="C519">
        <v>9277046</v>
      </c>
      <c r="D519">
        <v>67.16</v>
      </c>
      <c r="E519">
        <v>69</v>
      </c>
      <c r="F519">
        <v>67.06</v>
      </c>
      <c r="G519" s="2">
        <f t="shared" si="8"/>
        <v>2.489935887878339E-2</v>
      </c>
    </row>
    <row r="520" spans="1:7" x14ac:dyDescent="0.3">
      <c r="A520" s="1">
        <v>42682</v>
      </c>
      <c r="B520">
        <v>67.069999999999993</v>
      </c>
      <c r="C520">
        <v>3952356</v>
      </c>
      <c r="D520">
        <v>66.790000000000006</v>
      </c>
      <c r="E520">
        <v>67.260000000000005</v>
      </c>
      <c r="F520">
        <v>66.31</v>
      </c>
      <c r="G520" s="2">
        <f t="shared" si="8"/>
        <v>1.0447761194028833E-3</v>
      </c>
    </row>
    <row r="521" spans="1:7" x14ac:dyDescent="0.3">
      <c r="A521" s="1">
        <v>42681</v>
      </c>
      <c r="B521">
        <v>67</v>
      </c>
      <c r="C521">
        <v>3986314</v>
      </c>
      <c r="D521">
        <v>66.849999999999994</v>
      </c>
      <c r="E521">
        <v>67.33</v>
      </c>
      <c r="F521">
        <v>66.650000000000006</v>
      </c>
      <c r="G521" s="2">
        <f t="shared" si="8"/>
        <v>2.2744619142115629E-2</v>
      </c>
    </row>
    <row r="522" spans="1:7" x14ac:dyDescent="0.3">
      <c r="A522" s="1">
        <v>42678</v>
      </c>
      <c r="B522">
        <v>65.510000000000005</v>
      </c>
      <c r="C522">
        <v>3429894</v>
      </c>
      <c r="D522">
        <v>65.5</v>
      </c>
      <c r="E522">
        <v>66.08</v>
      </c>
      <c r="F522">
        <v>65.03</v>
      </c>
      <c r="G522" s="2">
        <f t="shared" si="8"/>
        <v>2.7552426144192075E-3</v>
      </c>
    </row>
    <row r="523" spans="1:7" x14ac:dyDescent="0.3">
      <c r="A523" s="1">
        <v>42677</v>
      </c>
      <c r="B523">
        <v>65.33</v>
      </c>
      <c r="C523">
        <v>3796374</v>
      </c>
      <c r="D523">
        <v>65.53</v>
      </c>
      <c r="E523">
        <v>65.760000000000005</v>
      </c>
      <c r="F523">
        <v>65.040000000000006</v>
      </c>
      <c r="G523" s="2">
        <f t="shared" si="8"/>
        <v>-1.8334606569901382E-3</v>
      </c>
    </row>
    <row r="524" spans="1:7" x14ac:dyDescent="0.3">
      <c r="A524" s="1">
        <v>42676</v>
      </c>
      <c r="B524">
        <v>65.45</v>
      </c>
      <c r="C524">
        <v>3632559</v>
      </c>
      <c r="D524">
        <v>65.760000000000005</v>
      </c>
      <c r="E524">
        <v>66.03</v>
      </c>
      <c r="F524">
        <v>65.14</v>
      </c>
      <c r="G524" s="2">
        <f t="shared" si="8"/>
        <v>-1.2075471698113165E-2</v>
      </c>
    </row>
    <row r="525" spans="1:7" x14ac:dyDescent="0.3">
      <c r="A525" s="1">
        <v>42675</v>
      </c>
      <c r="B525">
        <v>66.25</v>
      </c>
      <c r="C525">
        <v>3728340</v>
      </c>
      <c r="D525">
        <v>66.77</v>
      </c>
      <c r="E525">
        <v>66.81</v>
      </c>
      <c r="F525">
        <v>65.73</v>
      </c>
      <c r="G525" s="2">
        <f t="shared" si="8"/>
        <v>-2.5594700391448613E-3</v>
      </c>
    </row>
    <row r="526" spans="1:7" x14ac:dyDescent="0.3">
      <c r="A526" s="1">
        <v>42674</v>
      </c>
      <c r="B526">
        <v>66.42</v>
      </c>
      <c r="C526">
        <v>3233382</v>
      </c>
      <c r="D526">
        <v>66.81</v>
      </c>
      <c r="E526">
        <v>66.83</v>
      </c>
      <c r="F526">
        <v>66.31</v>
      </c>
      <c r="G526" s="2">
        <f t="shared" si="8"/>
        <v>-4.5146726862304193E-4</v>
      </c>
    </row>
    <row r="527" spans="1:7" x14ac:dyDescent="0.3">
      <c r="A527" s="1">
        <v>42671</v>
      </c>
      <c r="B527">
        <v>66.45</v>
      </c>
      <c r="C527">
        <v>4985039</v>
      </c>
      <c r="D527">
        <v>67.150000000000006</v>
      </c>
      <c r="E527">
        <v>67.215000000000003</v>
      </c>
      <c r="F527">
        <v>66.3</v>
      </c>
      <c r="G527" s="2">
        <f t="shared" si="8"/>
        <v>-7.171671896010816E-3</v>
      </c>
    </row>
    <row r="528" spans="1:7" x14ac:dyDescent="0.3">
      <c r="A528" s="1">
        <v>42670</v>
      </c>
      <c r="B528">
        <v>66.930000000000007</v>
      </c>
      <c r="C528">
        <v>4736574</v>
      </c>
      <c r="D528">
        <v>67</v>
      </c>
      <c r="E528">
        <v>67.22</v>
      </c>
      <c r="F528">
        <v>66.430000000000007</v>
      </c>
      <c r="G528" s="2">
        <f t="shared" si="8"/>
        <v>1.9461077844312824E-3</v>
      </c>
    </row>
    <row r="529" spans="1:7" x14ac:dyDescent="0.3">
      <c r="A529" s="1">
        <v>42669</v>
      </c>
      <c r="B529">
        <v>66.8</v>
      </c>
      <c r="C529">
        <v>3611388</v>
      </c>
      <c r="D529">
        <v>66.5</v>
      </c>
      <c r="E529">
        <v>67.069999999999993</v>
      </c>
      <c r="F529">
        <v>66.14</v>
      </c>
      <c r="G529" s="2">
        <f t="shared" si="8"/>
        <v>8.990110878034504E-4</v>
      </c>
    </row>
    <row r="530" spans="1:7" x14ac:dyDescent="0.3">
      <c r="A530" s="1">
        <v>42668</v>
      </c>
      <c r="B530">
        <v>66.739999999999995</v>
      </c>
      <c r="C530">
        <v>3874294</v>
      </c>
      <c r="D530">
        <v>66.930000000000007</v>
      </c>
      <c r="E530">
        <v>67.38</v>
      </c>
      <c r="F530">
        <v>66.61</v>
      </c>
      <c r="G530" s="2">
        <f t="shared" si="8"/>
        <v>-5.2168728573559172E-3</v>
      </c>
    </row>
    <row r="531" spans="1:7" x14ac:dyDescent="0.3">
      <c r="A531" s="1">
        <v>42667</v>
      </c>
      <c r="B531">
        <v>67.09</v>
      </c>
      <c r="C531">
        <v>5174023</v>
      </c>
      <c r="D531">
        <v>67.69</v>
      </c>
      <c r="E531">
        <v>67.930000000000007</v>
      </c>
      <c r="F531">
        <v>67.069999999999993</v>
      </c>
      <c r="G531" s="2">
        <f t="shared" si="8"/>
        <v>-4.0083135391923404E-3</v>
      </c>
    </row>
    <row r="532" spans="1:7" x14ac:dyDescent="0.3">
      <c r="A532" s="1">
        <v>42664</v>
      </c>
      <c r="B532">
        <v>67.36</v>
      </c>
      <c r="C532">
        <v>8503704</v>
      </c>
      <c r="D532">
        <v>66.45</v>
      </c>
      <c r="E532">
        <v>67.59</v>
      </c>
      <c r="F532">
        <v>66.400000000000006</v>
      </c>
      <c r="G532" s="2">
        <f t="shared" si="8"/>
        <v>8.6852351003294144E-3</v>
      </c>
    </row>
    <row r="533" spans="1:7" x14ac:dyDescent="0.3">
      <c r="A533" s="1">
        <v>42663</v>
      </c>
      <c r="B533">
        <v>66.78</v>
      </c>
      <c r="C533">
        <v>25860820</v>
      </c>
      <c r="D533">
        <v>65.34</v>
      </c>
      <c r="E533">
        <v>67.78</v>
      </c>
      <c r="F533">
        <v>64.75</v>
      </c>
      <c r="G533" s="2">
        <f t="shared" si="8"/>
        <v>9.0285714285714302E-2</v>
      </c>
    </row>
    <row r="534" spans="1:7" x14ac:dyDescent="0.3">
      <c r="A534" s="1">
        <v>42662</v>
      </c>
      <c r="B534">
        <v>61.25</v>
      </c>
      <c r="C534">
        <v>7758274</v>
      </c>
      <c r="D534">
        <v>60.42</v>
      </c>
      <c r="E534">
        <v>61.68</v>
      </c>
      <c r="F534">
        <v>60.27</v>
      </c>
      <c r="G534" s="2">
        <f t="shared" si="8"/>
        <v>1.9474034620506019E-2</v>
      </c>
    </row>
    <row r="535" spans="1:7" x14ac:dyDescent="0.3">
      <c r="A535" s="1">
        <v>42661</v>
      </c>
      <c r="B535">
        <v>60.08</v>
      </c>
      <c r="C535">
        <v>3416356</v>
      </c>
      <c r="D535">
        <v>60.52</v>
      </c>
      <c r="E535">
        <v>60.57</v>
      </c>
      <c r="F535">
        <v>59.88</v>
      </c>
      <c r="G535" s="2">
        <f t="shared" si="8"/>
        <v>3.0050083472454043E-3</v>
      </c>
    </row>
    <row r="536" spans="1:7" x14ac:dyDescent="0.3">
      <c r="A536" s="1">
        <v>42660</v>
      </c>
      <c r="B536">
        <v>59.9</v>
      </c>
      <c r="C536">
        <v>3903843</v>
      </c>
      <c r="D536">
        <v>60.27</v>
      </c>
      <c r="E536">
        <v>60.42</v>
      </c>
      <c r="F536">
        <v>59.78</v>
      </c>
      <c r="G536" s="2">
        <f t="shared" si="8"/>
        <v>-4.1562759767248547E-3</v>
      </c>
    </row>
    <row r="537" spans="1:7" x14ac:dyDescent="0.3">
      <c r="A537" s="1">
        <v>42657</v>
      </c>
      <c r="B537">
        <v>60.15</v>
      </c>
      <c r="C537">
        <v>4958012</v>
      </c>
      <c r="D537">
        <v>61.01</v>
      </c>
      <c r="E537">
        <v>61.2</v>
      </c>
      <c r="F537">
        <v>60.1</v>
      </c>
      <c r="G537" s="2">
        <f t="shared" si="8"/>
        <v>-4.3039231915245491E-3</v>
      </c>
    </row>
    <row r="538" spans="1:7" x14ac:dyDescent="0.3">
      <c r="A538" s="1">
        <v>42656</v>
      </c>
      <c r="B538">
        <v>60.41</v>
      </c>
      <c r="C538">
        <v>4210728</v>
      </c>
      <c r="D538">
        <v>60.23</v>
      </c>
      <c r="E538">
        <v>60.56</v>
      </c>
      <c r="F538">
        <v>59.5</v>
      </c>
      <c r="G538" s="2">
        <f t="shared" si="8"/>
        <v>-4.6136101499423491E-3</v>
      </c>
    </row>
    <row r="539" spans="1:7" x14ac:dyDescent="0.3">
      <c r="A539" s="1">
        <v>42655</v>
      </c>
      <c r="B539">
        <v>60.69</v>
      </c>
      <c r="C539">
        <v>3293269</v>
      </c>
      <c r="D539">
        <v>60.82</v>
      </c>
      <c r="E539">
        <v>61.049900000000001</v>
      </c>
      <c r="F539">
        <v>60.58</v>
      </c>
      <c r="G539" s="2">
        <f t="shared" si="8"/>
        <v>-2.7932960893855027E-3</v>
      </c>
    </row>
    <row r="540" spans="1:7" x14ac:dyDescent="0.3">
      <c r="A540" s="1">
        <v>42654</v>
      </c>
      <c r="B540">
        <v>60.86</v>
      </c>
      <c r="C540">
        <v>3926531</v>
      </c>
      <c r="D540">
        <v>61.53</v>
      </c>
      <c r="E540">
        <v>61.7</v>
      </c>
      <c r="F540">
        <v>60.55</v>
      </c>
      <c r="G540" s="2">
        <f t="shared" si="8"/>
        <v>-1.6801292407108225E-2</v>
      </c>
    </row>
    <row r="541" spans="1:7" x14ac:dyDescent="0.3">
      <c r="A541" s="1">
        <v>42653</v>
      </c>
      <c r="B541">
        <v>61.9</v>
      </c>
      <c r="C541">
        <v>2522923</v>
      </c>
      <c r="D541">
        <v>62.15</v>
      </c>
      <c r="E541">
        <v>62.49</v>
      </c>
      <c r="F541">
        <v>61.8675</v>
      </c>
      <c r="G541" s="2">
        <f t="shared" si="8"/>
        <v>2.2668393782383513E-3</v>
      </c>
    </row>
    <row r="542" spans="1:7" x14ac:dyDescent="0.3">
      <c r="A542" s="1">
        <v>42650</v>
      </c>
      <c r="B542">
        <v>61.76</v>
      </c>
      <c r="C542">
        <v>4217080</v>
      </c>
      <c r="D542">
        <v>62.11</v>
      </c>
      <c r="E542">
        <v>62.27</v>
      </c>
      <c r="F542">
        <v>61.48</v>
      </c>
      <c r="G542" s="2">
        <f t="shared" si="8"/>
        <v>-2.906038101388436E-3</v>
      </c>
    </row>
    <row r="543" spans="1:7" x14ac:dyDescent="0.3">
      <c r="A543" s="1">
        <v>42649</v>
      </c>
      <c r="B543">
        <v>61.94</v>
      </c>
      <c r="C543">
        <v>7975341</v>
      </c>
      <c r="D543">
        <v>63.56</v>
      </c>
      <c r="E543">
        <v>63.68</v>
      </c>
      <c r="F543">
        <v>61.76</v>
      </c>
      <c r="G543" s="2">
        <f t="shared" si="8"/>
        <v>-3.7600994406463667E-2</v>
      </c>
    </row>
    <row r="544" spans="1:7" x14ac:dyDescent="0.3">
      <c r="A544" s="1">
        <v>42648</v>
      </c>
      <c r="B544">
        <v>64.36</v>
      </c>
      <c r="C544">
        <v>3345014</v>
      </c>
      <c r="D544">
        <v>63.77</v>
      </c>
      <c r="E544">
        <v>64.53</v>
      </c>
      <c r="F544">
        <v>63.69</v>
      </c>
      <c r="G544" s="2">
        <f t="shared" si="8"/>
        <v>7.0411516194649176E-3</v>
      </c>
    </row>
    <row r="545" spans="1:7" x14ac:dyDescent="0.3">
      <c r="A545" s="1">
        <v>42647</v>
      </c>
      <c r="B545">
        <v>63.91</v>
      </c>
      <c r="C545">
        <v>3697668</v>
      </c>
      <c r="D545">
        <v>63.84</v>
      </c>
      <c r="E545">
        <v>64.38</v>
      </c>
      <c r="F545">
        <v>63.71</v>
      </c>
      <c r="G545" s="2">
        <f t="shared" si="8"/>
        <v>1.5671524839365979E-3</v>
      </c>
    </row>
    <row r="546" spans="1:7" x14ac:dyDescent="0.3">
      <c r="A546" s="1">
        <v>42646</v>
      </c>
      <c r="B546">
        <v>63.81</v>
      </c>
      <c r="C546">
        <v>2761379</v>
      </c>
      <c r="D546">
        <v>63.83</v>
      </c>
      <c r="E546">
        <v>64.05</v>
      </c>
      <c r="F546">
        <v>63.54</v>
      </c>
      <c r="G546" s="2">
        <f t="shared" si="8"/>
        <v>-3.591505309181823E-3</v>
      </c>
    </row>
    <row r="547" spans="1:7" x14ac:dyDescent="0.3">
      <c r="A547" s="1">
        <v>42643</v>
      </c>
      <c r="B547">
        <v>64.040000000000006</v>
      </c>
      <c r="C547">
        <v>4285918</v>
      </c>
      <c r="D547">
        <v>63.78</v>
      </c>
      <c r="E547">
        <v>64.37</v>
      </c>
      <c r="F547">
        <v>63.63</v>
      </c>
      <c r="G547" s="2">
        <f t="shared" si="8"/>
        <v>1.0572826258482071E-2</v>
      </c>
    </row>
    <row r="548" spans="1:7" x14ac:dyDescent="0.3">
      <c r="A548" s="1">
        <v>42642</v>
      </c>
      <c r="B548">
        <v>63.37</v>
      </c>
      <c r="C548">
        <v>4109787</v>
      </c>
      <c r="D548">
        <v>64.209999999999994</v>
      </c>
      <c r="E548">
        <v>64.81</v>
      </c>
      <c r="F548">
        <v>62.96</v>
      </c>
      <c r="G548" s="2">
        <f t="shared" si="8"/>
        <v>-1.3235752102148887E-2</v>
      </c>
    </row>
    <row r="549" spans="1:7" x14ac:dyDescent="0.3">
      <c r="A549" s="1">
        <v>42641</v>
      </c>
      <c r="B549">
        <v>64.22</v>
      </c>
      <c r="C549">
        <v>3580052</v>
      </c>
      <c r="D549">
        <v>64.27</v>
      </c>
      <c r="E549">
        <v>64.5</v>
      </c>
      <c r="F549">
        <v>63.73</v>
      </c>
      <c r="G549" s="2">
        <f t="shared" si="8"/>
        <v>-9.334163036714728E-4</v>
      </c>
    </row>
    <row r="550" spans="1:7" x14ac:dyDescent="0.3">
      <c r="A550" s="1">
        <v>42640</v>
      </c>
      <c r="B550">
        <v>64.28</v>
      </c>
      <c r="C550">
        <v>3891117</v>
      </c>
      <c r="D550">
        <v>63.93</v>
      </c>
      <c r="E550">
        <v>64.42</v>
      </c>
      <c r="F550">
        <v>63.58</v>
      </c>
      <c r="G550" s="2">
        <f t="shared" si="8"/>
        <v>1.3560391043834743E-2</v>
      </c>
    </row>
    <row r="551" spans="1:7" x14ac:dyDescent="0.3">
      <c r="A551" s="1">
        <v>42639</v>
      </c>
      <c r="B551">
        <v>63.42</v>
      </c>
      <c r="C551">
        <v>6946377</v>
      </c>
      <c r="D551">
        <v>63.44</v>
      </c>
      <c r="E551">
        <v>64.13</v>
      </c>
      <c r="F551">
        <v>62.85</v>
      </c>
      <c r="G551" s="2">
        <f t="shared" si="8"/>
        <v>-6.7345340642129947E-3</v>
      </c>
    </row>
    <row r="552" spans="1:7" x14ac:dyDescent="0.3">
      <c r="A552" s="1">
        <v>42636</v>
      </c>
      <c r="B552">
        <v>63.85</v>
      </c>
      <c r="C552">
        <v>5083761</v>
      </c>
      <c r="D552">
        <v>64.510000000000005</v>
      </c>
      <c r="E552">
        <v>64.83</v>
      </c>
      <c r="F552">
        <v>63.784999999999997</v>
      </c>
      <c r="G552" s="2">
        <f t="shared" si="8"/>
        <v>-1.2068698746711962E-2</v>
      </c>
    </row>
    <row r="553" spans="1:7" x14ac:dyDescent="0.3">
      <c r="A553" s="1">
        <v>42635</v>
      </c>
      <c r="B553">
        <v>64.63</v>
      </c>
      <c r="C553">
        <v>3193584</v>
      </c>
      <c r="D553">
        <v>64.349999999999994</v>
      </c>
      <c r="E553">
        <v>65.075000000000003</v>
      </c>
      <c r="F553">
        <v>64.33</v>
      </c>
      <c r="G553" s="2">
        <f t="shared" si="8"/>
        <v>5.444928438083297E-3</v>
      </c>
    </row>
    <row r="554" spans="1:7" x14ac:dyDescent="0.3">
      <c r="A554" s="1">
        <v>42634</v>
      </c>
      <c r="B554">
        <v>64.28</v>
      </c>
      <c r="C554">
        <v>3825539</v>
      </c>
      <c r="D554">
        <v>63.99</v>
      </c>
      <c r="E554">
        <v>64.495000000000005</v>
      </c>
      <c r="F554">
        <v>63.72</v>
      </c>
      <c r="G554" s="2">
        <f t="shared" si="8"/>
        <v>8.7884494664156043E-3</v>
      </c>
    </row>
    <row r="555" spans="1:7" x14ac:dyDescent="0.3">
      <c r="A555" s="1">
        <v>42633</v>
      </c>
      <c r="B555">
        <v>63.72</v>
      </c>
      <c r="C555">
        <v>2788510</v>
      </c>
      <c r="D555">
        <v>64.52</v>
      </c>
      <c r="E555">
        <v>64.64</v>
      </c>
      <c r="F555">
        <v>63.7</v>
      </c>
      <c r="G555" s="2">
        <f t="shared" si="8"/>
        <v>-5.3075241960662406E-3</v>
      </c>
    </row>
    <row r="556" spans="1:7" x14ac:dyDescent="0.3">
      <c r="A556" s="1">
        <v>42632</v>
      </c>
      <c r="B556">
        <v>64.06</v>
      </c>
      <c r="C556">
        <v>3376036</v>
      </c>
      <c r="D556">
        <v>63.96</v>
      </c>
      <c r="E556">
        <v>64.58</v>
      </c>
      <c r="F556">
        <v>63.67</v>
      </c>
      <c r="G556" s="2">
        <f t="shared" si="8"/>
        <v>6.2833804586868635E-3</v>
      </c>
    </row>
    <row r="557" spans="1:7" x14ac:dyDescent="0.3">
      <c r="A557" s="1">
        <v>42629</v>
      </c>
      <c r="B557">
        <v>63.66</v>
      </c>
      <c r="C557">
        <v>10463040</v>
      </c>
      <c r="D557">
        <v>63.37</v>
      </c>
      <c r="E557">
        <v>63.95</v>
      </c>
      <c r="F557">
        <v>63.16</v>
      </c>
      <c r="G557" s="2">
        <f t="shared" si="8"/>
        <v>-2.663324455585175E-3</v>
      </c>
    </row>
    <row r="558" spans="1:7" x14ac:dyDescent="0.3">
      <c r="A558" s="1">
        <v>42628</v>
      </c>
      <c r="B558">
        <v>63.83</v>
      </c>
      <c r="C558">
        <v>4653601</v>
      </c>
      <c r="D558">
        <v>63.4</v>
      </c>
      <c r="E558">
        <v>64.165000000000006</v>
      </c>
      <c r="F558">
        <v>63.26</v>
      </c>
      <c r="G558" s="2">
        <f t="shared" si="8"/>
        <v>5.5135475740390903E-3</v>
      </c>
    </row>
    <row r="559" spans="1:7" x14ac:dyDescent="0.3">
      <c r="A559" s="1">
        <v>42627</v>
      </c>
      <c r="B559">
        <v>63.48</v>
      </c>
      <c r="C559">
        <v>5402097</v>
      </c>
      <c r="D559">
        <v>64.36</v>
      </c>
      <c r="E559">
        <v>64.36</v>
      </c>
      <c r="F559">
        <v>63.34</v>
      </c>
      <c r="G559" s="2">
        <f t="shared" si="8"/>
        <v>-1.3673088875077727E-2</v>
      </c>
    </row>
    <row r="560" spans="1:7" x14ac:dyDescent="0.3">
      <c r="A560" s="1">
        <v>42626</v>
      </c>
      <c r="B560">
        <v>64.36</v>
      </c>
      <c r="C560">
        <v>5620268</v>
      </c>
      <c r="D560">
        <v>65.22</v>
      </c>
      <c r="E560">
        <v>65.319999999999993</v>
      </c>
      <c r="F560">
        <v>64.040000000000006</v>
      </c>
      <c r="G560" s="2">
        <f t="shared" si="8"/>
        <v>-2.3368740515933326E-2</v>
      </c>
    </row>
    <row r="561" spans="1:7" x14ac:dyDescent="0.3">
      <c r="A561" s="1">
        <v>42625</v>
      </c>
      <c r="B561">
        <v>65.900000000000006</v>
      </c>
      <c r="C561">
        <v>4915640</v>
      </c>
      <c r="D561">
        <v>64.72</v>
      </c>
      <c r="E561">
        <v>66.09</v>
      </c>
      <c r="F561">
        <v>64.14</v>
      </c>
      <c r="G561" s="2">
        <f t="shared" si="8"/>
        <v>1.1977886977886994E-2</v>
      </c>
    </row>
    <row r="562" spans="1:7" x14ac:dyDescent="0.3">
      <c r="A562" s="1">
        <v>42622</v>
      </c>
      <c r="B562">
        <v>65.12</v>
      </c>
      <c r="C562">
        <v>5141648</v>
      </c>
      <c r="D562">
        <v>65.739999999999995</v>
      </c>
      <c r="E562">
        <v>66.02</v>
      </c>
      <c r="F562">
        <v>65.12</v>
      </c>
      <c r="G562" s="2">
        <f t="shared" si="8"/>
        <v>-1.690821256038633E-2</v>
      </c>
    </row>
    <row r="563" spans="1:7" x14ac:dyDescent="0.3">
      <c r="A563" s="1">
        <v>42621</v>
      </c>
      <c r="B563">
        <v>66.239999999999995</v>
      </c>
      <c r="C563">
        <v>4071085</v>
      </c>
      <c r="D563">
        <v>66.150000000000006</v>
      </c>
      <c r="E563">
        <v>66.709999999999994</v>
      </c>
      <c r="F563">
        <v>66.05</v>
      </c>
      <c r="G563" s="2">
        <f t="shared" si="8"/>
        <v>7.5540111799361168E-4</v>
      </c>
    </row>
    <row r="564" spans="1:7" x14ac:dyDescent="0.3">
      <c r="A564" s="1">
        <v>42620</v>
      </c>
      <c r="B564">
        <v>66.19</v>
      </c>
      <c r="C564">
        <v>3200694</v>
      </c>
      <c r="D564">
        <v>65.489999999999995</v>
      </c>
      <c r="E564">
        <v>66.2</v>
      </c>
      <c r="F564">
        <v>65.31</v>
      </c>
      <c r="G564" s="2">
        <f t="shared" si="8"/>
        <v>6.5389294403891815E-3</v>
      </c>
    </row>
    <row r="565" spans="1:7" x14ac:dyDescent="0.3">
      <c r="A565" s="1">
        <v>42619</v>
      </c>
      <c r="B565">
        <v>65.760000000000005</v>
      </c>
      <c r="C565">
        <v>3956280</v>
      </c>
      <c r="D565">
        <v>65.16</v>
      </c>
      <c r="E565">
        <v>65.77</v>
      </c>
      <c r="F565">
        <v>65.05</v>
      </c>
      <c r="G565" s="2">
        <f t="shared" si="8"/>
        <v>8.7436723423839156E-3</v>
      </c>
    </row>
    <row r="566" spans="1:7" x14ac:dyDescent="0.3">
      <c r="A566" s="1">
        <v>42615</v>
      </c>
      <c r="B566">
        <v>65.19</v>
      </c>
      <c r="C566">
        <v>3131439</v>
      </c>
      <c r="D566">
        <v>65.06</v>
      </c>
      <c r="E566">
        <v>65.665000000000006</v>
      </c>
      <c r="F566">
        <v>64.86</v>
      </c>
      <c r="G566" s="2">
        <f t="shared" si="8"/>
        <v>5.0878815911193078E-3</v>
      </c>
    </row>
    <row r="567" spans="1:7" x14ac:dyDescent="0.3">
      <c r="A567" s="1">
        <v>42614</v>
      </c>
      <c r="B567">
        <v>64.86</v>
      </c>
      <c r="C567">
        <v>3655538</v>
      </c>
      <c r="D567">
        <v>65.55</v>
      </c>
      <c r="E567">
        <v>65.64</v>
      </c>
      <c r="F567">
        <v>64.42</v>
      </c>
      <c r="G567" s="2">
        <f t="shared" si="8"/>
        <v>-1.097895699908507E-2</v>
      </c>
    </row>
    <row r="568" spans="1:7" x14ac:dyDescent="0.3">
      <c r="A568" s="1">
        <v>42613</v>
      </c>
      <c r="B568">
        <v>65.58</v>
      </c>
      <c r="C568">
        <v>4783602</v>
      </c>
      <c r="D568">
        <v>65.47</v>
      </c>
      <c r="E568">
        <v>65.715000000000003</v>
      </c>
      <c r="F568">
        <v>64.864999999999995</v>
      </c>
      <c r="G568" s="2">
        <f t="shared" si="8"/>
        <v>1.986249045072505E-3</v>
      </c>
    </row>
    <row r="569" spans="1:7" x14ac:dyDescent="0.3">
      <c r="A569" s="1">
        <v>42612</v>
      </c>
      <c r="B569">
        <v>65.45</v>
      </c>
      <c r="C569">
        <v>3775804</v>
      </c>
      <c r="D569">
        <v>65.77</v>
      </c>
      <c r="E569">
        <v>65.97</v>
      </c>
      <c r="F569">
        <v>65.099999999999994</v>
      </c>
      <c r="G569" s="2">
        <f t="shared" si="8"/>
        <v>-1.0683760683759644E-3</v>
      </c>
    </row>
    <row r="570" spans="1:7" x14ac:dyDescent="0.3">
      <c r="A570" s="1">
        <v>42611</v>
      </c>
      <c r="B570">
        <v>65.52</v>
      </c>
      <c r="C570">
        <v>4173843</v>
      </c>
      <c r="D570">
        <v>65</v>
      </c>
      <c r="E570">
        <v>65.77</v>
      </c>
      <c r="F570">
        <v>64.8</v>
      </c>
      <c r="G570" s="2">
        <f t="shared" si="8"/>
        <v>1.1267170859700412E-2</v>
      </c>
    </row>
    <row r="571" spans="1:7" x14ac:dyDescent="0.3">
      <c r="A571" s="1">
        <v>42608</v>
      </c>
      <c r="B571">
        <v>64.790000000000006</v>
      </c>
      <c r="C571">
        <v>3617420</v>
      </c>
      <c r="D571">
        <v>65.27</v>
      </c>
      <c r="E571">
        <v>65.489999999999995</v>
      </c>
      <c r="F571">
        <v>64.52</v>
      </c>
      <c r="G571" s="2">
        <f t="shared" si="8"/>
        <v>-3.2307692307691344E-3</v>
      </c>
    </row>
    <row r="572" spans="1:7" x14ac:dyDescent="0.3">
      <c r="A572" s="1">
        <v>42607</v>
      </c>
      <c r="B572">
        <v>65</v>
      </c>
      <c r="C572">
        <v>4243804</v>
      </c>
      <c r="D572">
        <v>65</v>
      </c>
      <c r="E572">
        <v>65.150000000000006</v>
      </c>
      <c r="F572">
        <v>64.760000000000005</v>
      </c>
      <c r="G572" s="2">
        <f t="shared" si="8"/>
        <v>-2.4554941682012983E-3</v>
      </c>
    </row>
    <row r="573" spans="1:7" x14ac:dyDescent="0.3">
      <c r="A573" s="1">
        <v>42606</v>
      </c>
      <c r="B573">
        <v>65.16</v>
      </c>
      <c r="C573">
        <v>4128222</v>
      </c>
      <c r="D573">
        <v>65.849999999999994</v>
      </c>
      <c r="E573">
        <v>66.12</v>
      </c>
      <c r="F573">
        <v>65.05</v>
      </c>
      <c r="G573" s="2">
        <f t="shared" si="8"/>
        <v>-7.9171741778320676E-3</v>
      </c>
    </row>
    <row r="574" spans="1:7" x14ac:dyDescent="0.3">
      <c r="A574" s="1">
        <v>42605</v>
      </c>
      <c r="B574">
        <v>65.680000000000007</v>
      </c>
      <c r="C574">
        <v>3551696</v>
      </c>
      <c r="D574">
        <v>65.73</v>
      </c>
      <c r="E574">
        <v>66.28</v>
      </c>
      <c r="F574">
        <v>65.680000000000007</v>
      </c>
      <c r="G574" s="2">
        <f t="shared" si="8"/>
        <v>4.8959608323134547E-3</v>
      </c>
    </row>
    <row r="575" spans="1:7" x14ac:dyDescent="0.3">
      <c r="A575" s="1">
        <v>42604</v>
      </c>
      <c r="B575">
        <v>65.36</v>
      </c>
      <c r="C575">
        <v>3171947</v>
      </c>
      <c r="D575">
        <v>65.53</v>
      </c>
      <c r="E575">
        <v>65.540000000000006</v>
      </c>
      <c r="F575">
        <v>64.959999999999994</v>
      </c>
      <c r="G575" s="2">
        <f t="shared" si="8"/>
        <v>-2.5942316496261513E-3</v>
      </c>
    </row>
    <row r="576" spans="1:7" x14ac:dyDescent="0.3">
      <c r="A576" s="1">
        <v>42601</v>
      </c>
      <c r="B576">
        <v>65.53</v>
      </c>
      <c r="C576">
        <v>2783160</v>
      </c>
      <c r="D576">
        <v>65.47</v>
      </c>
      <c r="E576">
        <v>65.674999999999997</v>
      </c>
      <c r="F576">
        <v>65.069999999999993</v>
      </c>
      <c r="G576" s="2">
        <f t="shared" si="8"/>
        <v>-1.5236934328812179E-3</v>
      </c>
    </row>
    <row r="577" spans="1:7" x14ac:dyDescent="0.3">
      <c r="A577" s="1">
        <v>42600</v>
      </c>
      <c r="B577">
        <v>65.63</v>
      </c>
      <c r="C577">
        <v>2807456</v>
      </c>
      <c r="D577">
        <v>65.52</v>
      </c>
      <c r="E577">
        <v>65.78</v>
      </c>
      <c r="F577">
        <v>65.272499999999994</v>
      </c>
      <c r="G577" s="2">
        <f t="shared" si="8"/>
        <v>-7.612667478686261E-4</v>
      </c>
    </row>
    <row r="578" spans="1:7" x14ac:dyDescent="0.3">
      <c r="A578" s="1">
        <v>42599</v>
      </c>
      <c r="B578">
        <v>65.680000000000007</v>
      </c>
      <c r="C578">
        <v>3054603</v>
      </c>
      <c r="D578">
        <v>65.400000000000006</v>
      </c>
      <c r="E578">
        <v>65.849999999999994</v>
      </c>
      <c r="F578">
        <v>65.09</v>
      </c>
      <c r="G578" s="2">
        <f t="shared" ref="G578:G641" si="9">(B578-B579)/B579</f>
        <v>5.8192955589588006E-3</v>
      </c>
    </row>
    <row r="579" spans="1:7" x14ac:dyDescent="0.3">
      <c r="A579" s="1">
        <v>42598</v>
      </c>
      <c r="B579">
        <v>65.3</v>
      </c>
      <c r="C579">
        <v>2805603</v>
      </c>
      <c r="D579">
        <v>65.61</v>
      </c>
      <c r="E579">
        <v>65.67</v>
      </c>
      <c r="F579">
        <v>65.28</v>
      </c>
      <c r="G579" s="2">
        <f t="shared" si="9"/>
        <v>-5.0281883285082781E-3</v>
      </c>
    </row>
    <row r="580" spans="1:7" x14ac:dyDescent="0.3">
      <c r="A580" s="1">
        <v>42597</v>
      </c>
      <c r="B580">
        <v>65.63</v>
      </c>
      <c r="C580">
        <v>3136683</v>
      </c>
      <c r="D580">
        <v>65.27</v>
      </c>
      <c r="E580">
        <v>65.819999999999993</v>
      </c>
      <c r="F580">
        <v>65.27</v>
      </c>
      <c r="G580" s="2">
        <f t="shared" si="9"/>
        <v>3.8237993270113188E-3</v>
      </c>
    </row>
    <row r="581" spans="1:7" x14ac:dyDescent="0.3">
      <c r="A581" s="1">
        <v>42594</v>
      </c>
      <c r="B581">
        <v>65.38</v>
      </c>
      <c r="C581">
        <v>2103814</v>
      </c>
      <c r="D581">
        <v>65.16</v>
      </c>
      <c r="E581">
        <v>65.510000000000005</v>
      </c>
      <c r="F581">
        <v>65.010099999999994</v>
      </c>
      <c r="G581" s="2">
        <f t="shared" si="9"/>
        <v>-1.5271838729384319E-3</v>
      </c>
    </row>
    <row r="582" spans="1:7" x14ac:dyDescent="0.3">
      <c r="A582" s="1">
        <v>42593</v>
      </c>
      <c r="B582">
        <v>65.48</v>
      </c>
      <c r="C582">
        <v>2450130</v>
      </c>
      <c r="D582">
        <v>65</v>
      </c>
      <c r="E582">
        <v>65.66</v>
      </c>
      <c r="F582">
        <v>64.89</v>
      </c>
      <c r="G582" s="2">
        <f t="shared" si="9"/>
        <v>1.1430336731541693E-2</v>
      </c>
    </row>
    <row r="583" spans="1:7" x14ac:dyDescent="0.3">
      <c r="A583" s="1">
        <v>42592</v>
      </c>
      <c r="B583">
        <v>64.739999999999995</v>
      </c>
      <c r="C583">
        <v>2873001</v>
      </c>
      <c r="D583">
        <v>65.430000000000007</v>
      </c>
      <c r="E583">
        <v>65.5</v>
      </c>
      <c r="F583">
        <v>64.58</v>
      </c>
      <c r="G583" s="2">
        <f t="shared" si="9"/>
        <v>-9.9403578528827908E-3</v>
      </c>
    </row>
    <row r="584" spans="1:7" x14ac:dyDescent="0.3">
      <c r="A584" s="1">
        <v>42591</v>
      </c>
      <c r="B584">
        <v>65.39</v>
      </c>
      <c r="C584">
        <v>3701576</v>
      </c>
      <c r="D584">
        <v>65.83</v>
      </c>
      <c r="E584">
        <v>66.010000000000005</v>
      </c>
      <c r="F584">
        <v>65.17</v>
      </c>
      <c r="G584" s="2">
        <f t="shared" si="9"/>
        <v>-6.6838827282393702E-3</v>
      </c>
    </row>
    <row r="585" spans="1:7" x14ac:dyDescent="0.3">
      <c r="A585" s="1">
        <v>42590</v>
      </c>
      <c r="B585">
        <v>65.83</v>
      </c>
      <c r="C585">
        <v>3248560</v>
      </c>
      <c r="D585">
        <v>65.83</v>
      </c>
      <c r="E585">
        <v>66.25</v>
      </c>
      <c r="F585">
        <v>65.605000000000004</v>
      </c>
      <c r="G585" s="2">
        <f t="shared" si="9"/>
        <v>4.7313797313797666E-3</v>
      </c>
    </row>
    <row r="586" spans="1:7" x14ac:dyDescent="0.3">
      <c r="A586" s="1">
        <v>42587</v>
      </c>
      <c r="B586">
        <v>65.52</v>
      </c>
      <c r="C586">
        <v>4863509</v>
      </c>
      <c r="D586">
        <v>64.540000000000006</v>
      </c>
      <c r="E586">
        <v>65.709999999999994</v>
      </c>
      <c r="F586">
        <v>64.349999999999994</v>
      </c>
      <c r="G586" s="2">
        <f t="shared" si="9"/>
        <v>2.4710666249608982E-2</v>
      </c>
    </row>
    <row r="587" spans="1:7" x14ac:dyDescent="0.3">
      <c r="A587" s="1">
        <v>42586</v>
      </c>
      <c r="B587">
        <v>63.94</v>
      </c>
      <c r="C587">
        <v>3680004</v>
      </c>
      <c r="D587">
        <v>63.88</v>
      </c>
      <c r="E587">
        <v>64.02</v>
      </c>
      <c r="F587">
        <v>63.51</v>
      </c>
      <c r="G587" s="2">
        <f t="shared" si="9"/>
        <v>1.7233275889080282E-3</v>
      </c>
    </row>
    <row r="588" spans="1:7" x14ac:dyDescent="0.3">
      <c r="A588" s="1">
        <v>42585</v>
      </c>
      <c r="B588">
        <v>63.83</v>
      </c>
      <c r="C588">
        <v>3034536</v>
      </c>
      <c r="D588">
        <v>63.5</v>
      </c>
      <c r="E588">
        <v>64.02</v>
      </c>
      <c r="F588">
        <v>63.47</v>
      </c>
      <c r="G588" s="2">
        <f t="shared" si="9"/>
        <v>5.6719710099259408E-3</v>
      </c>
    </row>
    <row r="589" spans="1:7" x14ac:dyDescent="0.3">
      <c r="A589" s="1">
        <v>42584</v>
      </c>
      <c r="B589">
        <v>63.47</v>
      </c>
      <c r="C589">
        <v>2530953</v>
      </c>
      <c r="D589">
        <v>63.96</v>
      </c>
      <c r="E589">
        <v>64.22</v>
      </c>
      <c r="F589">
        <v>63.2</v>
      </c>
      <c r="G589" s="2">
        <f t="shared" si="9"/>
        <v>-1.0291595197255522E-2</v>
      </c>
    </row>
    <row r="590" spans="1:7" x14ac:dyDescent="0.3">
      <c r="A590" s="1">
        <v>42583</v>
      </c>
      <c r="B590">
        <v>64.13</v>
      </c>
      <c r="C590">
        <v>2913279</v>
      </c>
      <c r="D590">
        <v>64.489999999999995</v>
      </c>
      <c r="E590">
        <v>64.734999999999999</v>
      </c>
      <c r="F590">
        <v>63.96</v>
      </c>
      <c r="G590" s="2">
        <f t="shared" si="9"/>
        <v>-5.1194539249146496E-3</v>
      </c>
    </row>
    <row r="591" spans="1:7" x14ac:dyDescent="0.3">
      <c r="A591" s="1">
        <v>42580</v>
      </c>
      <c r="B591">
        <v>64.459999999999994</v>
      </c>
      <c r="C591">
        <v>3724853</v>
      </c>
      <c r="D591">
        <v>64.7</v>
      </c>
      <c r="E591">
        <v>64.739999999999995</v>
      </c>
      <c r="F591">
        <v>64.17</v>
      </c>
      <c r="G591" s="2">
        <f t="shared" si="9"/>
        <v>-5.0933786078100401E-3</v>
      </c>
    </row>
    <row r="592" spans="1:7" x14ac:dyDescent="0.3">
      <c r="A592" s="1">
        <v>42579</v>
      </c>
      <c r="B592">
        <v>64.790000000000006</v>
      </c>
      <c r="C592">
        <v>3043993</v>
      </c>
      <c r="D592">
        <v>64.36</v>
      </c>
      <c r="E592">
        <v>64.97</v>
      </c>
      <c r="F592">
        <v>64.06</v>
      </c>
      <c r="G592" s="2">
        <f t="shared" si="9"/>
        <v>3.0964545595293827E-3</v>
      </c>
    </row>
    <row r="593" spans="1:7" x14ac:dyDescent="0.3">
      <c r="A593" s="1">
        <v>42578</v>
      </c>
      <c r="B593">
        <v>64.59</v>
      </c>
      <c r="C593">
        <v>3163014</v>
      </c>
      <c r="D593">
        <v>64.27</v>
      </c>
      <c r="E593">
        <v>64.94</v>
      </c>
      <c r="F593">
        <v>64.204999999999998</v>
      </c>
      <c r="G593" s="2">
        <f t="shared" si="9"/>
        <v>3.4177411837812465E-3</v>
      </c>
    </row>
    <row r="594" spans="1:7" x14ac:dyDescent="0.3">
      <c r="A594" s="1">
        <v>42577</v>
      </c>
      <c r="B594">
        <v>64.37</v>
      </c>
      <c r="C594">
        <v>2745870</v>
      </c>
      <c r="D594">
        <v>64.430000000000007</v>
      </c>
      <c r="E594">
        <v>64.55</v>
      </c>
      <c r="F594">
        <v>63.98</v>
      </c>
      <c r="G594" s="2">
        <f t="shared" si="9"/>
        <v>6.2179387533042526E-4</v>
      </c>
    </row>
    <row r="595" spans="1:7" x14ac:dyDescent="0.3">
      <c r="A595" s="1">
        <v>42576</v>
      </c>
      <c r="B595">
        <v>64.33</v>
      </c>
      <c r="C595">
        <v>3060276</v>
      </c>
      <c r="D595">
        <v>64.2</v>
      </c>
      <c r="E595">
        <v>64.42</v>
      </c>
      <c r="F595">
        <v>64.040000000000006</v>
      </c>
      <c r="G595" s="2">
        <f t="shared" si="9"/>
        <v>7.7784691972615364E-4</v>
      </c>
    </row>
    <row r="596" spans="1:7" x14ac:dyDescent="0.3">
      <c r="A596" s="1">
        <v>42573</v>
      </c>
      <c r="B596">
        <v>64.28</v>
      </c>
      <c r="C596">
        <v>4057102</v>
      </c>
      <c r="D596">
        <v>63.4</v>
      </c>
      <c r="E596">
        <v>64.34</v>
      </c>
      <c r="F596">
        <v>63.37</v>
      </c>
      <c r="G596" s="2">
        <f t="shared" si="9"/>
        <v>1.3400599085606202E-2</v>
      </c>
    </row>
    <row r="597" spans="1:7" x14ac:dyDescent="0.3">
      <c r="A597" s="1">
        <v>42572</v>
      </c>
      <c r="B597">
        <v>63.43</v>
      </c>
      <c r="C597">
        <v>9522056</v>
      </c>
      <c r="D597">
        <v>63.8</v>
      </c>
      <c r="E597">
        <v>64.38</v>
      </c>
      <c r="F597">
        <v>62.88</v>
      </c>
      <c r="G597" s="2">
        <f t="shared" si="9"/>
        <v>-1.6284119106699815E-2</v>
      </c>
    </row>
    <row r="598" spans="1:7" x14ac:dyDescent="0.3">
      <c r="A598" s="1">
        <v>42571</v>
      </c>
      <c r="B598">
        <v>64.48</v>
      </c>
      <c r="C598">
        <v>8202283</v>
      </c>
      <c r="D598">
        <v>64.290000000000006</v>
      </c>
      <c r="E598">
        <v>64.8</v>
      </c>
      <c r="F598">
        <v>63.5</v>
      </c>
      <c r="G598" s="2">
        <f t="shared" si="9"/>
        <v>4.9875311720699407E-3</v>
      </c>
    </row>
    <row r="599" spans="1:7" x14ac:dyDescent="0.3">
      <c r="A599" s="1">
        <v>42570</v>
      </c>
      <c r="B599">
        <v>64.16</v>
      </c>
      <c r="C599">
        <v>3830776</v>
      </c>
      <c r="D599">
        <v>63.69</v>
      </c>
      <c r="E599">
        <v>64.17</v>
      </c>
      <c r="F599">
        <v>63.5</v>
      </c>
      <c r="G599" s="2">
        <f t="shared" si="9"/>
        <v>2.6566651039224036E-3</v>
      </c>
    </row>
    <row r="600" spans="1:7" x14ac:dyDescent="0.3">
      <c r="A600" s="1">
        <v>42569</v>
      </c>
      <c r="B600">
        <v>63.99</v>
      </c>
      <c r="C600">
        <v>3259677</v>
      </c>
      <c r="D600">
        <v>63.96</v>
      </c>
      <c r="E600">
        <v>64.12</v>
      </c>
      <c r="F600">
        <v>63.54</v>
      </c>
      <c r="G600" s="2">
        <f t="shared" si="9"/>
        <v>3.292568203198508E-3</v>
      </c>
    </row>
    <row r="601" spans="1:7" x14ac:dyDescent="0.3">
      <c r="A601" s="1">
        <v>42566</v>
      </c>
      <c r="B601">
        <v>63.78</v>
      </c>
      <c r="C601">
        <v>3674541</v>
      </c>
      <c r="D601">
        <v>63.95</v>
      </c>
      <c r="E601">
        <v>64.11</v>
      </c>
      <c r="F601">
        <v>63.31</v>
      </c>
      <c r="G601" s="2">
        <f t="shared" si="9"/>
        <v>2.6725357648168797E-3</v>
      </c>
    </row>
    <row r="602" spans="1:7" x14ac:dyDescent="0.3">
      <c r="A602" s="1">
        <v>42565</v>
      </c>
      <c r="B602">
        <v>63.61</v>
      </c>
      <c r="C602">
        <v>4416477</v>
      </c>
      <c r="D602">
        <v>63.66</v>
      </c>
      <c r="E602">
        <v>64</v>
      </c>
      <c r="F602">
        <v>63.407899999999998</v>
      </c>
      <c r="G602" s="2">
        <f t="shared" si="9"/>
        <v>8.0824088748018708E-3</v>
      </c>
    </row>
    <row r="603" spans="1:7" x14ac:dyDescent="0.3">
      <c r="A603" s="1">
        <v>42564</v>
      </c>
      <c r="B603">
        <v>63.1</v>
      </c>
      <c r="C603">
        <v>3887554</v>
      </c>
      <c r="D603">
        <v>62.98</v>
      </c>
      <c r="E603">
        <v>63.35</v>
      </c>
      <c r="F603">
        <v>62.64</v>
      </c>
      <c r="G603" s="2">
        <f t="shared" si="9"/>
        <v>1.5873015873016099E-3</v>
      </c>
    </row>
    <row r="604" spans="1:7" x14ac:dyDescent="0.3">
      <c r="A604" s="1">
        <v>42563</v>
      </c>
      <c r="B604">
        <v>63</v>
      </c>
      <c r="C604">
        <v>4526081</v>
      </c>
      <c r="D604">
        <v>62.63</v>
      </c>
      <c r="E604">
        <v>63.33</v>
      </c>
      <c r="F604">
        <v>62.63</v>
      </c>
      <c r="G604" s="2">
        <f t="shared" si="9"/>
        <v>1.351351351351357E-2</v>
      </c>
    </row>
    <row r="605" spans="1:7" x14ac:dyDescent="0.3">
      <c r="A605" s="1">
        <v>42562</v>
      </c>
      <c r="B605">
        <v>62.16</v>
      </c>
      <c r="C605">
        <v>3409399</v>
      </c>
      <c r="D605">
        <v>61.95</v>
      </c>
      <c r="E605">
        <v>62.46</v>
      </c>
      <c r="F605">
        <v>61.86</v>
      </c>
      <c r="G605" s="2">
        <f t="shared" si="9"/>
        <v>1.0896080663522436E-2</v>
      </c>
    </row>
    <row r="606" spans="1:7" x14ac:dyDescent="0.3">
      <c r="A606" s="1">
        <v>42559</v>
      </c>
      <c r="B606">
        <v>61.49</v>
      </c>
      <c r="C606">
        <v>5768125</v>
      </c>
      <c r="D606">
        <v>60.68</v>
      </c>
      <c r="E606">
        <v>61.6</v>
      </c>
      <c r="F606">
        <v>60.55</v>
      </c>
      <c r="G606" s="2">
        <f t="shared" si="9"/>
        <v>2.8088948336398589E-2</v>
      </c>
    </row>
    <row r="607" spans="1:7" x14ac:dyDescent="0.3">
      <c r="A607" s="1">
        <v>42558</v>
      </c>
      <c r="B607">
        <v>59.81</v>
      </c>
      <c r="C607">
        <v>5077371</v>
      </c>
      <c r="D607">
        <v>59.48</v>
      </c>
      <c r="E607">
        <v>60.329900000000002</v>
      </c>
      <c r="F607">
        <v>59.38</v>
      </c>
      <c r="G607" s="2">
        <f t="shared" si="9"/>
        <v>5.5480833893746711E-3</v>
      </c>
    </row>
    <row r="608" spans="1:7" x14ac:dyDescent="0.3">
      <c r="A608" s="1">
        <v>42557</v>
      </c>
      <c r="B608">
        <v>59.48</v>
      </c>
      <c r="C608">
        <v>5484324</v>
      </c>
      <c r="D608">
        <v>58.75</v>
      </c>
      <c r="E608">
        <v>59.73</v>
      </c>
      <c r="F608">
        <v>58.25</v>
      </c>
      <c r="G608" s="2">
        <f t="shared" si="9"/>
        <v>5.5790363482670887E-3</v>
      </c>
    </row>
    <row r="609" spans="1:7" x14ac:dyDescent="0.3">
      <c r="A609" s="1">
        <v>42556</v>
      </c>
      <c r="B609">
        <v>59.15</v>
      </c>
      <c r="C609">
        <v>4911838</v>
      </c>
      <c r="D609">
        <v>60.22</v>
      </c>
      <c r="E609">
        <v>60.39</v>
      </c>
      <c r="F609">
        <v>58.96</v>
      </c>
      <c r="G609" s="2">
        <f t="shared" si="9"/>
        <v>-2.5374855824682803E-2</v>
      </c>
    </row>
    <row r="610" spans="1:7" x14ac:dyDescent="0.3">
      <c r="A610" s="1">
        <v>42552</v>
      </c>
      <c r="B610">
        <v>60.69</v>
      </c>
      <c r="C610">
        <v>4161122</v>
      </c>
      <c r="D610">
        <v>60.8</v>
      </c>
      <c r="E610">
        <v>61.52</v>
      </c>
      <c r="F610">
        <v>60.57</v>
      </c>
      <c r="G610" s="2">
        <f t="shared" si="9"/>
        <v>-1.1520737327188988E-3</v>
      </c>
    </row>
    <row r="611" spans="1:7" x14ac:dyDescent="0.3">
      <c r="A611" s="1">
        <v>42551</v>
      </c>
      <c r="B611">
        <v>60.76</v>
      </c>
      <c r="C611">
        <v>8535395</v>
      </c>
      <c r="D611">
        <v>59.87</v>
      </c>
      <c r="E611">
        <v>60.76</v>
      </c>
      <c r="F611">
        <v>58.82</v>
      </c>
      <c r="G611" s="2">
        <f t="shared" si="9"/>
        <v>1.8950192855944917E-2</v>
      </c>
    </row>
    <row r="612" spans="1:7" x14ac:dyDescent="0.3">
      <c r="A612" s="1">
        <v>42550</v>
      </c>
      <c r="B612">
        <v>59.63</v>
      </c>
      <c r="C612">
        <v>6274633</v>
      </c>
      <c r="D612">
        <v>57.95</v>
      </c>
      <c r="E612">
        <v>59.7</v>
      </c>
      <c r="F612">
        <v>57.86</v>
      </c>
      <c r="G612" s="2">
        <f t="shared" si="9"/>
        <v>2.9879101899827357E-2</v>
      </c>
    </row>
    <row r="613" spans="1:7" x14ac:dyDescent="0.3">
      <c r="A613" s="1">
        <v>42549</v>
      </c>
      <c r="B613">
        <v>57.9</v>
      </c>
      <c r="C613">
        <v>8284606</v>
      </c>
      <c r="D613">
        <v>58.25</v>
      </c>
      <c r="E613">
        <v>58.61</v>
      </c>
      <c r="F613">
        <v>57.15</v>
      </c>
      <c r="G613" s="2">
        <f t="shared" si="9"/>
        <v>3.988208774059249E-3</v>
      </c>
    </row>
    <row r="614" spans="1:7" x14ac:dyDescent="0.3">
      <c r="A614" s="1">
        <v>42548</v>
      </c>
      <c r="B614">
        <v>57.67</v>
      </c>
      <c r="C614">
        <v>7581080</v>
      </c>
      <c r="D614">
        <v>59.34</v>
      </c>
      <c r="E614">
        <v>59.34</v>
      </c>
      <c r="F614">
        <v>57.33</v>
      </c>
      <c r="G614" s="2">
        <f t="shared" si="9"/>
        <v>-3.9793539793539799E-2</v>
      </c>
    </row>
    <row r="615" spans="1:7" x14ac:dyDescent="0.3">
      <c r="A615" s="1">
        <v>42545</v>
      </c>
      <c r="B615">
        <v>60.06</v>
      </c>
      <c r="C615">
        <v>10788450</v>
      </c>
      <c r="D615">
        <v>60.48</v>
      </c>
      <c r="E615">
        <v>61.7</v>
      </c>
      <c r="F615">
        <v>60</v>
      </c>
      <c r="G615" s="2">
        <f t="shared" si="9"/>
        <v>-5.0434782608695619E-2</v>
      </c>
    </row>
    <row r="616" spans="1:7" x14ac:dyDescent="0.3">
      <c r="A616" s="1">
        <v>42544</v>
      </c>
      <c r="B616">
        <v>63.25</v>
      </c>
      <c r="C616">
        <v>3624243</v>
      </c>
      <c r="D616">
        <v>62.84</v>
      </c>
      <c r="E616">
        <v>63.27</v>
      </c>
      <c r="F616">
        <v>62.47</v>
      </c>
      <c r="G616" s="2">
        <f t="shared" si="9"/>
        <v>2.0984665052461614E-2</v>
      </c>
    </row>
    <row r="617" spans="1:7" x14ac:dyDescent="0.3">
      <c r="A617" s="1">
        <v>42543</v>
      </c>
      <c r="B617">
        <v>61.95</v>
      </c>
      <c r="C617">
        <v>3462528</v>
      </c>
      <c r="D617">
        <v>62.29</v>
      </c>
      <c r="E617">
        <v>62.64</v>
      </c>
      <c r="F617">
        <v>61.88</v>
      </c>
      <c r="G617" s="2">
        <f t="shared" si="9"/>
        <v>-5.4583400224754589E-3</v>
      </c>
    </row>
    <row r="618" spans="1:7" x14ac:dyDescent="0.3">
      <c r="A618" s="1">
        <v>42542</v>
      </c>
      <c r="B618">
        <v>62.29</v>
      </c>
      <c r="C618">
        <v>3360489</v>
      </c>
      <c r="D618">
        <v>62.3</v>
      </c>
      <c r="E618">
        <v>62.48</v>
      </c>
      <c r="F618">
        <v>61.75</v>
      </c>
      <c r="G618" s="2">
        <f t="shared" si="9"/>
        <v>-1.6051364365967914E-4</v>
      </c>
    </row>
    <row r="619" spans="1:7" x14ac:dyDescent="0.3">
      <c r="A619" s="1">
        <v>42541</v>
      </c>
      <c r="B619">
        <v>62.3</v>
      </c>
      <c r="C619">
        <v>4282381</v>
      </c>
      <c r="D619">
        <v>62.65</v>
      </c>
      <c r="E619">
        <v>63.41</v>
      </c>
      <c r="F619">
        <v>62.23</v>
      </c>
      <c r="G619" s="2">
        <f t="shared" si="9"/>
        <v>7.1128354348528574E-3</v>
      </c>
    </row>
    <row r="620" spans="1:7" x14ac:dyDescent="0.3">
      <c r="A620" s="1">
        <v>42538</v>
      </c>
      <c r="B620">
        <v>61.86</v>
      </c>
      <c r="C620">
        <v>6521106</v>
      </c>
      <c r="D620">
        <v>61.93</v>
      </c>
      <c r="E620">
        <v>62.43</v>
      </c>
      <c r="F620">
        <v>61.615000000000002</v>
      </c>
      <c r="G620" s="2">
        <f t="shared" si="9"/>
        <v>-1.1303084127240479E-3</v>
      </c>
    </row>
    <row r="621" spans="1:7" x14ac:dyDescent="0.3">
      <c r="A621" s="1">
        <v>42537</v>
      </c>
      <c r="B621">
        <v>61.93</v>
      </c>
      <c r="C621">
        <v>5543625</v>
      </c>
      <c r="D621">
        <v>60.94</v>
      </c>
      <c r="E621">
        <v>62.11</v>
      </c>
      <c r="F621">
        <v>60.66</v>
      </c>
      <c r="G621" s="2">
        <f t="shared" si="9"/>
        <v>8.3034842070986315E-3</v>
      </c>
    </row>
    <row r="622" spans="1:7" x14ac:dyDescent="0.3">
      <c r="A622" s="1">
        <v>42536</v>
      </c>
      <c r="B622">
        <v>61.42</v>
      </c>
      <c r="C622">
        <v>5979837</v>
      </c>
      <c r="D622">
        <v>61.47</v>
      </c>
      <c r="E622">
        <v>62.1599</v>
      </c>
      <c r="F622">
        <v>60.86</v>
      </c>
      <c r="G622" s="2">
        <f t="shared" si="9"/>
        <v>5.7311282135254858E-3</v>
      </c>
    </row>
    <row r="623" spans="1:7" x14ac:dyDescent="0.3">
      <c r="A623" s="1">
        <v>42535</v>
      </c>
      <c r="B623">
        <v>61.07</v>
      </c>
      <c r="C623">
        <v>12320750</v>
      </c>
      <c r="D623">
        <v>63.59</v>
      </c>
      <c r="E623">
        <v>63.66</v>
      </c>
      <c r="F623">
        <v>60.38</v>
      </c>
      <c r="G623" s="2">
        <f t="shared" si="9"/>
        <v>-4.0835558347730505E-2</v>
      </c>
    </row>
    <row r="624" spans="1:7" x14ac:dyDescent="0.3">
      <c r="A624" s="1">
        <v>42534</v>
      </c>
      <c r="B624">
        <v>63.67</v>
      </c>
      <c r="C624">
        <v>5883142</v>
      </c>
      <c r="D624">
        <v>64.8</v>
      </c>
      <c r="E624">
        <v>64.89</v>
      </c>
      <c r="F624">
        <v>63.63</v>
      </c>
      <c r="G624" s="2">
        <f t="shared" si="9"/>
        <v>-2.0009235031552983E-2</v>
      </c>
    </row>
    <row r="625" spans="1:7" x14ac:dyDescent="0.3">
      <c r="A625" s="1">
        <v>42531</v>
      </c>
      <c r="B625">
        <v>64.97</v>
      </c>
      <c r="C625">
        <v>3939141</v>
      </c>
      <c r="D625">
        <v>65.260000000000005</v>
      </c>
      <c r="E625">
        <v>65.48</v>
      </c>
      <c r="F625">
        <v>64.709999999999994</v>
      </c>
      <c r="G625" s="2">
        <f t="shared" si="9"/>
        <v>-1.1261604017653248E-2</v>
      </c>
    </row>
    <row r="626" spans="1:7" x14ac:dyDescent="0.3">
      <c r="A626" s="1">
        <v>42530</v>
      </c>
      <c r="B626">
        <v>65.709999999999994</v>
      </c>
      <c r="C626">
        <v>3884166</v>
      </c>
      <c r="D626">
        <v>65.72</v>
      </c>
      <c r="E626">
        <v>65.78</v>
      </c>
      <c r="F626">
        <v>64.900000000000006</v>
      </c>
      <c r="G626" s="2">
        <f t="shared" si="9"/>
        <v>-8.3006338665863461E-3</v>
      </c>
    </row>
    <row r="627" spans="1:7" x14ac:dyDescent="0.3">
      <c r="A627" s="1">
        <v>42529</v>
      </c>
      <c r="B627">
        <v>66.260000000000005</v>
      </c>
      <c r="C627">
        <v>2593371</v>
      </c>
      <c r="D627">
        <v>65.94</v>
      </c>
      <c r="E627">
        <v>66.58</v>
      </c>
      <c r="F627">
        <v>65.94</v>
      </c>
      <c r="G627" s="2">
        <f t="shared" si="9"/>
        <v>5.615419638791995E-3</v>
      </c>
    </row>
    <row r="628" spans="1:7" x14ac:dyDescent="0.3">
      <c r="A628" s="1">
        <v>42528</v>
      </c>
      <c r="B628">
        <v>65.89</v>
      </c>
      <c r="C628">
        <v>3779399</v>
      </c>
      <c r="D628">
        <v>66.150000000000006</v>
      </c>
      <c r="E628">
        <v>66.599999999999994</v>
      </c>
      <c r="F628">
        <v>65.88</v>
      </c>
      <c r="G628" s="2">
        <f t="shared" si="9"/>
        <v>-7.5826508947523749E-4</v>
      </c>
    </row>
    <row r="629" spans="1:7" x14ac:dyDescent="0.3">
      <c r="A629" s="1">
        <v>42527</v>
      </c>
      <c r="B629">
        <v>65.94</v>
      </c>
      <c r="C629">
        <v>3915957</v>
      </c>
      <c r="D629">
        <v>65.55</v>
      </c>
      <c r="E629">
        <v>66.2</v>
      </c>
      <c r="F629">
        <v>65.5</v>
      </c>
      <c r="G629" s="2">
        <f t="shared" si="9"/>
        <v>6.87127805771878E-3</v>
      </c>
    </row>
    <row r="630" spans="1:7" x14ac:dyDescent="0.3">
      <c r="A630" s="1">
        <v>42524</v>
      </c>
      <c r="B630">
        <v>65.489999999999995</v>
      </c>
      <c r="C630">
        <v>4341412</v>
      </c>
      <c r="D630">
        <v>65.53</v>
      </c>
      <c r="E630">
        <v>65.819999999999993</v>
      </c>
      <c r="F630">
        <v>64.77</v>
      </c>
      <c r="G630" s="2">
        <f t="shared" si="9"/>
        <v>-1.385333534106312E-2</v>
      </c>
    </row>
    <row r="631" spans="1:7" x14ac:dyDescent="0.3">
      <c r="A631" s="1">
        <v>42523</v>
      </c>
      <c r="B631">
        <v>66.41</v>
      </c>
      <c r="C631">
        <v>3052752</v>
      </c>
      <c r="D631">
        <v>65.86</v>
      </c>
      <c r="E631">
        <v>66.41</v>
      </c>
      <c r="F631">
        <v>65.599999999999994</v>
      </c>
      <c r="G631" s="2">
        <f t="shared" si="9"/>
        <v>7.5861022606584739E-3</v>
      </c>
    </row>
    <row r="632" spans="1:7" x14ac:dyDescent="0.3">
      <c r="A632" s="1">
        <v>42522</v>
      </c>
      <c r="B632">
        <v>65.91</v>
      </c>
      <c r="C632">
        <v>3815931</v>
      </c>
      <c r="D632">
        <v>65.44</v>
      </c>
      <c r="E632">
        <v>65.959999999999994</v>
      </c>
      <c r="F632">
        <v>65.180000000000007</v>
      </c>
      <c r="G632" s="2">
        <f t="shared" si="9"/>
        <v>2.2810218978100891E-3</v>
      </c>
    </row>
    <row r="633" spans="1:7" x14ac:dyDescent="0.3">
      <c r="A633" s="1">
        <v>42521</v>
      </c>
      <c r="B633">
        <v>65.760000000000005</v>
      </c>
      <c r="C633">
        <v>5247684</v>
      </c>
      <c r="D633">
        <v>65.7</v>
      </c>
      <c r="E633">
        <v>65.92</v>
      </c>
      <c r="F633">
        <v>65.400000000000006</v>
      </c>
      <c r="G633" s="2">
        <f t="shared" si="9"/>
        <v>3.6630036630038022E-3</v>
      </c>
    </row>
    <row r="634" spans="1:7" x14ac:dyDescent="0.3">
      <c r="A634" s="1">
        <v>42517</v>
      </c>
      <c r="B634">
        <v>65.52</v>
      </c>
      <c r="C634">
        <v>3957118</v>
      </c>
      <c r="D634">
        <v>65.39</v>
      </c>
      <c r="E634">
        <v>65.7</v>
      </c>
      <c r="F634">
        <v>65.33</v>
      </c>
      <c r="G634" s="2">
        <f t="shared" si="9"/>
        <v>4.4458071439520469E-3</v>
      </c>
    </row>
    <row r="635" spans="1:7" x14ac:dyDescent="0.3">
      <c r="A635" s="1">
        <v>42516</v>
      </c>
      <c r="B635">
        <v>65.23</v>
      </c>
      <c r="C635">
        <v>3592597</v>
      </c>
      <c r="D635">
        <v>65.290000000000006</v>
      </c>
      <c r="E635">
        <v>65.37</v>
      </c>
      <c r="F635">
        <v>64.95</v>
      </c>
      <c r="G635" s="2">
        <f t="shared" si="9"/>
        <v>-1.224927269943321E-3</v>
      </c>
    </row>
    <row r="636" spans="1:7" x14ac:dyDescent="0.3">
      <c r="A636" s="1">
        <v>42515</v>
      </c>
      <c r="B636">
        <v>65.31</v>
      </c>
      <c r="C636">
        <v>5755924</v>
      </c>
      <c r="D636">
        <v>65.040000000000006</v>
      </c>
      <c r="E636">
        <v>65.760000000000005</v>
      </c>
      <c r="F636">
        <v>65.010000000000005</v>
      </c>
      <c r="G636" s="2">
        <f t="shared" si="9"/>
        <v>6.7827963619546431E-3</v>
      </c>
    </row>
    <row r="637" spans="1:7" x14ac:dyDescent="0.3">
      <c r="A637" s="1">
        <v>42514</v>
      </c>
      <c r="B637">
        <v>64.87</v>
      </c>
      <c r="C637">
        <v>3945991</v>
      </c>
      <c r="D637">
        <v>63.79</v>
      </c>
      <c r="E637">
        <v>65.099999999999994</v>
      </c>
      <c r="F637">
        <v>63.79</v>
      </c>
      <c r="G637" s="2">
        <f t="shared" si="9"/>
        <v>2.0128951092939159E-2</v>
      </c>
    </row>
    <row r="638" spans="1:7" x14ac:dyDescent="0.3">
      <c r="A638" s="1">
        <v>42513</v>
      </c>
      <c r="B638">
        <v>63.59</v>
      </c>
      <c r="C638">
        <v>3074024</v>
      </c>
      <c r="D638">
        <v>63.86</v>
      </c>
      <c r="E638">
        <v>64.099999999999994</v>
      </c>
      <c r="F638">
        <v>63.56</v>
      </c>
      <c r="G638" s="2">
        <f t="shared" si="9"/>
        <v>-5.1627033792240032E-3</v>
      </c>
    </row>
    <row r="639" spans="1:7" x14ac:dyDescent="0.3">
      <c r="A639" s="1">
        <v>42510</v>
      </c>
      <c r="B639">
        <v>63.92</v>
      </c>
      <c r="C639">
        <v>5278321</v>
      </c>
      <c r="D639">
        <v>63.16</v>
      </c>
      <c r="E639">
        <v>64.14</v>
      </c>
      <c r="F639">
        <v>62.95</v>
      </c>
      <c r="G639" s="2">
        <f t="shared" si="9"/>
        <v>1.8807778131973218E-2</v>
      </c>
    </row>
    <row r="640" spans="1:7" x14ac:dyDescent="0.3">
      <c r="A640" s="1">
        <v>42509</v>
      </c>
      <c r="B640">
        <v>62.74</v>
      </c>
      <c r="C640">
        <v>4579519</v>
      </c>
      <c r="D640">
        <v>63.06</v>
      </c>
      <c r="E640">
        <v>63.53</v>
      </c>
      <c r="F640">
        <v>62.32</v>
      </c>
      <c r="G640" s="2">
        <f t="shared" si="9"/>
        <v>-1.2279596977329992E-2</v>
      </c>
    </row>
    <row r="641" spans="1:7" x14ac:dyDescent="0.3">
      <c r="A641" s="1">
        <v>42508</v>
      </c>
      <c r="B641">
        <v>63.52</v>
      </c>
      <c r="C641">
        <v>5307143</v>
      </c>
      <c r="D641">
        <v>62.53</v>
      </c>
      <c r="E641">
        <v>63.61</v>
      </c>
      <c r="F641">
        <v>62.53</v>
      </c>
      <c r="G641" s="2">
        <f t="shared" si="9"/>
        <v>1.2109623964308558E-2</v>
      </c>
    </row>
    <row r="642" spans="1:7" x14ac:dyDescent="0.3">
      <c r="A642" s="1">
        <v>42507</v>
      </c>
      <c r="B642">
        <v>62.76</v>
      </c>
      <c r="C642">
        <v>7977583</v>
      </c>
      <c r="D642">
        <v>63.86</v>
      </c>
      <c r="E642">
        <v>64.099999999999994</v>
      </c>
      <c r="F642">
        <v>62.59</v>
      </c>
      <c r="G642" s="2">
        <f t="shared" ref="G642:G705" si="10">(B642-B643)/B643</f>
        <v>-2.0446386764476281E-2</v>
      </c>
    </row>
    <row r="643" spans="1:7" x14ac:dyDescent="0.3">
      <c r="A643" s="1">
        <v>42506</v>
      </c>
      <c r="B643">
        <v>64.069999999999993</v>
      </c>
      <c r="C643">
        <v>4879519</v>
      </c>
      <c r="D643">
        <v>64.02</v>
      </c>
      <c r="E643">
        <v>64.3</v>
      </c>
      <c r="F643">
        <v>63.67</v>
      </c>
      <c r="G643" s="2">
        <f t="shared" si="10"/>
        <v>-7.7978789769200503E-4</v>
      </c>
    </row>
    <row r="644" spans="1:7" x14ac:dyDescent="0.3">
      <c r="A644" s="1">
        <v>42503</v>
      </c>
      <c r="B644">
        <v>64.12</v>
      </c>
      <c r="C644">
        <v>4524016</v>
      </c>
      <c r="D644">
        <v>64.349999999999994</v>
      </c>
      <c r="E644">
        <v>64.98</v>
      </c>
      <c r="F644">
        <v>64.05</v>
      </c>
      <c r="G644" s="2">
        <f t="shared" si="10"/>
        <v>-3.4193347839601936E-3</v>
      </c>
    </row>
    <row r="645" spans="1:7" x14ac:dyDescent="0.3">
      <c r="A645" s="1">
        <v>42502</v>
      </c>
      <c r="B645">
        <v>64.34</v>
      </c>
      <c r="C645">
        <v>3608208</v>
      </c>
      <c r="D645">
        <v>65.069999999999993</v>
      </c>
      <c r="E645">
        <v>65.36</v>
      </c>
      <c r="F645">
        <v>64.064999999999998</v>
      </c>
      <c r="G645" s="2">
        <f t="shared" si="10"/>
        <v>-3.8705681994116734E-3</v>
      </c>
    </row>
    <row r="646" spans="1:7" x14ac:dyDescent="0.3">
      <c r="A646" s="1">
        <v>42501</v>
      </c>
      <c r="B646">
        <v>64.59</v>
      </c>
      <c r="C646">
        <v>4959504</v>
      </c>
      <c r="D646">
        <v>64.62</v>
      </c>
      <c r="E646">
        <v>65.319999999999993</v>
      </c>
      <c r="F646">
        <v>64.41</v>
      </c>
      <c r="G646" s="2">
        <f t="shared" si="10"/>
        <v>-3.8556446637877852E-3</v>
      </c>
    </row>
    <row r="647" spans="1:7" x14ac:dyDescent="0.3">
      <c r="A647" s="1">
        <v>42500</v>
      </c>
      <c r="B647">
        <v>64.84</v>
      </c>
      <c r="C647">
        <v>4041526</v>
      </c>
      <c r="D647">
        <v>64.34</v>
      </c>
      <c r="E647">
        <v>65.13</v>
      </c>
      <c r="F647">
        <v>63.99</v>
      </c>
      <c r="G647" s="2">
        <f t="shared" si="10"/>
        <v>1.3441700531416171E-2</v>
      </c>
    </row>
    <row r="648" spans="1:7" x14ac:dyDescent="0.3">
      <c r="A648" s="1">
        <v>42499</v>
      </c>
      <c r="B648">
        <v>63.98</v>
      </c>
      <c r="C648">
        <v>4247994</v>
      </c>
      <c r="D648">
        <v>64.23</v>
      </c>
      <c r="E648">
        <v>64.58</v>
      </c>
      <c r="F648">
        <v>63.77</v>
      </c>
      <c r="G648" s="2">
        <f t="shared" si="10"/>
        <v>-8.2157804991475469E-3</v>
      </c>
    </row>
    <row r="649" spans="1:7" x14ac:dyDescent="0.3">
      <c r="A649" s="1">
        <v>42496</v>
      </c>
      <c r="B649">
        <v>64.510000000000005</v>
      </c>
      <c r="C649">
        <v>3661774</v>
      </c>
      <c r="D649">
        <v>63.76</v>
      </c>
      <c r="E649">
        <v>64.709999999999994</v>
      </c>
      <c r="F649">
        <v>63.45</v>
      </c>
      <c r="G649" s="2">
        <f t="shared" si="10"/>
        <v>9.2302878598248348E-3</v>
      </c>
    </row>
    <row r="650" spans="1:7" x14ac:dyDescent="0.3">
      <c r="A650" s="1">
        <v>42495</v>
      </c>
      <c r="B650">
        <v>63.92</v>
      </c>
      <c r="C650">
        <v>4036405</v>
      </c>
      <c r="D650">
        <v>64.459999999999994</v>
      </c>
      <c r="E650">
        <v>64.72</v>
      </c>
      <c r="F650">
        <v>63.79</v>
      </c>
      <c r="G650" s="2">
        <f t="shared" si="10"/>
        <v>-5.2910052910053436E-3</v>
      </c>
    </row>
    <row r="651" spans="1:7" x14ac:dyDescent="0.3">
      <c r="A651" s="1">
        <v>42494</v>
      </c>
      <c r="B651">
        <v>64.260000000000005</v>
      </c>
      <c r="C651">
        <v>4997533</v>
      </c>
      <c r="D651">
        <v>64.13</v>
      </c>
      <c r="E651">
        <v>64.75</v>
      </c>
      <c r="F651">
        <v>63.83</v>
      </c>
      <c r="G651" s="2">
        <f t="shared" si="10"/>
        <v>-9.0979182729373827E-3</v>
      </c>
    </row>
    <row r="652" spans="1:7" x14ac:dyDescent="0.3">
      <c r="A652" s="1">
        <v>42493</v>
      </c>
      <c r="B652">
        <v>64.849999999999994</v>
      </c>
      <c r="C652">
        <v>4745419</v>
      </c>
      <c r="D652">
        <v>65.03</v>
      </c>
      <c r="E652">
        <v>65.05</v>
      </c>
      <c r="F652">
        <v>64.33</v>
      </c>
      <c r="G652" s="2">
        <f t="shared" si="10"/>
        <v>-1.2637028014616511E-2</v>
      </c>
    </row>
    <row r="653" spans="1:7" x14ac:dyDescent="0.3">
      <c r="A653" s="1">
        <v>42492</v>
      </c>
      <c r="B653">
        <v>65.680000000000007</v>
      </c>
      <c r="C653">
        <v>4328918</v>
      </c>
      <c r="D653">
        <v>65.58</v>
      </c>
      <c r="E653">
        <v>66.05</v>
      </c>
      <c r="F653">
        <v>65.174999999999997</v>
      </c>
      <c r="G653" s="2">
        <f t="shared" si="10"/>
        <v>3.8208772734219772E-3</v>
      </c>
    </row>
    <row r="654" spans="1:7" x14ac:dyDescent="0.3">
      <c r="A654" s="1">
        <v>42489</v>
      </c>
      <c r="B654">
        <v>65.430000000000007</v>
      </c>
      <c r="C654">
        <v>5051200</v>
      </c>
      <c r="D654">
        <v>65.569999999999993</v>
      </c>
      <c r="E654">
        <v>65.790000000000006</v>
      </c>
      <c r="F654">
        <v>64.849999999999994</v>
      </c>
      <c r="G654" s="2">
        <f t="shared" si="10"/>
        <v>-6.2272174969622805E-3</v>
      </c>
    </row>
    <row r="655" spans="1:7" x14ac:dyDescent="0.3">
      <c r="A655" s="1">
        <v>42488</v>
      </c>
      <c r="B655">
        <v>65.84</v>
      </c>
      <c r="C655">
        <v>3797335</v>
      </c>
      <c r="D655">
        <v>65.73</v>
      </c>
      <c r="E655">
        <v>66.489999999999995</v>
      </c>
      <c r="F655">
        <v>65.56</v>
      </c>
      <c r="G655" s="2">
        <f t="shared" si="10"/>
        <v>-5.8885701343801989E-3</v>
      </c>
    </row>
    <row r="656" spans="1:7" x14ac:dyDescent="0.3">
      <c r="A656" s="1">
        <v>42487</v>
      </c>
      <c r="B656">
        <v>66.23</v>
      </c>
      <c r="C656">
        <v>4539660</v>
      </c>
      <c r="D656">
        <v>66.39</v>
      </c>
      <c r="E656">
        <v>66.67</v>
      </c>
      <c r="F656">
        <v>65.83</v>
      </c>
      <c r="G656" s="2">
        <f t="shared" si="10"/>
        <v>4.531722054380836E-4</v>
      </c>
    </row>
    <row r="657" spans="1:7" x14ac:dyDescent="0.3">
      <c r="A657" s="1">
        <v>42486</v>
      </c>
      <c r="B657">
        <v>66.2</v>
      </c>
      <c r="C657">
        <v>3979143</v>
      </c>
      <c r="D657">
        <v>65.98</v>
      </c>
      <c r="E657">
        <v>66.430000000000007</v>
      </c>
      <c r="F657">
        <v>65.63</v>
      </c>
      <c r="G657" s="2">
        <f t="shared" si="10"/>
        <v>7.6103500761035003E-3</v>
      </c>
    </row>
    <row r="658" spans="1:7" x14ac:dyDescent="0.3">
      <c r="A658" s="1">
        <v>42485</v>
      </c>
      <c r="B658">
        <v>65.7</v>
      </c>
      <c r="C658">
        <v>4201595</v>
      </c>
      <c r="D658">
        <v>65.64</v>
      </c>
      <c r="E658">
        <v>65.849999999999994</v>
      </c>
      <c r="F658">
        <v>65.14</v>
      </c>
      <c r="G658" s="2">
        <f t="shared" si="10"/>
        <v>-3.4885484604884566E-3</v>
      </c>
    </row>
    <row r="659" spans="1:7" x14ac:dyDescent="0.3">
      <c r="A659" s="1">
        <v>42482</v>
      </c>
      <c r="B659">
        <v>65.930000000000007</v>
      </c>
      <c r="C659">
        <v>5945672</v>
      </c>
      <c r="D659">
        <v>65.05</v>
      </c>
      <c r="E659">
        <v>66.22</v>
      </c>
      <c r="F659">
        <v>65.05</v>
      </c>
      <c r="G659" s="2">
        <f t="shared" si="10"/>
        <v>4.8773052888280355E-3</v>
      </c>
    </row>
    <row r="660" spans="1:7" x14ac:dyDescent="0.3">
      <c r="A660" s="1">
        <v>42481</v>
      </c>
      <c r="B660">
        <v>65.61</v>
      </c>
      <c r="C660">
        <v>9466157</v>
      </c>
      <c r="D660">
        <v>67</v>
      </c>
      <c r="E660">
        <v>67.34</v>
      </c>
      <c r="F660">
        <v>65.400000000000006</v>
      </c>
      <c r="G660" s="2">
        <f t="shared" si="10"/>
        <v>9.0741310366041755E-3</v>
      </c>
    </row>
    <row r="661" spans="1:7" x14ac:dyDescent="0.3">
      <c r="A661" s="1">
        <v>42480</v>
      </c>
      <c r="B661">
        <v>65.02</v>
      </c>
      <c r="C661">
        <v>8464441</v>
      </c>
      <c r="D661">
        <v>64.12</v>
      </c>
      <c r="E661">
        <v>65.33</v>
      </c>
      <c r="F661">
        <v>63.92</v>
      </c>
      <c r="G661" s="2">
        <f t="shared" si="10"/>
        <v>2.2809501337108632E-2</v>
      </c>
    </row>
    <row r="662" spans="1:7" x14ac:dyDescent="0.3">
      <c r="A662" s="1">
        <v>42479</v>
      </c>
      <c r="B662">
        <v>63.57</v>
      </c>
      <c r="C662">
        <v>4796409</v>
      </c>
      <c r="D662">
        <v>62.75</v>
      </c>
      <c r="E662">
        <v>63.61</v>
      </c>
      <c r="F662">
        <v>62.74</v>
      </c>
      <c r="G662" s="2">
        <f t="shared" si="10"/>
        <v>1.5657453267295045E-2</v>
      </c>
    </row>
    <row r="663" spans="1:7" x14ac:dyDescent="0.3">
      <c r="A663" s="1">
        <v>42478</v>
      </c>
      <c r="B663">
        <v>62.59</v>
      </c>
      <c r="C663">
        <v>3139038</v>
      </c>
      <c r="D663">
        <v>61.81</v>
      </c>
      <c r="E663">
        <v>62.625</v>
      </c>
      <c r="F663">
        <v>61.73</v>
      </c>
      <c r="G663" s="2">
        <f t="shared" si="10"/>
        <v>7.2417122626328104E-3</v>
      </c>
    </row>
    <row r="664" spans="1:7" x14ac:dyDescent="0.3">
      <c r="A664" s="1">
        <v>42475</v>
      </c>
      <c r="B664">
        <v>62.14</v>
      </c>
      <c r="C664">
        <v>4395671</v>
      </c>
      <c r="D664">
        <v>62.66</v>
      </c>
      <c r="E664">
        <v>62.84</v>
      </c>
      <c r="F664">
        <v>61.91</v>
      </c>
      <c r="G664" s="2">
        <f t="shared" si="10"/>
        <v>-5.9190529515277144E-3</v>
      </c>
    </row>
    <row r="665" spans="1:7" x14ac:dyDescent="0.3">
      <c r="A665" s="1">
        <v>42474</v>
      </c>
      <c r="B665">
        <v>62.51</v>
      </c>
      <c r="C665">
        <v>4017844</v>
      </c>
      <c r="D665">
        <v>62.16</v>
      </c>
      <c r="E665">
        <v>62.68</v>
      </c>
      <c r="F665">
        <v>61.97</v>
      </c>
      <c r="G665" s="2">
        <f t="shared" si="10"/>
        <v>5.6306306306306538E-3</v>
      </c>
    </row>
    <row r="666" spans="1:7" x14ac:dyDescent="0.3">
      <c r="A666" s="1">
        <v>42473</v>
      </c>
      <c r="B666">
        <v>62.16</v>
      </c>
      <c r="C666">
        <v>4689531</v>
      </c>
      <c r="D666">
        <v>60.89</v>
      </c>
      <c r="E666">
        <v>62.43</v>
      </c>
      <c r="F666">
        <v>60.841999999999999</v>
      </c>
      <c r="G666" s="2">
        <f t="shared" si="10"/>
        <v>2.4390243902438973E-2</v>
      </c>
    </row>
    <row r="667" spans="1:7" x14ac:dyDescent="0.3">
      <c r="A667" s="1">
        <v>42472</v>
      </c>
      <c r="B667">
        <v>60.68</v>
      </c>
      <c r="C667">
        <v>4353494</v>
      </c>
      <c r="D667">
        <v>60</v>
      </c>
      <c r="E667">
        <v>60.71</v>
      </c>
      <c r="F667">
        <v>59.8001</v>
      </c>
      <c r="G667" s="2">
        <f t="shared" si="10"/>
        <v>1.4715719063545194E-2</v>
      </c>
    </row>
    <row r="668" spans="1:7" x14ac:dyDescent="0.3">
      <c r="A668" s="1">
        <v>42471</v>
      </c>
      <c r="B668">
        <v>59.8</v>
      </c>
      <c r="C668">
        <v>4032511</v>
      </c>
      <c r="D668">
        <v>59.67</v>
      </c>
      <c r="E668">
        <v>60.08</v>
      </c>
      <c r="F668">
        <v>59.280999999999999</v>
      </c>
      <c r="G668" s="2">
        <f t="shared" si="10"/>
        <v>5.0420168067226417E-3</v>
      </c>
    </row>
    <row r="669" spans="1:7" x14ac:dyDescent="0.3">
      <c r="A669" s="1">
        <v>42468</v>
      </c>
      <c r="B669">
        <v>59.5</v>
      </c>
      <c r="C669">
        <v>4603603</v>
      </c>
      <c r="D669">
        <v>59</v>
      </c>
      <c r="E669">
        <v>60.259900000000002</v>
      </c>
      <c r="F669">
        <v>58.99</v>
      </c>
      <c r="G669" s="2">
        <f t="shared" si="10"/>
        <v>1.0873258579680608E-2</v>
      </c>
    </row>
    <row r="670" spans="1:7" x14ac:dyDescent="0.3">
      <c r="A670" s="1">
        <v>42467</v>
      </c>
      <c r="B670">
        <v>58.86</v>
      </c>
      <c r="C670">
        <v>4044882</v>
      </c>
      <c r="D670">
        <v>59.45</v>
      </c>
      <c r="E670">
        <v>59.52</v>
      </c>
      <c r="F670">
        <v>58.7</v>
      </c>
      <c r="G670" s="2">
        <f t="shared" si="10"/>
        <v>-1.7034068136272597E-2</v>
      </c>
    </row>
    <row r="671" spans="1:7" x14ac:dyDescent="0.3">
      <c r="A671" s="1">
        <v>42466</v>
      </c>
      <c r="B671">
        <v>59.88</v>
      </c>
      <c r="C671">
        <v>4112068</v>
      </c>
      <c r="D671">
        <v>59.84</v>
      </c>
      <c r="E671">
        <v>60.05</v>
      </c>
      <c r="F671">
        <v>59.42</v>
      </c>
      <c r="G671" s="2">
        <f t="shared" si="10"/>
        <v>-5.1503572021929754E-3</v>
      </c>
    </row>
    <row r="672" spans="1:7" x14ac:dyDescent="0.3">
      <c r="A672" s="1">
        <v>42465</v>
      </c>
      <c r="B672">
        <v>60.19</v>
      </c>
      <c r="C672">
        <v>4639966</v>
      </c>
      <c r="D672">
        <v>60.14</v>
      </c>
      <c r="E672">
        <v>60.44</v>
      </c>
      <c r="F672">
        <v>59.68</v>
      </c>
      <c r="G672" s="2">
        <f t="shared" si="10"/>
        <v>-7.0933685252391908E-3</v>
      </c>
    </row>
    <row r="673" spans="1:7" x14ac:dyDescent="0.3">
      <c r="A673" s="1">
        <v>42464</v>
      </c>
      <c r="B673">
        <v>60.62</v>
      </c>
      <c r="C673">
        <v>3367293</v>
      </c>
      <c r="D673">
        <v>61.01</v>
      </c>
      <c r="E673">
        <v>61.055</v>
      </c>
      <c r="F673">
        <v>60.46</v>
      </c>
      <c r="G673" s="2">
        <f t="shared" si="10"/>
        <v>-7.8559738134206872E-3</v>
      </c>
    </row>
    <row r="674" spans="1:7" x14ac:dyDescent="0.3">
      <c r="A674" s="1">
        <v>42461</v>
      </c>
      <c r="B674">
        <v>61.1</v>
      </c>
      <c r="C674">
        <v>4167369</v>
      </c>
      <c r="D674">
        <v>60.98</v>
      </c>
      <c r="E674">
        <v>61.66</v>
      </c>
      <c r="F674">
        <v>60.56</v>
      </c>
      <c r="G674" s="2">
        <f t="shared" si="10"/>
        <v>-4.8859934853419731E-3</v>
      </c>
    </row>
    <row r="675" spans="1:7" x14ac:dyDescent="0.3">
      <c r="A675" s="1">
        <v>42460</v>
      </c>
      <c r="B675">
        <v>61.4</v>
      </c>
      <c r="C675">
        <v>6298808</v>
      </c>
      <c r="D675">
        <v>60.51</v>
      </c>
      <c r="E675">
        <v>61.52</v>
      </c>
      <c r="F675">
        <v>60.28</v>
      </c>
      <c r="G675" s="2">
        <f t="shared" si="10"/>
        <v>1.841101343506385E-2</v>
      </c>
    </row>
    <row r="676" spans="1:7" x14ac:dyDescent="0.3">
      <c r="A676" s="1">
        <v>42459</v>
      </c>
      <c r="B676">
        <v>60.29</v>
      </c>
      <c r="C676">
        <v>5103242</v>
      </c>
      <c r="D676">
        <v>60.98</v>
      </c>
      <c r="E676">
        <v>61</v>
      </c>
      <c r="F676">
        <v>60.185000000000002</v>
      </c>
      <c r="G676" s="2">
        <f t="shared" si="10"/>
        <v>-5.1155115511551533E-3</v>
      </c>
    </row>
    <row r="677" spans="1:7" x14ac:dyDescent="0.3">
      <c r="A677" s="1">
        <v>42458</v>
      </c>
      <c r="B677">
        <v>60.6</v>
      </c>
      <c r="C677">
        <v>4210144</v>
      </c>
      <c r="D677">
        <v>60.11</v>
      </c>
      <c r="E677">
        <v>60.65</v>
      </c>
      <c r="F677">
        <v>59.46</v>
      </c>
      <c r="G677" s="2">
        <f t="shared" si="10"/>
        <v>5.3085600530856049E-3</v>
      </c>
    </row>
    <row r="678" spans="1:7" x14ac:dyDescent="0.3">
      <c r="A678" s="1">
        <v>42457</v>
      </c>
      <c r="B678">
        <v>60.28</v>
      </c>
      <c r="C678">
        <v>3255210</v>
      </c>
      <c r="D678">
        <v>60.77</v>
      </c>
      <c r="E678">
        <v>60.79</v>
      </c>
      <c r="F678">
        <v>59.86</v>
      </c>
      <c r="G678" s="2">
        <f t="shared" si="10"/>
        <v>-3.1420539110302253E-3</v>
      </c>
    </row>
    <row r="679" spans="1:7" x14ac:dyDescent="0.3">
      <c r="A679" s="1">
        <v>42453</v>
      </c>
      <c r="B679">
        <v>60.47</v>
      </c>
      <c r="C679">
        <v>3549532</v>
      </c>
      <c r="D679">
        <v>60.22</v>
      </c>
      <c r="E679">
        <v>60.52</v>
      </c>
      <c r="F679">
        <v>59.594999999999999</v>
      </c>
      <c r="G679" s="2">
        <f t="shared" si="10"/>
        <v>-2.6389576117434223E-3</v>
      </c>
    </row>
    <row r="680" spans="1:7" x14ac:dyDescent="0.3">
      <c r="A680" s="1">
        <v>42452</v>
      </c>
      <c r="B680">
        <v>60.63</v>
      </c>
      <c r="C680">
        <v>3604840</v>
      </c>
      <c r="D680">
        <v>60.7</v>
      </c>
      <c r="E680">
        <v>60.91</v>
      </c>
      <c r="F680">
        <v>60.28</v>
      </c>
      <c r="G680" s="2">
        <f t="shared" si="10"/>
        <v>3.2997855139421097E-4</v>
      </c>
    </row>
    <row r="681" spans="1:7" x14ac:dyDescent="0.3">
      <c r="A681" s="1">
        <v>42451</v>
      </c>
      <c r="B681">
        <v>60.61</v>
      </c>
      <c r="C681">
        <v>4782932</v>
      </c>
      <c r="D681">
        <v>60.77</v>
      </c>
      <c r="E681">
        <v>60.9</v>
      </c>
      <c r="F681">
        <v>59.91</v>
      </c>
      <c r="G681" s="2">
        <f t="shared" si="10"/>
        <v>-9.8023198823721843E-3</v>
      </c>
    </row>
    <row r="682" spans="1:7" x14ac:dyDescent="0.3">
      <c r="A682" s="1">
        <v>42450</v>
      </c>
      <c r="B682">
        <v>61.21</v>
      </c>
      <c r="C682">
        <v>3665311</v>
      </c>
      <c r="D682">
        <v>60.99</v>
      </c>
      <c r="E682">
        <v>61.38</v>
      </c>
      <c r="F682">
        <v>60.85</v>
      </c>
      <c r="G682" s="2">
        <f t="shared" si="10"/>
        <v>-1.633453119895134E-4</v>
      </c>
    </row>
    <row r="683" spans="1:7" x14ac:dyDescent="0.3">
      <c r="A683" s="1">
        <v>42447</v>
      </c>
      <c r="B683">
        <v>61.22</v>
      </c>
      <c r="C683">
        <v>8341166</v>
      </c>
      <c r="D683">
        <v>60.31</v>
      </c>
      <c r="E683">
        <v>61.445</v>
      </c>
      <c r="F683">
        <v>60.03</v>
      </c>
      <c r="G683" s="2">
        <f t="shared" si="10"/>
        <v>1.8974700399467387E-2</v>
      </c>
    </row>
    <row r="684" spans="1:7" x14ac:dyDescent="0.3">
      <c r="A684" s="1">
        <v>42446</v>
      </c>
      <c r="B684">
        <v>60.08</v>
      </c>
      <c r="C684">
        <v>4609739</v>
      </c>
      <c r="D684">
        <v>59.55</v>
      </c>
      <c r="E684">
        <v>60.494999999999997</v>
      </c>
      <c r="F684">
        <v>59.32</v>
      </c>
      <c r="G684" s="2">
        <f t="shared" si="10"/>
        <v>6.365159128978148E-3</v>
      </c>
    </row>
    <row r="685" spans="1:7" x14ac:dyDescent="0.3">
      <c r="A685" s="1">
        <v>42445</v>
      </c>
      <c r="B685">
        <v>59.7</v>
      </c>
      <c r="C685">
        <v>4882584</v>
      </c>
      <c r="D685">
        <v>58.91</v>
      </c>
      <c r="E685">
        <v>59.9</v>
      </c>
      <c r="F685">
        <v>58.72</v>
      </c>
      <c r="G685" s="2">
        <f t="shared" si="10"/>
        <v>7.9351679891947659E-3</v>
      </c>
    </row>
    <row r="686" spans="1:7" x14ac:dyDescent="0.3">
      <c r="A686" s="1">
        <v>42444</v>
      </c>
      <c r="B686">
        <v>59.23</v>
      </c>
      <c r="C686">
        <v>3866092</v>
      </c>
      <c r="D686">
        <v>59.36</v>
      </c>
      <c r="E686">
        <v>59.4</v>
      </c>
      <c r="F686">
        <v>58.625</v>
      </c>
      <c r="G686" s="2">
        <f t="shared" si="10"/>
        <v>-5.7075709249622868E-3</v>
      </c>
    </row>
    <row r="687" spans="1:7" x14ac:dyDescent="0.3">
      <c r="A687" s="1">
        <v>42443</v>
      </c>
      <c r="B687">
        <v>59.57</v>
      </c>
      <c r="C687">
        <v>4246551</v>
      </c>
      <c r="D687">
        <v>59.51</v>
      </c>
      <c r="E687">
        <v>59.94</v>
      </c>
      <c r="F687">
        <v>59.01</v>
      </c>
      <c r="G687" s="2">
        <f t="shared" si="10"/>
        <v>1.8499831819710634E-3</v>
      </c>
    </row>
    <row r="688" spans="1:7" x14ac:dyDescent="0.3">
      <c r="A688" s="1">
        <v>42440</v>
      </c>
      <c r="B688">
        <v>59.46</v>
      </c>
      <c r="C688">
        <v>7824490</v>
      </c>
      <c r="D688">
        <v>59.524999999999999</v>
      </c>
      <c r="E688">
        <v>59.91</v>
      </c>
      <c r="F688">
        <v>59.015000000000001</v>
      </c>
      <c r="G688" s="2">
        <f t="shared" si="10"/>
        <v>1.2085106382978737E-2</v>
      </c>
    </row>
    <row r="689" spans="1:7" x14ac:dyDescent="0.3">
      <c r="A689" s="1">
        <v>42439</v>
      </c>
      <c r="B689">
        <v>58.75</v>
      </c>
      <c r="C689">
        <v>6483850</v>
      </c>
      <c r="D689">
        <v>59.29</v>
      </c>
      <c r="E689">
        <v>59.46</v>
      </c>
      <c r="F689">
        <v>58.05</v>
      </c>
      <c r="G689" s="2">
        <f t="shared" si="10"/>
        <v>-5.0804403048263702E-3</v>
      </c>
    </row>
    <row r="690" spans="1:7" x14ac:dyDescent="0.3">
      <c r="A690" s="1">
        <v>42438</v>
      </c>
      <c r="B690">
        <v>59.05</v>
      </c>
      <c r="C690">
        <v>6469224</v>
      </c>
      <c r="D690">
        <v>59.73</v>
      </c>
      <c r="E690">
        <v>59.79</v>
      </c>
      <c r="F690">
        <v>58.52</v>
      </c>
      <c r="G690" s="2">
        <f t="shared" si="10"/>
        <v>-6.3940770654552E-3</v>
      </c>
    </row>
    <row r="691" spans="1:7" x14ac:dyDescent="0.3">
      <c r="A691" s="1">
        <v>42437</v>
      </c>
      <c r="B691">
        <v>59.43</v>
      </c>
      <c r="C691">
        <v>10555150</v>
      </c>
      <c r="D691">
        <v>58.84</v>
      </c>
      <c r="E691">
        <v>60</v>
      </c>
      <c r="F691">
        <v>58.71</v>
      </c>
      <c r="G691" s="2">
        <f t="shared" si="10"/>
        <v>7.2881355932203342E-3</v>
      </c>
    </row>
    <row r="692" spans="1:7" x14ac:dyDescent="0.3">
      <c r="A692" s="1">
        <v>42436</v>
      </c>
      <c r="B692">
        <v>59</v>
      </c>
      <c r="C692">
        <v>9371498</v>
      </c>
      <c r="D692">
        <v>58</v>
      </c>
      <c r="E692">
        <v>59.48</v>
      </c>
      <c r="F692">
        <v>57.63</v>
      </c>
      <c r="G692" s="2">
        <f t="shared" si="10"/>
        <v>1.2180476925716261E-2</v>
      </c>
    </row>
    <row r="693" spans="1:7" x14ac:dyDescent="0.3">
      <c r="A693" s="1">
        <v>42433</v>
      </c>
      <c r="B693">
        <v>58.29</v>
      </c>
      <c r="C693">
        <v>5409904</v>
      </c>
      <c r="D693">
        <v>58.44</v>
      </c>
      <c r="E693">
        <v>58.65</v>
      </c>
      <c r="F693">
        <v>57.81</v>
      </c>
      <c r="G693" s="2">
        <f t="shared" si="10"/>
        <v>3.4429333792390382E-3</v>
      </c>
    </row>
    <row r="694" spans="1:7" x14ac:dyDescent="0.3">
      <c r="A694" s="1">
        <v>42432</v>
      </c>
      <c r="B694">
        <v>58.09</v>
      </c>
      <c r="C694">
        <v>6847790</v>
      </c>
      <c r="D694">
        <v>57.16</v>
      </c>
      <c r="E694">
        <v>58.18</v>
      </c>
      <c r="F694">
        <v>57.16</v>
      </c>
      <c r="G694" s="2">
        <f t="shared" si="10"/>
        <v>1.6981792717086941E-2</v>
      </c>
    </row>
    <row r="695" spans="1:7" x14ac:dyDescent="0.3">
      <c r="A695" s="1">
        <v>42431</v>
      </c>
      <c r="B695">
        <v>57.12</v>
      </c>
      <c r="C695">
        <v>7266187</v>
      </c>
      <c r="D695">
        <v>56.88</v>
      </c>
      <c r="E695">
        <v>57.23</v>
      </c>
      <c r="F695">
        <v>56.57</v>
      </c>
      <c r="G695" s="2">
        <f t="shared" si="10"/>
        <v>5.633802816901414E-3</v>
      </c>
    </row>
    <row r="696" spans="1:7" x14ac:dyDescent="0.3">
      <c r="A696" s="1">
        <v>42430</v>
      </c>
      <c r="B696">
        <v>56.8</v>
      </c>
      <c r="C696">
        <v>9154975</v>
      </c>
      <c r="D696">
        <v>56.03</v>
      </c>
      <c r="E696">
        <v>56.84</v>
      </c>
      <c r="F696">
        <v>55.62</v>
      </c>
      <c r="G696" s="2">
        <f t="shared" si="10"/>
        <v>2.1950341849586164E-2</v>
      </c>
    </row>
    <row r="697" spans="1:7" x14ac:dyDescent="0.3">
      <c r="A697" s="1">
        <v>42429</v>
      </c>
      <c r="B697">
        <v>55.58</v>
      </c>
      <c r="C697">
        <v>10366940</v>
      </c>
      <c r="D697">
        <v>55.3</v>
      </c>
      <c r="E697">
        <v>56.15</v>
      </c>
      <c r="F697">
        <v>54.81</v>
      </c>
      <c r="G697" s="2">
        <f t="shared" si="10"/>
        <v>3.6114120621162102E-3</v>
      </c>
    </row>
    <row r="698" spans="1:7" x14ac:dyDescent="0.3">
      <c r="A698" s="1">
        <v>42426</v>
      </c>
      <c r="B698">
        <v>55.38</v>
      </c>
      <c r="C698">
        <v>5885731</v>
      </c>
      <c r="D698">
        <v>55.71</v>
      </c>
      <c r="E698">
        <v>55.9</v>
      </c>
      <c r="F698">
        <v>55.15</v>
      </c>
      <c r="G698" s="2">
        <f t="shared" si="10"/>
        <v>-1.8053800324964813E-4</v>
      </c>
    </row>
    <row r="699" spans="1:7" x14ac:dyDescent="0.3">
      <c r="A699" s="1">
        <v>42425</v>
      </c>
      <c r="B699">
        <v>55.39</v>
      </c>
      <c r="C699">
        <v>4379663</v>
      </c>
      <c r="D699">
        <v>54.78</v>
      </c>
      <c r="E699">
        <v>55.39</v>
      </c>
      <c r="F699">
        <v>54.3</v>
      </c>
      <c r="G699" s="2">
        <f t="shared" si="10"/>
        <v>1.3726207906295754E-2</v>
      </c>
    </row>
    <row r="700" spans="1:7" x14ac:dyDescent="0.3">
      <c r="A700" s="1">
        <v>42424</v>
      </c>
      <c r="B700">
        <v>54.64</v>
      </c>
      <c r="C700">
        <v>5590174</v>
      </c>
      <c r="D700">
        <v>54.45</v>
      </c>
      <c r="E700">
        <v>54.87</v>
      </c>
      <c r="F700">
        <v>53.559899999999999</v>
      </c>
      <c r="G700" s="2">
        <f t="shared" si="10"/>
        <v>-8.5283977499546158E-3</v>
      </c>
    </row>
    <row r="701" spans="1:7" x14ac:dyDescent="0.3">
      <c r="A701" s="1">
        <v>42423</v>
      </c>
      <c r="B701">
        <v>55.11</v>
      </c>
      <c r="C701">
        <v>5884107</v>
      </c>
      <c r="D701">
        <v>55.52</v>
      </c>
      <c r="E701">
        <v>55.6</v>
      </c>
      <c r="F701">
        <v>54.96</v>
      </c>
      <c r="G701" s="2">
        <f t="shared" si="10"/>
        <v>-9.3474743843250611E-3</v>
      </c>
    </row>
    <row r="702" spans="1:7" x14ac:dyDescent="0.3">
      <c r="A702" s="1">
        <v>42422</v>
      </c>
      <c r="B702">
        <v>55.63</v>
      </c>
      <c r="C702">
        <v>6537161</v>
      </c>
      <c r="D702">
        <v>55.21</v>
      </c>
      <c r="E702">
        <v>55.63</v>
      </c>
      <c r="F702">
        <v>54.96</v>
      </c>
      <c r="G702" s="2">
        <f t="shared" si="10"/>
        <v>1.6815938585267805E-2</v>
      </c>
    </row>
    <row r="703" spans="1:7" x14ac:dyDescent="0.3">
      <c r="A703" s="1">
        <v>42419</v>
      </c>
      <c r="B703">
        <v>54.71</v>
      </c>
      <c r="C703">
        <v>6556770</v>
      </c>
      <c r="D703">
        <v>54.25</v>
      </c>
      <c r="E703">
        <v>55.029899999999998</v>
      </c>
      <c r="F703">
        <v>54.03</v>
      </c>
      <c r="G703" s="2">
        <f t="shared" si="10"/>
        <v>1.0341643582640855E-2</v>
      </c>
    </row>
    <row r="704" spans="1:7" x14ac:dyDescent="0.3">
      <c r="A704" s="1">
        <v>42418</v>
      </c>
      <c r="B704">
        <v>54.15</v>
      </c>
      <c r="C704">
        <v>8503248</v>
      </c>
      <c r="D704">
        <v>53.5</v>
      </c>
      <c r="E704">
        <v>54.344999999999999</v>
      </c>
      <c r="F704">
        <v>53.45</v>
      </c>
      <c r="G704" s="2">
        <f t="shared" si="10"/>
        <v>1.0072747621712352E-2</v>
      </c>
    </row>
    <row r="705" spans="1:7" x14ac:dyDescent="0.3">
      <c r="A705" s="1">
        <v>42417</v>
      </c>
      <c r="B705">
        <v>53.61</v>
      </c>
      <c r="C705">
        <v>8638545</v>
      </c>
      <c r="D705">
        <v>53.5</v>
      </c>
      <c r="E705">
        <v>54</v>
      </c>
      <c r="F705">
        <v>53.3</v>
      </c>
      <c r="G705" s="2">
        <f t="shared" si="10"/>
        <v>8.0857465212485838E-3</v>
      </c>
    </row>
    <row r="706" spans="1:7" x14ac:dyDescent="0.3">
      <c r="A706" s="1">
        <v>42416</v>
      </c>
      <c r="B706">
        <v>53.18</v>
      </c>
      <c r="C706">
        <v>7163813</v>
      </c>
      <c r="D706">
        <v>53.01</v>
      </c>
      <c r="E706">
        <v>53.48</v>
      </c>
      <c r="F706">
        <v>52.73</v>
      </c>
      <c r="G706" s="2">
        <f t="shared" ref="G706:G769" si="11">(B706-B707)/B707</f>
        <v>9.8746676794531554E-3</v>
      </c>
    </row>
    <row r="707" spans="1:7" x14ac:dyDescent="0.3">
      <c r="A707" s="1">
        <v>42412</v>
      </c>
      <c r="B707">
        <v>52.66</v>
      </c>
      <c r="C707">
        <v>6107517</v>
      </c>
      <c r="D707">
        <v>51.88</v>
      </c>
      <c r="E707">
        <v>52.73</v>
      </c>
      <c r="F707">
        <v>51.64</v>
      </c>
      <c r="G707" s="2">
        <f t="shared" si="11"/>
        <v>3.032674623361372E-2</v>
      </c>
    </row>
    <row r="708" spans="1:7" x14ac:dyDescent="0.3">
      <c r="A708" s="1">
        <v>42411</v>
      </c>
      <c r="B708">
        <v>51.11</v>
      </c>
      <c r="C708">
        <v>9214504</v>
      </c>
      <c r="D708">
        <v>51.22</v>
      </c>
      <c r="E708">
        <v>51.59</v>
      </c>
      <c r="F708">
        <v>50.27</v>
      </c>
      <c r="G708" s="2">
        <f t="shared" si="11"/>
        <v>-2.2566456301396056E-2</v>
      </c>
    </row>
    <row r="709" spans="1:7" x14ac:dyDescent="0.3">
      <c r="A709" s="1">
        <v>42410</v>
      </c>
      <c r="B709">
        <v>52.29</v>
      </c>
      <c r="C709">
        <v>7077572</v>
      </c>
      <c r="D709">
        <v>53</v>
      </c>
      <c r="E709">
        <v>53.43</v>
      </c>
      <c r="F709">
        <v>52.28</v>
      </c>
      <c r="G709" s="2">
        <f t="shared" si="11"/>
        <v>-6.4601938058142386E-3</v>
      </c>
    </row>
    <row r="710" spans="1:7" x14ac:dyDescent="0.3">
      <c r="A710" s="1">
        <v>42409</v>
      </c>
      <c r="B710">
        <v>52.63</v>
      </c>
      <c r="C710">
        <v>8588920</v>
      </c>
      <c r="D710">
        <v>52.26</v>
      </c>
      <c r="E710">
        <v>53.0199</v>
      </c>
      <c r="F710">
        <v>51.91</v>
      </c>
      <c r="G710" s="2">
        <f t="shared" si="11"/>
        <v>4.3893129770993123E-3</v>
      </c>
    </row>
    <row r="711" spans="1:7" x14ac:dyDescent="0.3">
      <c r="A711" s="1">
        <v>42408</v>
      </c>
      <c r="B711">
        <v>52.4</v>
      </c>
      <c r="C711">
        <v>11829790</v>
      </c>
      <c r="D711">
        <v>53.24</v>
      </c>
      <c r="E711">
        <v>53.45</v>
      </c>
      <c r="F711">
        <v>52.23</v>
      </c>
      <c r="G711" s="2">
        <f t="shared" si="11"/>
        <v>-2.9270100037050731E-2</v>
      </c>
    </row>
    <row r="712" spans="1:7" x14ac:dyDescent="0.3">
      <c r="A712" s="1">
        <v>42405</v>
      </c>
      <c r="B712">
        <v>53.98</v>
      </c>
      <c r="C712">
        <v>9151894</v>
      </c>
      <c r="D712">
        <v>54.72</v>
      </c>
      <c r="E712">
        <v>54.844999999999999</v>
      </c>
      <c r="F712">
        <v>53.81</v>
      </c>
      <c r="G712" s="2">
        <f t="shared" si="11"/>
        <v>-7.355645457889034E-3</v>
      </c>
    </row>
    <row r="713" spans="1:7" x14ac:dyDescent="0.3">
      <c r="A713" s="1">
        <v>42404</v>
      </c>
      <c r="B713">
        <v>54.38</v>
      </c>
      <c r="C713">
        <v>6898241</v>
      </c>
      <c r="D713">
        <v>54.08</v>
      </c>
      <c r="E713">
        <v>54.46</v>
      </c>
      <c r="F713">
        <v>53.81</v>
      </c>
      <c r="G713" s="2">
        <f t="shared" si="11"/>
        <v>4.9898355202366131E-3</v>
      </c>
    </row>
    <row r="714" spans="1:7" x14ac:dyDescent="0.3">
      <c r="A714" s="1">
        <v>42403</v>
      </c>
      <c r="B714">
        <v>54.11</v>
      </c>
      <c r="C714">
        <v>9729528</v>
      </c>
      <c r="D714">
        <v>54</v>
      </c>
      <c r="E714">
        <v>54.29</v>
      </c>
      <c r="F714">
        <v>52.83</v>
      </c>
      <c r="G714" s="2">
        <f t="shared" si="11"/>
        <v>8.3861349235930457E-3</v>
      </c>
    </row>
    <row r="715" spans="1:7" x14ac:dyDescent="0.3">
      <c r="A715" s="1">
        <v>42402</v>
      </c>
      <c r="B715">
        <v>53.66</v>
      </c>
      <c r="C715">
        <v>11698020</v>
      </c>
      <c r="D715">
        <v>54.33</v>
      </c>
      <c r="E715">
        <v>54.39</v>
      </c>
      <c r="F715">
        <v>53.49</v>
      </c>
      <c r="G715" s="2">
        <f t="shared" si="11"/>
        <v>-1.9012797074954409E-2</v>
      </c>
    </row>
    <row r="716" spans="1:7" x14ac:dyDescent="0.3">
      <c r="A716" s="1">
        <v>42401</v>
      </c>
      <c r="B716">
        <v>54.7</v>
      </c>
      <c r="C716">
        <v>9861882</v>
      </c>
      <c r="D716">
        <v>53.41</v>
      </c>
      <c r="E716">
        <v>54.99</v>
      </c>
      <c r="F716">
        <v>53</v>
      </c>
      <c r="G716" s="2">
        <f t="shared" si="11"/>
        <v>2.2429906542056129E-2</v>
      </c>
    </row>
    <row r="717" spans="1:7" x14ac:dyDescent="0.3">
      <c r="A717" s="1">
        <v>42398</v>
      </c>
      <c r="B717">
        <v>53.5</v>
      </c>
      <c r="C717">
        <v>13980380</v>
      </c>
      <c r="D717">
        <v>53.18</v>
      </c>
      <c r="E717">
        <v>53.704999999999998</v>
      </c>
      <c r="F717">
        <v>53.05</v>
      </c>
      <c r="G717" s="2">
        <f t="shared" si="11"/>
        <v>1.1724659606656532E-2</v>
      </c>
    </row>
    <row r="718" spans="1:7" x14ac:dyDescent="0.3">
      <c r="A718" s="1">
        <v>42397</v>
      </c>
      <c r="B718">
        <v>52.88</v>
      </c>
      <c r="C718">
        <v>18008560</v>
      </c>
      <c r="D718">
        <v>54.68</v>
      </c>
      <c r="E718">
        <v>54.76</v>
      </c>
      <c r="F718">
        <v>52.15</v>
      </c>
      <c r="G718" s="2">
        <f t="shared" si="11"/>
        <v>-3.008070432868673E-2</v>
      </c>
    </row>
    <row r="719" spans="1:7" x14ac:dyDescent="0.3">
      <c r="A719" s="1">
        <v>42396</v>
      </c>
      <c r="B719">
        <v>54.52</v>
      </c>
      <c r="C719">
        <v>11031430</v>
      </c>
      <c r="D719">
        <v>55.37</v>
      </c>
      <c r="E719">
        <v>55.82</v>
      </c>
      <c r="F719">
        <v>54.42</v>
      </c>
      <c r="G719" s="2">
        <f t="shared" si="11"/>
        <v>-1.0346705391178077E-2</v>
      </c>
    </row>
    <row r="720" spans="1:7" x14ac:dyDescent="0.3">
      <c r="A720" s="1">
        <v>42395</v>
      </c>
      <c r="B720">
        <v>55.09</v>
      </c>
      <c r="C720">
        <v>12843990</v>
      </c>
      <c r="D720">
        <v>55.2</v>
      </c>
      <c r="E720">
        <v>55.74</v>
      </c>
      <c r="F720">
        <v>54.96</v>
      </c>
      <c r="G720" s="2">
        <f t="shared" si="11"/>
        <v>1.2722646310432621E-3</v>
      </c>
    </row>
    <row r="721" spans="1:7" x14ac:dyDescent="0.3">
      <c r="A721" s="1">
        <v>42394</v>
      </c>
      <c r="B721">
        <v>55.02</v>
      </c>
      <c r="C721">
        <v>18494740</v>
      </c>
      <c r="D721">
        <v>54.46</v>
      </c>
      <c r="E721">
        <v>55.77</v>
      </c>
      <c r="F721">
        <v>54.14</v>
      </c>
      <c r="G721" s="2">
        <f t="shared" si="11"/>
        <v>-7.2648020341444148E-4</v>
      </c>
    </row>
    <row r="722" spans="1:7" x14ac:dyDescent="0.3">
      <c r="A722" s="1">
        <v>42391</v>
      </c>
      <c r="B722">
        <v>55.06</v>
      </c>
      <c r="C722">
        <v>43776610</v>
      </c>
      <c r="D722">
        <v>58.39</v>
      </c>
      <c r="E722">
        <v>58.89</v>
      </c>
      <c r="F722">
        <v>54.14</v>
      </c>
      <c r="G722" s="2">
        <f t="shared" si="11"/>
        <v>-0.12100893997445719</v>
      </c>
    </row>
    <row r="723" spans="1:7" x14ac:dyDescent="0.3">
      <c r="A723" s="1">
        <v>42390</v>
      </c>
      <c r="B723">
        <v>62.64</v>
      </c>
      <c r="C723">
        <v>8963086</v>
      </c>
      <c r="D723">
        <v>63</v>
      </c>
      <c r="E723">
        <v>64.319999999999993</v>
      </c>
      <c r="F723">
        <v>62.51</v>
      </c>
      <c r="G723" s="2">
        <f t="shared" si="11"/>
        <v>-6.1875297477391811E-3</v>
      </c>
    </row>
    <row r="724" spans="1:7" x14ac:dyDescent="0.3">
      <c r="A724" s="1">
        <v>42389</v>
      </c>
      <c r="B724">
        <v>63.03</v>
      </c>
      <c r="C724">
        <v>9035858</v>
      </c>
      <c r="D724">
        <v>61.54</v>
      </c>
      <c r="E724">
        <v>63.54</v>
      </c>
      <c r="F724">
        <v>61.29</v>
      </c>
      <c r="G724" s="2">
        <f t="shared" si="11"/>
        <v>6.2260536398467525E-3</v>
      </c>
    </row>
    <row r="725" spans="1:7" x14ac:dyDescent="0.3">
      <c r="A725" s="1">
        <v>42388</v>
      </c>
      <c r="B725">
        <v>62.64</v>
      </c>
      <c r="C725">
        <v>7650778</v>
      </c>
      <c r="D725">
        <v>63.41</v>
      </c>
      <c r="E725">
        <v>63.79</v>
      </c>
      <c r="F725">
        <v>62.24</v>
      </c>
      <c r="G725" s="2">
        <f t="shared" si="11"/>
        <v>-4.2918454935621684E-3</v>
      </c>
    </row>
    <row r="726" spans="1:7" x14ac:dyDescent="0.3">
      <c r="A726" s="1">
        <v>42384</v>
      </c>
      <c r="B726">
        <v>62.91</v>
      </c>
      <c r="C726">
        <v>8628137</v>
      </c>
      <c r="D726">
        <v>62.03</v>
      </c>
      <c r="E726">
        <v>63.05</v>
      </c>
      <c r="F726">
        <v>61.5</v>
      </c>
      <c r="G726" s="2">
        <f t="shared" si="11"/>
        <v>-6.0041080739453717E-3</v>
      </c>
    </row>
    <row r="727" spans="1:7" x14ac:dyDescent="0.3">
      <c r="A727" s="1">
        <v>42383</v>
      </c>
      <c r="B727">
        <v>63.29</v>
      </c>
      <c r="C727">
        <v>6652028</v>
      </c>
      <c r="D727">
        <v>62.85</v>
      </c>
      <c r="E727">
        <v>63.75</v>
      </c>
      <c r="F727">
        <v>62.37</v>
      </c>
      <c r="G727" s="2">
        <f t="shared" si="11"/>
        <v>7.000795544948253E-3</v>
      </c>
    </row>
    <row r="728" spans="1:7" x14ac:dyDescent="0.3">
      <c r="A728" s="1">
        <v>42382</v>
      </c>
      <c r="B728">
        <v>62.85</v>
      </c>
      <c r="C728">
        <v>11291190</v>
      </c>
      <c r="D728">
        <v>63.65</v>
      </c>
      <c r="E728">
        <v>64.37</v>
      </c>
      <c r="F728">
        <v>62.23</v>
      </c>
      <c r="G728" s="2">
        <f t="shared" si="11"/>
        <v>-2.4068322981366522E-2</v>
      </c>
    </row>
    <row r="729" spans="1:7" x14ac:dyDescent="0.3">
      <c r="A729" s="1">
        <v>42381</v>
      </c>
      <c r="B729">
        <v>64.400000000000006</v>
      </c>
      <c r="C729">
        <v>7554785</v>
      </c>
      <c r="D729">
        <v>64.8</v>
      </c>
      <c r="E729">
        <v>64.900000000000006</v>
      </c>
      <c r="F729">
        <v>63.6</v>
      </c>
      <c r="G729" s="2">
        <f t="shared" si="11"/>
        <v>5.4644808743170735E-3</v>
      </c>
    </row>
    <row r="730" spans="1:7" x14ac:dyDescent="0.3">
      <c r="A730" s="1">
        <v>42380</v>
      </c>
      <c r="B730">
        <v>64.05</v>
      </c>
      <c r="C730">
        <v>8157575</v>
      </c>
      <c r="D730">
        <v>63.74</v>
      </c>
      <c r="E730">
        <v>64.209999999999994</v>
      </c>
      <c r="F730">
        <v>63.1</v>
      </c>
      <c r="G730" s="2">
        <f t="shared" si="11"/>
        <v>6.6006600660065157E-3</v>
      </c>
    </row>
    <row r="731" spans="1:7" x14ac:dyDescent="0.3">
      <c r="A731" s="1">
        <v>42377</v>
      </c>
      <c r="B731">
        <v>63.63</v>
      </c>
      <c r="C731">
        <v>10003330</v>
      </c>
      <c r="D731">
        <v>64.180000000000007</v>
      </c>
      <c r="E731">
        <v>64.408500000000004</v>
      </c>
      <c r="F731">
        <v>63.57</v>
      </c>
      <c r="G731" s="2">
        <f t="shared" si="11"/>
        <v>-3.2894736842105396E-3</v>
      </c>
    </row>
    <row r="732" spans="1:7" x14ac:dyDescent="0.3">
      <c r="A732" s="1">
        <v>42376</v>
      </c>
      <c r="B732">
        <v>63.84</v>
      </c>
      <c r="C732">
        <v>11317630</v>
      </c>
      <c r="D732">
        <v>63.31</v>
      </c>
      <c r="E732">
        <v>64.251599999999996</v>
      </c>
      <c r="F732">
        <v>63.084000000000003</v>
      </c>
      <c r="G732" s="2">
        <f t="shared" si="11"/>
        <v>-9.0034150884818111E-3</v>
      </c>
    </row>
    <row r="733" spans="1:7" x14ac:dyDescent="0.3">
      <c r="A733" s="1">
        <v>42375</v>
      </c>
      <c r="B733">
        <v>64.42</v>
      </c>
      <c r="C733">
        <v>9743069</v>
      </c>
      <c r="D733">
        <v>65.239999999999995</v>
      </c>
      <c r="E733">
        <v>65.55</v>
      </c>
      <c r="F733">
        <v>64.239999999999995</v>
      </c>
      <c r="G733" s="2">
        <f t="shared" si="11"/>
        <v>-3.2006010518407145E-2</v>
      </c>
    </row>
    <row r="734" spans="1:7" x14ac:dyDescent="0.3">
      <c r="A734" s="1">
        <v>42374</v>
      </c>
      <c r="B734">
        <v>66.55</v>
      </c>
      <c r="C734">
        <v>10807680</v>
      </c>
      <c r="D734">
        <v>67.37</v>
      </c>
      <c r="E734">
        <v>67.709999999999994</v>
      </c>
      <c r="F734">
        <v>65.67</v>
      </c>
      <c r="G734" s="2">
        <f t="shared" si="11"/>
        <v>-1.5386891552004827E-2</v>
      </c>
    </row>
    <row r="735" spans="1:7" x14ac:dyDescent="0.3">
      <c r="A735" s="1">
        <v>42373</v>
      </c>
      <c r="B735">
        <v>67.59</v>
      </c>
      <c r="C735">
        <v>9228601</v>
      </c>
      <c r="D735">
        <v>68.09</v>
      </c>
      <c r="E735">
        <v>68.180000000000007</v>
      </c>
      <c r="F735">
        <v>66.77</v>
      </c>
      <c r="G735" s="2">
        <f t="shared" si="11"/>
        <v>-2.8181164629762671E-2</v>
      </c>
    </row>
    <row r="736" spans="1:7" x14ac:dyDescent="0.3">
      <c r="A736" s="1">
        <v>42369</v>
      </c>
      <c r="B736">
        <v>69.55</v>
      </c>
      <c r="C736">
        <v>3530277</v>
      </c>
      <c r="D736">
        <v>70.010000000000005</v>
      </c>
      <c r="E736">
        <v>70.319999999999993</v>
      </c>
      <c r="F736">
        <v>69.53</v>
      </c>
      <c r="G736" s="2">
        <f t="shared" si="11"/>
        <v>-8.694412770809571E-3</v>
      </c>
    </row>
    <row r="737" spans="1:7" x14ac:dyDescent="0.3">
      <c r="A737" s="1">
        <v>42368</v>
      </c>
      <c r="B737">
        <v>70.16</v>
      </c>
      <c r="C737">
        <v>2786937</v>
      </c>
      <c r="D737">
        <v>70.510000000000005</v>
      </c>
      <c r="E737">
        <v>70.746499999999997</v>
      </c>
      <c r="F737">
        <v>70.08</v>
      </c>
      <c r="G737" s="2">
        <f t="shared" si="11"/>
        <v>-5.5279943302622338E-3</v>
      </c>
    </row>
    <row r="738" spans="1:7" x14ac:dyDescent="0.3">
      <c r="A738" s="1">
        <v>42367</v>
      </c>
      <c r="B738">
        <v>70.55</v>
      </c>
      <c r="C738">
        <v>3838817</v>
      </c>
      <c r="D738">
        <v>70.28</v>
      </c>
      <c r="E738">
        <v>70.61</v>
      </c>
      <c r="F738">
        <v>70.12</v>
      </c>
      <c r="G738" s="2">
        <f t="shared" si="11"/>
        <v>1.1324541284403555E-2</v>
      </c>
    </row>
    <row r="739" spans="1:7" x14ac:dyDescent="0.3">
      <c r="A739" s="1">
        <v>42366</v>
      </c>
      <c r="B739">
        <v>69.760000000000005</v>
      </c>
      <c r="C739">
        <v>2860707</v>
      </c>
      <c r="D739">
        <v>70</v>
      </c>
      <c r="E739">
        <v>70.099999999999994</v>
      </c>
      <c r="F739">
        <v>69.36</v>
      </c>
      <c r="G739" s="2">
        <f t="shared" si="11"/>
        <v>-5.7012542759405857E-3</v>
      </c>
    </row>
    <row r="740" spans="1:7" x14ac:dyDescent="0.3">
      <c r="A740" s="1">
        <v>42362</v>
      </c>
      <c r="B740">
        <v>70.16</v>
      </c>
      <c r="C740">
        <v>1956388</v>
      </c>
      <c r="D740">
        <v>69.739999999999995</v>
      </c>
      <c r="E740">
        <v>70.510000000000005</v>
      </c>
      <c r="F740">
        <v>69.739999999999995</v>
      </c>
      <c r="G740" s="2">
        <f t="shared" si="11"/>
        <v>2.715449478347831E-3</v>
      </c>
    </row>
    <row r="741" spans="1:7" x14ac:dyDescent="0.3">
      <c r="A741" s="1">
        <v>42361</v>
      </c>
      <c r="B741">
        <v>69.97</v>
      </c>
      <c r="C741">
        <v>5256790</v>
      </c>
      <c r="D741">
        <v>69.05</v>
      </c>
      <c r="E741">
        <v>69.989999999999995</v>
      </c>
      <c r="F741">
        <v>68.94</v>
      </c>
      <c r="G741" s="2">
        <f t="shared" si="11"/>
        <v>1.6267247639796728E-2</v>
      </c>
    </row>
    <row r="742" spans="1:7" x14ac:dyDescent="0.3">
      <c r="A742" s="1">
        <v>42360</v>
      </c>
      <c r="B742">
        <v>68.849999999999994</v>
      </c>
      <c r="C742">
        <v>3740839</v>
      </c>
      <c r="D742">
        <v>68.739999999999995</v>
      </c>
      <c r="E742">
        <v>69.13</v>
      </c>
      <c r="F742">
        <v>68.209999999999994</v>
      </c>
      <c r="G742" s="2">
        <f t="shared" si="11"/>
        <v>6.5789473684208857E-3</v>
      </c>
    </row>
    <row r="743" spans="1:7" x14ac:dyDescent="0.3">
      <c r="A743" s="1">
        <v>42359</v>
      </c>
      <c r="B743">
        <v>68.400000000000006</v>
      </c>
      <c r="C743">
        <v>4718084</v>
      </c>
      <c r="D743">
        <v>68.150000000000006</v>
      </c>
      <c r="E743">
        <v>68.77</v>
      </c>
      <c r="F743">
        <v>67.989999999999995</v>
      </c>
      <c r="G743" s="2">
        <f t="shared" si="11"/>
        <v>7.8090467069397542E-3</v>
      </c>
    </row>
    <row r="744" spans="1:7" x14ac:dyDescent="0.3">
      <c r="A744" s="1">
        <v>42356</v>
      </c>
      <c r="B744">
        <v>67.87</v>
      </c>
      <c r="C744">
        <v>17836910</v>
      </c>
      <c r="D744">
        <v>69.13</v>
      </c>
      <c r="E744">
        <v>69.13</v>
      </c>
      <c r="F744">
        <v>67.569999999999993</v>
      </c>
      <c r="G744" s="2">
        <f t="shared" si="11"/>
        <v>-2.4435820037372269E-2</v>
      </c>
    </row>
    <row r="745" spans="1:7" x14ac:dyDescent="0.3">
      <c r="A745" s="1">
        <v>42355</v>
      </c>
      <c r="B745">
        <v>69.569999999999993</v>
      </c>
      <c r="C745">
        <v>4799731</v>
      </c>
      <c r="D745">
        <v>70.790000000000006</v>
      </c>
      <c r="E745">
        <v>70.959999999999994</v>
      </c>
      <c r="F745">
        <v>69.41</v>
      </c>
      <c r="G745" s="2">
        <f t="shared" si="11"/>
        <v>-1.6122189223589319E-2</v>
      </c>
    </row>
    <row r="746" spans="1:7" x14ac:dyDescent="0.3">
      <c r="A746" s="1">
        <v>42354</v>
      </c>
      <c r="B746">
        <v>70.709999999999994</v>
      </c>
      <c r="C746">
        <v>5580779</v>
      </c>
      <c r="D746">
        <v>70.709999999999994</v>
      </c>
      <c r="E746">
        <v>70.959999999999994</v>
      </c>
      <c r="F746">
        <v>69.8</v>
      </c>
      <c r="G746" s="2">
        <f t="shared" si="11"/>
        <v>7.9828937990019666E-3</v>
      </c>
    </row>
    <row r="747" spans="1:7" x14ac:dyDescent="0.3">
      <c r="A747" s="1">
        <v>42353</v>
      </c>
      <c r="B747">
        <v>70.150000000000006</v>
      </c>
      <c r="C747">
        <v>6234081</v>
      </c>
      <c r="D747">
        <v>69.75</v>
      </c>
      <c r="E747">
        <v>70.64</v>
      </c>
      <c r="F747">
        <v>69.59</v>
      </c>
      <c r="G747" s="2">
        <f t="shared" si="11"/>
        <v>1.9177684149353589E-2</v>
      </c>
    </row>
    <row r="748" spans="1:7" x14ac:dyDescent="0.3">
      <c r="A748" s="1">
        <v>42352</v>
      </c>
      <c r="B748">
        <v>68.83</v>
      </c>
      <c r="C748">
        <v>6350488</v>
      </c>
      <c r="D748">
        <v>68.989999999999995</v>
      </c>
      <c r="E748">
        <v>69.42</v>
      </c>
      <c r="F748">
        <v>67.8</v>
      </c>
      <c r="G748" s="2">
        <f t="shared" si="11"/>
        <v>-4.3566656985188988E-4</v>
      </c>
    </row>
    <row r="749" spans="1:7" x14ac:dyDescent="0.3">
      <c r="A749" s="1">
        <v>42349</v>
      </c>
      <c r="B749">
        <v>68.86</v>
      </c>
      <c r="C749">
        <v>9075010</v>
      </c>
      <c r="D749">
        <v>69.040000000000006</v>
      </c>
      <c r="E749">
        <v>69.834999999999994</v>
      </c>
      <c r="F749">
        <v>68.48</v>
      </c>
      <c r="G749" s="2">
        <f t="shared" si="11"/>
        <v>-1.7829125659677651E-2</v>
      </c>
    </row>
    <row r="750" spans="1:7" x14ac:dyDescent="0.3">
      <c r="A750" s="1">
        <v>42348</v>
      </c>
      <c r="B750">
        <v>70.11</v>
      </c>
      <c r="C750">
        <v>4774758</v>
      </c>
      <c r="D750">
        <v>69.739999999999995</v>
      </c>
      <c r="E750">
        <v>70.650000000000006</v>
      </c>
      <c r="F750">
        <v>69.61</v>
      </c>
      <c r="G750" s="2">
        <f t="shared" si="11"/>
        <v>3.5785857429144001E-3</v>
      </c>
    </row>
    <row r="751" spans="1:7" x14ac:dyDescent="0.3">
      <c r="A751" s="1">
        <v>42347</v>
      </c>
      <c r="B751">
        <v>69.86</v>
      </c>
      <c r="C751">
        <v>6903970</v>
      </c>
      <c r="D751">
        <v>69.44</v>
      </c>
      <c r="E751">
        <v>70.8</v>
      </c>
      <c r="F751">
        <v>69.349999999999994</v>
      </c>
      <c r="G751" s="2">
        <f t="shared" si="11"/>
        <v>-7.1520526391070178E-4</v>
      </c>
    </row>
    <row r="752" spans="1:7" x14ac:dyDescent="0.3">
      <c r="A752" s="1">
        <v>42346</v>
      </c>
      <c r="B752">
        <v>69.91</v>
      </c>
      <c r="C752">
        <v>7668961</v>
      </c>
      <c r="D752">
        <v>70.040000000000006</v>
      </c>
      <c r="E752">
        <v>70.150000000000006</v>
      </c>
      <c r="F752">
        <v>69.31</v>
      </c>
      <c r="G752" s="2">
        <f t="shared" si="11"/>
        <v>-9.9136099702592101E-3</v>
      </c>
    </row>
    <row r="753" spans="1:7" x14ac:dyDescent="0.3">
      <c r="A753" s="1">
        <v>42345</v>
      </c>
      <c r="B753">
        <v>70.61</v>
      </c>
      <c r="C753">
        <v>5921625</v>
      </c>
      <c r="D753">
        <v>70.819999999999993</v>
      </c>
      <c r="E753">
        <v>71.09</v>
      </c>
      <c r="F753">
        <v>70.17</v>
      </c>
      <c r="G753" s="2">
        <f t="shared" si="11"/>
        <v>-6.891701828410618E-3</v>
      </c>
    </row>
    <row r="754" spans="1:7" x14ac:dyDescent="0.3">
      <c r="A754" s="1">
        <v>42342</v>
      </c>
      <c r="B754">
        <v>71.099999999999994</v>
      </c>
      <c r="C754">
        <v>4993387</v>
      </c>
      <c r="D754">
        <v>70.5</v>
      </c>
      <c r="E754">
        <v>71.305000000000007</v>
      </c>
      <c r="F754">
        <v>70.36</v>
      </c>
      <c r="G754" s="2">
        <f t="shared" si="11"/>
        <v>9.6563476285145208E-3</v>
      </c>
    </row>
    <row r="755" spans="1:7" x14ac:dyDescent="0.3">
      <c r="A755" s="1">
        <v>42341</v>
      </c>
      <c r="B755">
        <v>70.42</v>
      </c>
      <c r="C755">
        <v>6807742</v>
      </c>
      <c r="D755">
        <v>71.41</v>
      </c>
      <c r="E755">
        <v>71.7</v>
      </c>
      <c r="F755">
        <v>70.12</v>
      </c>
      <c r="G755" s="2">
        <f t="shared" si="11"/>
        <v>-1.0955056179775297E-2</v>
      </c>
    </row>
    <row r="756" spans="1:7" x14ac:dyDescent="0.3">
      <c r="A756" s="1">
        <v>42340</v>
      </c>
      <c r="B756">
        <v>71.2</v>
      </c>
      <c r="C756">
        <v>4146008</v>
      </c>
      <c r="D756">
        <v>72.14</v>
      </c>
      <c r="E756">
        <v>72.44</v>
      </c>
      <c r="F756">
        <v>71.055000000000007</v>
      </c>
      <c r="G756" s="2">
        <f t="shared" si="11"/>
        <v>-1.3850415512465374E-2</v>
      </c>
    </row>
    <row r="757" spans="1:7" x14ac:dyDescent="0.3">
      <c r="A757" s="1">
        <v>42339</v>
      </c>
      <c r="B757">
        <v>72.2</v>
      </c>
      <c r="C757">
        <v>4193346</v>
      </c>
      <c r="D757">
        <v>72</v>
      </c>
      <c r="E757">
        <v>72.444999999999993</v>
      </c>
      <c r="F757">
        <v>71.569999999999993</v>
      </c>
      <c r="G757" s="2">
        <f t="shared" si="11"/>
        <v>7.8168620882189035E-3</v>
      </c>
    </row>
    <row r="758" spans="1:7" x14ac:dyDescent="0.3">
      <c r="A758" s="1">
        <v>42338</v>
      </c>
      <c r="B758">
        <v>71.64</v>
      </c>
      <c r="C758">
        <v>5330477</v>
      </c>
      <c r="D758">
        <v>71.849999999999994</v>
      </c>
      <c r="E758">
        <v>72.069999999999993</v>
      </c>
      <c r="F758">
        <v>71.42</v>
      </c>
      <c r="G758" s="2">
        <f t="shared" si="11"/>
        <v>-2.922755741127262E-3</v>
      </c>
    </row>
    <row r="759" spans="1:7" x14ac:dyDescent="0.3">
      <c r="A759" s="1">
        <v>42335</v>
      </c>
      <c r="B759">
        <v>71.849999999999994</v>
      </c>
      <c r="C759">
        <v>1547504</v>
      </c>
      <c r="D759">
        <v>71.8</v>
      </c>
      <c r="E759">
        <v>71.995000000000005</v>
      </c>
      <c r="F759">
        <v>71.424999999999997</v>
      </c>
      <c r="G759" s="2">
        <f t="shared" si="11"/>
        <v>2.2318314967219501E-3</v>
      </c>
    </row>
    <row r="760" spans="1:7" x14ac:dyDescent="0.3">
      <c r="A760" s="1">
        <v>42333</v>
      </c>
      <c r="B760">
        <v>71.69</v>
      </c>
      <c r="C760">
        <v>4391278</v>
      </c>
      <c r="D760">
        <v>71.7</v>
      </c>
      <c r="E760">
        <v>71.8</v>
      </c>
      <c r="F760">
        <v>71.25</v>
      </c>
      <c r="G760" s="2">
        <f t="shared" si="11"/>
        <v>8.3763786123135947E-4</v>
      </c>
    </row>
    <row r="761" spans="1:7" x14ac:dyDescent="0.3">
      <c r="A761" s="1">
        <v>42332</v>
      </c>
      <c r="B761">
        <v>71.63</v>
      </c>
      <c r="C761">
        <v>4867942</v>
      </c>
      <c r="D761">
        <v>71.87</v>
      </c>
      <c r="E761">
        <v>71.959999999999994</v>
      </c>
      <c r="F761">
        <v>71</v>
      </c>
      <c r="G761" s="2">
        <f t="shared" si="11"/>
        <v>-8.4440753045404143E-3</v>
      </c>
    </row>
    <row r="762" spans="1:7" x14ac:dyDescent="0.3">
      <c r="A762" s="1">
        <v>42331</v>
      </c>
      <c r="B762">
        <v>72.239999999999995</v>
      </c>
      <c r="C762">
        <v>3251421</v>
      </c>
      <c r="D762">
        <v>72.459999999999994</v>
      </c>
      <c r="E762">
        <v>72.739999999999995</v>
      </c>
      <c r="F762">
        <v>72.17</v>
      </c>
      <c r="G762" s="2">
        <f t="shared" si="11"/>
        <v>-2.4855012427507156E-3</v>
      </c>
    </row>
    <row r="763" spans="1:7" x14ac:dyDescent="0.3">
      <c r="A763" s="1">
        <v>42328</v>
      </c>
      <c r="B763">
        <v>72.42</v>
      </c>
      <c r="C763">
        <v>4424041</v>
      </c>
      <c r="D763">
        <v>72.88</v>
      </c>
      <c r="E763">
        <v>73.349999999999994</v>
      </c>
      <c r="F763">
        <v>72.094999999999999</v>
      </c>
      <c r="G763" s="2">
        <f t="shared" si="11"/>
        <v>-4.3992301347263296E-3</v>
      </c>
    </row>
    <row r="764" spans="1:7" x14ac:dyDescent="0.3">
      <c r="A764" s="1">
        <v>42327</v>
      </c>
      <c r="B764">
        <v>72.739999999999995</v>
      </c>
      <c r="C764">
        <v>4837763</v>
      </c>
      <c r="D764">
        <v>72.099999999999994</v>
      </c>
      <c r="E764">
        <v>72.88</v>
      </c>
      <c r="F764">
        <v>72.064999999999998</v>
      </c>
      <c r="G764" s="2">
        <f t="shared" si="11"/>
        <v>8.1774081774080264E-3</v>
      </c>
    </row>
    <row r="765" spans="1:7" x14ac:dyDescent="0.3">
      <c r="A765" s="1">
        <v>42326</v>
      </c>
      <c r="B765">
        <v>72.150000000000006</v>
      </c>
      <c r="C765">
        <v>5785411</v>
      </c>
      <c r="D765">
        <v>71.13</v>
      </c>
      <c r="E765">
        <v>72.17</v>
      </c>
      <c r="F765">
        <v>71.13</v>
      </c>
      <c r="G765" s="2">
        <f t="shared" si="11"/>
        <v>1.4625228519195701E-2</v>
      </c>
    </row>
    <row r="766" spans="1:7" x14ac:dyDescent="0.3">
      <c r="A766" s="1">
        <v>42325</v>
      </c>
      <c r="B766">
        <v>71.11</v>
      </c>
      <c r="C766">
        <v>5849123</v>
      </c>
      <c r="D766">
        <v>71.92</v>
      </c>
      <c r="E766">
        <v>72.03</v>
      </c>
      <c r="F766">
        <v>70.959999999999994</v>
      </c>
      <c r="G766" s="2">
        <f t="shared" si="11"/>
        <v>-7.6751325704716329E-3</v>
      </c>
    </row>
    <row r="767" spans="1:7" x14ac:dyDescent="0.3">
      <c r="A767" s="1">
        <v>42324</v>
      </c>
      <c r="B767">
        <v>71.66</v>
      </c>
      <c r="C767">
        <v>5244587</v>
      </c>
      <c r="D767">
        <v>70.83</v>
      </c>
      <c r="E767">
        <v>71.66</v>
      </c>
      <c r="F767">
        <v>70.209999999999994</v>
      </c>
      <c r="G767" s="2">
        <f t="shared" si="11"/>
        <v>6.4606741573032828E-3</v>
      </c>
    </row>
    <row r="768" spans="1:7" x14ac:dyDescent="0.3">
      <c r="A768" s="1">
        <v>42321</v>
      </c>
      <c r="B768">
        <v>71.2</v>
      </c>
      <c r="C768">
        <v>4469400</v>
      </c>
      <c r="D768">
        <v>71.69</v>
      </c>
      <c r="E768">
        <v>72.208100000000002</v>
      </c>
      <c r="F768">
        <v>71.099999999999994</v>
      </c>
      <c r="G768" s="2">
        <f t="shared" si="11"/>
        <v>-1.0836343428730218E-2</v>
      </c>
    </row>
    <row r="769" spans="1:7" x14ac:dyDescent="0.3">
      <c r="A769" s="1">
        <v>42320</v>
      </c>
      <c r="B769">
        <v>71.98</v>
      </c>
      <c r="C769">
        <v>6112228</v>
      </c>
      <c r="D769">
        <v>72.72</v>
      </c>
      <c r="E769">
        <v>72.790000000000006</v>
      </c>
      <c r="F769">
        <v>71.822999999999993</v>
      </c>
      <c r="G769" s="2">
        <f t="shared" si="11"/>
        <v>-1.2755451927033227E-2</v>
      </c>
    </row>
    <row r="770" spans="1:7" x14ac:dyDescent="0.3">
      <c r="A770" s="1">
        <v>42319</v>
      </c>
      <c r="B770">
        <v>72.91</v>
      </c>
      <c r="C770">
        <v>4709499</v>
      </c>
      <c r="D770">
        <v>73.459999999999994</v>
      </c>
      <c r="E770">
        <v>73.599999999999994</v>
      </c>
      <c r="F770">
        <v>72.760000000000005</v>
      </c>
      <c r="G770" s="2">
        <f t="shared" ref="G770:G833" si="12">(B770-B771)/B771</f>
        <v>-6.2695924764891364E-3</v>
      </c>
    </row>
    <row r="771" spans="1:7" x14ac:dyDescent="0.3">
      <c r="A771" s="1">
        <v>42318</v>
      </c>
      <c r="B771">
        <v>73.37</v>
      </c>
      <c r="C771">
        <v>4952110</v>
      </c>
      <c r="D771">
        <v>73.12</v>
      </c>
      <c r="E771">
        <v>73.58</v>
      </c>
      <c r="F771">
        <v>73.099999999999994</v>
      </c>
      <c r="G771" s="2">
        <f t="shared" si="12"/>
        <v>-6.8101334786157934E-4</v>
      </c>
    </row>
    <row r="772" spans="1:7" x14ac:dyDescent="0.3">
      <c r="A772" s="1">
        <v>42317</v>
      </c>
      <c r="B772">
        <v>73.42</v>
      </c>
      <c r="C772">
        <v>5622548</v>
      </c>
      <c r="D772">
        <v>74.08</v>
      </c>
      <c r="E772">
        <v>74.260000000000005</v>
      </c>
      <c r="F772">
        <v>73.23</v>
      </c>
      <c r="G772" s="2">
        <f t="shared" si="12"/>
        <v>-1.1843876177658082E-2</v>
      </c>
    </row>
    <row r="773" spans="1:7" x14ac:dyDescent="0.3">
      <c r="A773" s="1">
        <v>42314</v>
      </c>
      <c r="B773">
        <v>74.3</v>
      </c>
      <c r="C773">
        <v>7440801</v>
      </c>
      <c r="D773">
        <v>74.56</v>
      </c>
      <c r="E773">
        <v>74.8</v>
      </c>
      <c r="F773">
        <v>74.11</v>
      </c>
      <c r="G773" s="2">
        <f t="shared" si="12"/>
        <v>5.0047342080344961E-3</v>
      </c>
    </row>
    <row r="774" spans="1:7" x14ac:dyDescent="0.3">
      <c r="A774" s="1">
        <v>42313</v>
      </c>
      <c r="B774">
        <v>73.930000000000007</v>
      </c>
      <c r="C774">
        <v>4983112</v>
      </c>
      <c r="D774">
        <v>74.150000000000006</v>
      </c>
      <c r="E774">
        <v>74.33</v>
      </c>
      <c r="F774">
        <v>73.569999999999993</v>
      </c>
      <c r="G774" s="2">
        <f t="shared" si="12"/>
        <v>-1.8901039557173804E-3</v>
      </c>
    </row>
    <row r="775" spans="1:7" x14ac:dyDescent="0.3">
      <c r="A775" s="1">
        <v>42312</v>
      </c>
      <c r="B775">
        <v>74.069999999999993</v>
      </c>
      <c r="C775">
        <v>12871430</v>
      </c>
      <c r="D775">
        <v>74.31</v>
      </c>
      <c r="E775">
        <v>74.849999999999994</v>
      </c>
      <c r="F775">
        <v>73.94</v>
      </c>
      <c r="G775" s="2">
        <f t="shared" si="12"/>
        <v>5.4032149128720847E-4</v>
      </c>
    </row>
    <row r="776" spans="1:7" x14ac:dyDescent="0.3">
      <c r="A776" s="1">
        <v>42311</v>
      </c>
      <c r="B776">
        <v>74.03</v>
      </c>
      <c r="C776">
        <v>5048172</v>
      </c>
      <c r="D776">
        <v>74.150000000000006</v>
      </c>
      <c r="E776">
        <v>74.27</v>
      </c>
      <c r="F776">
        <v>73.87</v>
      </c>
      <c r="G776" s="2">
        <f t="shared" si="12"/>
        <v>1.2172031376792454E-3</v>
      </c>
    </row>
    <row r="777" spans="1:7" x14ac:dyDescent="0.3">
      <c r="A777" s="1">
        <v>42310</v>
      </c>
      <c r="B777">
        <v>73.94</v>
      </c>
      <c r="C777">
        <v>4926339</v>
      </c>
      <c r="D777">
        <v>73.430000000000007</v>
      </c>
      <c r="E777">
        <v>74.069999999999993</v>
      </c>
      <c r="F777">
        <v>73.27</v>
      </c>
      <c r="G777" s="2">
        <f t="shared" si="12"/>
        <v>9.2820092820091807E-3</v>
      </c>
    </row>
    <row r="778" spans="1:7" x14ac:dyDescent="0.3">
      <c r="A778" s="1">
        <v>42307</v>
      </c>
      <c r="B778">
        <v>73.260000000000005</v>
      </c>
      <c r="C778">
        <v>6298143</v>
      </c>
      <c r="D778">
        <v>74.08</v>
      </c>
      <c r="E778">
        <v>74.28</v>
      </c>
      <c r="F778">
        <v>73.06</v>
      </c>
      <c r="G778" s="2">
        <f t="shared" si="12"/>
        <v>-1.2934518997574694E-2</v>
      </c>
    </row>
    <row r="779" spans="1:7" x14ac:dyDescent="0.3">
      <c r="A779" s="1">
        <v>42306</v>
      </c>
      <c r="B779">
        <v>74.22</v>
      </c>
      <c r="C779">
        <v>5250120</v>
      </c>
      <c r="D779">
        <v>74.150000000000006</v>
      </c>
      <c r="E779">
        <v>74.97</v>
      </c>
      <c r="F779">
        <v>74.040000000000006</v>
      </c>
      <c r="G779" s="2">
        <f t="shared" si="12"/>
        <v>-3.0893216924110676E-3</v>
      </c>
    </row>
    <row r="780" spans="1:7" x14ac:dyDescent="0.3">
      <c r="A780" s="1">
        <v>42305</v>
      </c>
      <c r="B780">
        <v>74.45</v>
      </c>
      <c r="C780">
        <v>7834082</v>
      </c>
      <c r="D780">
        <v>74.349999999999994</v>
      </c>
      <c r="E780">
        <v>74.45</v>
      </c>
      <c r="F780">
        <v>73.81</v>
      </c>
      <c r="G780" s="2">
        <f t="shared" si="12"/>
        <v>5.9451425483042523E-3</v>
      </c>
    </row>
    <row r="781" spans="1:7" x14ac:dyDescent="0.3">
      <c r="A781" s="1">
        <v>42304</v>
      </c>
      <c r="B781">
        <v>74.010000000000005</v>
      </c>
      <c r="C781">
        <v>4098767</v>
      </c>
      <c r="D781">
        <v>73.790000000000006</v>
      </c>
      <c r="E781">
        <v>74.209999999999994</v>
      </c>
      <c r="F781">
        <v>73.73</v>
      </c>
      <c r="G781" s="2">
        <f t="shared" si="12"/>
        <v>-2.4262029923169245E-3</v>
      </c>
    </row>
    <row r="782" spans="1:7" x14ac:dyDescent="0.3">
      <c r="A782" s="1">
        <v>42303</v>
      </c>
      <c r="B782">
        <v>74.19</v>
      </c>
      <c r="C782">
        <v>5228246</v>
      </c>
      <c r="D782">
        <v>73.3</v>
      </c>
      <c r="E782">
        <v>74.33</v>
      </c>
      <c r="F782">
        <v>73.13</v>
      </c>
      <c r="G782" s="2">
        <f t="shared" si="12"/>
        <v>-5.3626491486795233E-3</v>
      </c>
    </row>
    <row r="783" spans="1:7" x14ac:dyDescent="0.3">
      <c r="A783" s="1">
        <v>42300</v>
      </c>
      <c r="B783">
        <v>74.59</v>
      </c>
      <c r="C783">
        <v>9315362</v>
      </c>
      <c r="D783">
        <v>72.819999999999993</v>
      </c>
      <c r="E783">
        <v>74.83</v>
      </c>
      <c r="F783">
        <v>72.617999999999995</v>
      </c>
      <c r="G783" s="2">
        <f t="shared" si="12"/>
        <v>2.8827586206896599E-2</v>
      </c>
    </row>
    <row r="784" spans="1:7" x14ac:dyDescent="0.3">
      <c r="A784" s="1">
        <v>42299</v>
      </c>
      <c r="B784">
        <v>72.5</v>
      </c>
      <c r="C784">
        <v>23627490</v>
      </c>
      <c r="D784">
        <v>73.06</v>
      </c>
      <c r="E784">
        <v>73.28</v>
      </c>
      <c r="F784">
        <v>71.39</v>
      </c>
      <c r="G784" s="2">
        <f t="shared" si="12"/>
        <v>-5.2411449483727682E-2</v>
      </c>
    </row>
    <row r="785" spans="1:7" x14ac:dyDescent="0.3">
      <c r="A785" s="1">
        <v>42298</v>
      </c>
      <c r="B785">
        <v>76.510000000000005</v>
      </c>
      <c r="C785">
        <v>5901276</v>
      </c>
      <c r="D785">
        <v>77.290000000000006</v>
      </c>
      <c r="E785">
        <v>77.61</v>
      </c>
      <c r="F785">
        <v>76.349999999999994</v>
      </c>
      <c r="G785" s="2">
        <f t="shared" si="12"/>
        <v>-5.7179987004548107E-3</v>
      </c>
    </row>
    <row r="786" spans="1:7" x14ac:dyDescent="0.3">
      <c r="A786" s="1">
        <v>42297</v>
      </c>
      <c r="B786">
        <v>76.95</v>
      </c>
      <c r="C786">
        <v>3463107</v>
      </c>
      <c r="D786">
        <v>77.05</v>
      </c>
      <c r="E786">
        <v>77.150000000000006</v>
      </c>
      <c r="F786">
        <v>76.680000000000007</v>
      </c>
      <c r="G786" s="2">
        <f t="shared" si="12"/>
        <v>-6.4935064935061249E-4</v>
      </c>
    </row>
    <row r="787" spans="1:7" x14ac:dyDescent="0.3">
      <c r="A787" s="1">
        <v>42296</v>
      </c>
      <c r="B787">
        <v>77</v>
      </c>
      <c r="C787">
        <v>4054868</v>
      </c>
      <c r="D787">
        <v>76.95</v>
      </c>
      <c r="E787">
        <v>77.31</v>
      </c>
      <c r="F787">
        <v>76.73</v>
      </c>
      <c r="G787" s="2">
        <f t="shared" si="12"/>
        <v>-2.7198549410697289E-3</v>
      </c>
    </row>
    <row r="788" spans="1:7" x14ac:dyDescent="0.3">
      <c r="A788" s="1">
        <v>42293</v>
      </c>
      <c r="B788">
        <v>77.209999999999994</v>
      </c>
      <c r="C788">
        <v>5609189</v>
      </c>
      <c r="D788">
        <v>77.08</v>
      </c>
      <c r="E788">
        <v>77.495000000000005</v>
      </c>
      <c r="F788">
        <v>76.62</v>
      </c>
      <c r="G788" s="2">
        <f t="shared" si="12"/>
        <v>6.1245764920510671E-3</v>
      </c>
    </row>
    <row r="789" spans="1:7" x14ac:dyDescent="0.3">
      <c r="A789" s="1">
        <v>42292</v>
      </c>
      <c r="B789">
        <v>76.739999999999995</v>
      </c>
      <c r="C789">
        <v>3613307</v>
      </c>
      <c r="D789">
        <v>77</v>
      </c>
      <c r="E789">
        <v>77.188000000000002</v>
      </c>
      <c r="F789">
        <v>76.069999999999993</v>
      </c>
      <c r="G789" s="2">
        <f t="shared" si="12"/>
        <v>7.4832611264276381E-3</v>
      </c>
    </row>
    <row r="790" spans="1:7" x14ac:dyDescent="0.3">
      <c r="A790" s="1">
        <v>42291</v>
      </c>
      <c r="B790">
        <v>76.17</v>
      </c>
      <c r="C790">
        <v>3098610</v>
      </c>
      <c r="D790">
        <v>76.41</v>
      </c>
      <c r="E790">
        <v>76.78</v>
      </c>
      <c r="F790">
        <v>75.94</v>
      </c>
      <c r="G790" s="2">
        <f t="shared" si="12"/>
        <v>-5.6135770234985987E-3</v>
      </c>
    </row>
    <row r="791" spans="1:7" x14ac:dyDescent="0.3">
      <c r="A791" s="1">
        <v>42290</v>
      </c>
      <c r="B791">
        <v>76.599999999999994</v>
      </c>
      <c r="C791">
        <v>3241861</v>
      </c>
      <c r="D791">
        <v>76.849999999999994</v>
      </c>
      <c r="E791">
        <v>77.22</v>
      </c>
      <c r="F791">
        <v>76.555000000000007</v>
      </c>
      <c r="G791" s="2">
        <f t="shared" si="12"/>
        <v>-9.1838054585436282E-3</v>
      </c>
    </row>
    <row r="792" spans="1:7" x14ac:dyDescent="0.3">
      <c r="A792" s="1">
        <v>42289</v>
      </c>
      <c r="B792">
        <v>77.31</v>
      </c>
      <c r="C792">
        <v>1887252</v>
      </c>
      <c r="D792">
        <v>77.16</v>
      </c>
      <c r="E792">
        <v>77.319999999999993</v>
      </c>
      <c r="F792">
        <v>76.940100000000001</v>
      </c>
      <c r="G792" s="2">
        <f t="shared" si="12"/>
        <v>-2.5863183757915458E-4</v>
      </c>
    </row>
    <row r="793" spans="1:7" x14ac:dyDescent="0.3">
      <c r="A793" s="1">
        <v>42286</v>
      </c>
      <c r="B793">
        <v>77.33</v>
      </c>
      <c r="C793">
        <v>2645720</v>
      </c>
      <c r="D793">
        <v>77.45</v>
      </c>
      <c r="E793">
        <v>77.819999999999993</v>
      </c>
      <c r="F793">
        <v>76.83</v>
      </c>
      <c r="G793" s="2">
        <f t="shared" si="12"/>
        <v>1.9435086810053312E-3</v>
      </c>
    </row>
    <row r="794" spans="1:7" x14ac:dyDescent="0.3">
      <c r="A794" s="1">
        <v>42285</v>
      </c>
      <c r="B794">
        <v>77.180000000000007</v>
      </c>
      <c r="C794">
        <v>3288825</v>
      </c>
      <c r="D794">
        <v>76.989999999999995</v>
      </c>
      <c r="E794">
        <v>77.260000000000005</v>
      </c>
      <c r="F794">
        <v>76.11</v>
      </c>
      <c r="G794" s="2">
        <f t="shared" si="12"/>
        <v>0</v>
      </c>
    </row>
    <row r="795" spans="1:7" x14ac:dyDescent="0.3">
      <c r="A795" s="1">
        <v>42284</v>
      </c>
      <c r="B795">
        <v>77.180000000000007</v>
      </c>
      <c r="C795">
        <v>3434936</v>
      </c>
      <c r="D795">
        <v>76.81</v>
      </c>
      <c r="E795">
        <v>77.849999999999994</v>
      </c>
      <c r="F795">
        <v>76.680000000000007</v>
      </c>
      <c r="G795" s="2">
        <f t="shared" si="12"/>
        <v>3.5105968014563808E-3</v>
      </c>
    </row>
    <row r="796" spans="1:7" x14ac:dyDescent="0.3">
      <c r="A796" s="1">
        <v>42283</v>
      </c>
      <c r="B796">
        <v>76.91</v>
      </c>
      <c r="C796">
        <v>3876505</v>
      </c>
      <c r="D796">
        <v>77.239999999999995</v>
      </c>
      <c r="E796">
        <v>77.540000000000006</v>
      </c>
      <c r="F796">
        <v>76.715000000000003</v>
      </c>
      <c r="G796" s="2">
        <f t="shared" si="12"/>
        <v>-5.04527813712808E-3</v>
      </c>
    </row>
    <row r="797" spans="1:7" x14ac:dyDescent="0.3">
      <c r="A797" s="1">
        <v>42282</v>
      </c>
      <c r="B797">
        <v>77.3</v>
      </c>
      <c r="C797">
        <v>6467537</v>
      </c>
      <c r="D797">
        <v>75.05</v>
      </c>
      <c r="E797">
        <v>77.540000000000006</v>
      </c>
      <c r="F797">
        <v>75.040000000000006</v>
      </c>
      <c r="G797" s="2">
        <f t="shared" si="12"/>
        <v>3.883886574385164E-2</v>
      </c>
    </row>
    <row r="798" spans="1:7" x14ac:dyDescent="0.3">
      <c r="A798" s="1">
        <v>42279</v>
      </c>
      <c r="B798">
        <v>74.41</v>
      </c>
      <c r="C798">
        <v>5060902</v>
      </c>
      <c r="D798">
        <v>72.7</v>
      </c>
      <c r="E798">
        <v>74.41</v>
      </c>
      <c r="F798">
        <v>72.5</v>
      </c>
      <c r="G798" s="2">
        <f t="shared" si="12"/>
        <v>7.0374881580727569E-3</v>
      </c>
    </row>
    <row r="799" spans="1:7" x14ac:dyDescent="0.3">
      <c r="A799" s="1">
        <v>42278</v>
      </c>
      <c r="B799">
        <v>73.89</v>
      </c>
      <c r="C799">
        <v>4736708</v>
      </c>
      <c r="D799">
        <v>74.16</v>
      </c>
      <c r="E799">
        <v>74.599999999999994</v>
      </c>
      <c r="F799">
        <v>73.209999999999994</v>
      </c>
      <c r="G799" s="2">
        <f t="shared" si="12"/>
        <v>-3.2375556454875879E-3</v>
      </c>
    </row>
    <row r="800" spans="1:7" x14ac:dyDescent="0.3">
      <c r="A800" s="1">
        <v>42277</v>
      </c>
      <c r="B800">
        <v>74.13</v>
      </c>
      <c r="C800">
        <v>4902064</v>
      </c>
      <c r="D800">
        <v>73.89</v>
      </c>
      <c r="E800">
        <v>74.19</v>
      </c>
      <c r="F800">
        <v>73.3</v>
      </c>
      <c r="G800" s="2">
        <f t="shared" si="12"/>
        <v>1.4090287277701796E-2</v>
      </c>
    </row>
    <row r="801" spans="1:7" x14ac:dyDescent="0.3">
      <c r="A801" s="1">
        <v>42276</v>
      </c>
      <c r="B801">
        <v>73.099999999999994</v>
      </c>
      <c r="C801">
        <v>5275575</v>
      </c>
      <c r="D801">
        <v>73.3</v>
      </c>
      <c r="E801">
        <v>73.510000000000005</v>
      </c>
      <c r="F801">
        <v>72.66</v>
      </c>
      <c r="G801" s="2">
        <f t="shared" si="12"/>
        <v>-3.2724297791111136E-3</v>
      </c>
    </row>
    <row r="802" spans="1:7" x14ac:dyDescent="0.3">
      <c r="A802" s="1">
        <v>42275</v>
      </c>
      <c r="B802">
        <v>73.34</v>
      </c>
      <c r="C802">
        <v>5894673</v>
      </c>
      <c r="D802">
        <v>74.459999999999994</v>
      </c>
      <c r="E802">
        <v>74.7</v>
      </c>
      <c r="F802">
        <v>73.254999999999995</v>
      </c>
      <c r="G802" s="2">
        <f t="shared" si="12"/>
        <v>-2.3435419440745554E-2</v>
      </c>
    </row>
    <row r="803" spans="1:7" x14ac:dyDescent="0.3">
      <c r="A803" s="1">
        <v>42272</v>
      </c>
      <c r="B803">
        <v>75.099999999999994</v>
      </c>
      <c r="C803">
        <v>4477960</v>
      </c>
      <c r="D803">
        <v>75.39</v>
      </c>
      <c r="E803">
        <v>75.67</v>
      </c>
      <c r="F803">
        <v>74.72</v>
      </c>
      <c r="G803" s="2">
        <f t="shared" si="12"/>
        <v>5.4893560048198771E-3</v>
      </c>
    </row>
    <row r="804" spans="1:7" x14ac:dyDescent="0.3">
      <c r="A804" s="1">
        <v>42271</v>
      </c>
      <c r="B804">
        <v>74.69</v>
      </c>
      <c r="C804">
        <v>6098493</v>
      </c>
      <c r="D804">
        <v>74.989999999999995</v>
      </c>
      <c r="E804">
        <v>75.03</v>
      </c>
      <c r="F804">
        <v>73.849999999999994</v>
      </c>
      <c r="G804" s="2">
        <f t="shared" si="12"/>
        <v>-1.2428930318656588E-2</v>
      </c>
    </row>
    <row r="805" spans="1:7" x14ac:dyDescent="0.3">
      <c r="A805" s="1">
        <v>42270</v>
      </c>
      <c r="B805">
        <v>75.63</v>
      </c>
      <c r="C805">
        <v>3172946</v>
      </c>
      <c r="D805">
        <v>75.510000000000005</v>
      </c>
      <c r="E805">
        <v>75.959999999999994</v>
      </c>
      <c r="F805">
        <v>75.13</v>
      </c>
      <c r="G805" s="2">
        <f t="shared" si="12"/>
        <v>-1.0566635847311888E-3</v>
      </c>
    </row>
    <row r="806" spans="1:7" x14ac:dyDescent="0.3">
      <c r="A806" s="1">
        <v>42269</v>
      </c>
      <c r="B806">
        <v>75.709999999999994</v>
      </c>
      <c r="C806">
        <v>5032187</v>
      </c>
      <c r="D806">
        <v>75.61</v>
      </c>
      <c r="E806">
        <v>75.77</v>
      </c>
      <c r="F806">
        <v>75</v>
      </c>
      <c r="G806" s="2">
        <f t="shared" si="12"/>
        <v>-1.3421944227260896E-2</v>
      </c>
    </row>
    <row r="807" spans="1:7" x14ac:dyDescent="0.3">
      <c r="A807" s="1">
        <v>42268</v>
      </c>
      <c r="B807">
        <v>76.739999999999995</v>
      </c>
      <c r="C807">
        <v>3266298</v>
      </c>
      <c r="D807">
        <v>76.42</v>
      </c>
      <c r="E807">
        <v>77.319999999999993</v>
      </c>
      <c r="F807">
        <v>76.314999999999998</v>
      </c>
      <c r="G807" s="2">
        <f t="shared" si="12"/>
        <v>1.0401579986833338E-2</v>
      </c>
    </row>
    <row r="808" spans="1:7" x14ac:dyDescent="0.3">
      <c r="A808" s="1">
        <v>42265</v>
      </c>
      <c r="B808">
        <v>75.95</v>
      </c>
      <c r="C808">
        <v>12371530</v>
      </c>
      <c r="D808">
        <v>76.05</v>
      </c>
      <c r="E808">
        <v>76.8</v>
      </c>
      <c r="F808">
        <v>75.72</v>
      </c>
      <c r="G808" s="2">
        <f t="shared" si="12"/>
        <v>-1.4404360238774973E-2</v>
      </c>
    </row>
    <row r="809" spans="1:7" x14ac:dyDescent="0.3">
      <c r="A809" s="1">
        <v>42264</v>
      </c>
      <c r="B809">
        <v>77.06</v>
      </c>
      <c r="C809">
        <v>4136742</v>
      </c>
      <c r="D809">
        <v>77.459999999999994</v>
      </c>
      <c r="E809">
        <v>78.400000000000006</v>
      </c>
      <c r="F809">
        <v>76.77</v>
      </c>
      <c r="G809" s="2">
        <f t="shared" si="12"/>
        <v>-3.3626487325399759E-3</v>
      </c>
    </row>
    <row r="810" spans="1:7" x14ac:dyDescent="0.3">
      <c r="A810" s="1">
        <v>42263</v>
      </c>
      <c r="B810">
        <v>77.319999999999993</v>
      </c>
      <c r="C810">
        <v>4115728</v>
      </c>
      <c r="D810">
        <v>76.459999999999994</v>
      </c>
      <c r="E810">
        <v>77.509799999999998</v>
      </c>
      <c r="F810">
        <v>76.39</v>
      </c>
      <c r="G810" s="2">
        <f t="shared" si="12"/>
        <v>1.0718954248365924E-2</v>
      </c>
    </row>
    <row r="811" spans="1:7" x14ac:dyDescent="0.3">
      <c r="A811" s="1">
        <v>42262</v>
      </c>
      <c r="B811">
        <v>76.5</v>
      </c>
      <c r="C811">
        <v>5459787</v>
      </c>
      <c r="D811">
        <v>75.459999999999994</v>
      </c>
      <c r="E811">
        <v>76.75</v>
      </c>
      <c r="F811">
        <v>75.23</v>
      </c>
      <c r="G811" s="2">
        <f t="shared" si="12"/>
        <v>1.8099547511312208E-2</v>
      </c>
    </row>
    <row r="812" spans="1:7" x14ac:dyDescent="0.3">
      <c r="A812" s="1">
        <v>42261</v>
      </c>
      <c r="B812">
        <v>75.14</v>
      </c>
      <c r="C812">
        <v>4448533</v>
      </c>
      <c r="D812">
        <v>75.16</v>
      </c>
      <c r="E812">
        <v>75.5</v>
      </c>
      <c r="F812">
        <v>74.78</v>
      </c>
      <c r="G812" s="2">
        <f t="shared" si="12"/>
        <v>-4.7682119205297935E-3</v>
      </c>
    </row>
    <row r="813" spans="1:7" x14ac:dyDescent="0.3">
      <c r="A813" s="1">
        <v>42258</v>
      </c>
      <c r="B813">
        <v>75.5</v>
      </c>
      <c r="C813">
        <v>3844144</v>
      </c>
      <c r="D813">
        <v>75.08</v>
      </c>
      <c r="E813">
        <v>75.53</v>
      </c>
      <c r="F813">
        <v>74.784999999999997</v>
      </c>
      <c r="G813" s="2">
        <f t="shared" si="12"/>
        <v>2.5229053246580498E-3</v>
      </c>
    </row>
    <row r="814" spans="1:7" x14ac:dyDescent="0.3">
      <c r="A814" s="1">
        <v>42257</v>
      </c>
      <c r="B814">
        <v>75.31</v>
      </c>
      <c r="C814">
        <v>4761375</v>
      </c>
      <c r="D814">
        <v>75.150000000000006</v>
      </c>
      <c r="E814">
        <v>75.86</v>
      </c>
      <c r="F814">
        <v>74.98</v>
      </c>
      <c r="G814" s="2">
        <f t="shared" si="12"/>
        <v>2.5292864749733453E-3</v>
      </c>
    </row>
    <row r="815" spans="1:7" x14ac:dyDescent="0.3">
      <c r="A815" s="1">
        <v>42256</v>
      </c>
      <c r="B815">
        <v>75.12</v>
      </c>
      <c r="C815">
        <v>4959836</v>
      </c>
      <c r="D815">
        <v>76.08</v>
      </c>
      <c r="E815">
        <v>76.506699999999995</v>
      </c>
      <c r="F815">
        <v>74.98</v>
      </c>
      <c r="G815" s="2">
        <f t="shared" si="12"/>
        <v>-4.9013114319776179E-3</v>
      </c>
    </row>
    <row r="816" spans="1:7" x14ac:dyDescent="0.3">
      <c r="A816" s="1">
        <v>42255</v>
      </c>
      <c r="B816">
        <v>75.489999999999995</v>
      </c>
      <c r="C816">
        <v>6025841</v>
      </c>
      <c r="D816">
        <v>75.58</v>
      </c>
      <c r="E816">
        <v>75.73</v>
      </c>
      <c r="F816">
        <v>74.921999999999997</v>
      </c>
      <c r="G816" s="2">
        <f t="shared" si="12"/>
        <v>1.9033477321814211E-2</v>
      </c>
    </row>
    <row r="817" spans="1:7" x14ac:dyDescent="0.3">
      <c r="A817" s="1">
        <v>42251</v>
      </c>
      <c r="B817">
        <v>74.08</v>
      </c>
      <c r="C817">
        <v>5054423</v>
      </c>
      <c r="D817">
        <v>74.28</v>
      </c>
      <c r="E817">
        <v>74.52</v>
      </c>
      <c r="F817">
        <v>73.569999999999993</v>
      </c>
      <c r="G817" s="2">
        <f t="shared" si="12"/>
        <v>-1.5678979537603065E-2</v>
      </c>
    </row>
    <row r="818" spans="1:7" x14ac:dyDescent="0.3">
      <c r="A818" s="1">
        <v>42250</v>
      </c>
      <c r="B818">
        <v>75.260000000000005</v>
      </c>
      <c r="C818">
        <v>4755551</v>
      </c>
      <c r="D818">
        <v>75.38</v>
      </c>
      <c r="E818">
        <v>76.25</v>
      </c>
      <c r="F818">
        <v>75.05</v>
      </c>
      <c r="G818" s="2">
        <f t="shared" si="12"/>
        <v>4.2700827328530479E-3</v>
      </c>
    </row>
    <row r="819" spans="1:7" x14ac:dyDescent="0.3">
      <c r="A819" s="1">
        <v>42249</v>
      </c>
      <c r="B819">
        <v>74.94</v>
      </c>
      <c r="C819">
        <v>5914395</v>
      </c>
      <c r="D819">
        <v>74.900000000000006</v>
      </c>
      <c r="E819">
        <v>75.209999999999994</v>
      </c>
      <c r="F819">
        <v>73.97</v>
      </c>
      <c r="G819" s="2">
        <f t="shared" si="12"/>
        <v>1.2702702702702672E-2</v>
      </c>
    </row>
    <row r="820" spans="1:7" x14ac:dyDescent="0.3">
      <c r="A820" s="1">
        <v>42248</v>
      </c>
      <c r="B820">
        <v>74</v>
      </c>
      <c r="C820">
        <v>6100109</v>
      </c>
      <c r="D820">
        <v>74.849999999999994</v>
      </c>
      <c r="E820">
        <v>75.359899999999996</v>
      </c>
      <c r="F820">
        <v>73.599999999999994</v>
      </c>
      <c r="G820" s="2">
        <f t="shared" si="12"/>
        <v>-3.5453597497393102E-2</v>
      </c>
    </row>
    <row r="821" spans="1:7" x14ac:dyDescent="0.3">
      <c r="A821" s="1">
        <v>42247</v>
      </c>
      <c r="B821">
        <v>76.72</v>
      </c>
      <c r="C821">
        <v>4554240</v>
      </c>
      <c r="D821">
        <v>76.260000000000005</v>
      </c>
      <c r="E821">
        <v>77.260000000000005</v>
      </c>
      <c r="F821">
        <v>75.97</v>
      </c>
      <c r="G821" s="2">
        <f t="shared" si="12"/>
        <v>9.1324200913233105E-4</v>
      </c>
    </row>
    <row r="822" spans="1:7" x14ac:dyDescent="0.3">
      <c r="A822" s="1">
        <v>42244</v>
      </c>
      <c r="B822">
        <v>76.650000000000006</v>
      </c>
      <c r="C822">
        <v>4905605</v>
      </c>
      <c r="D822">
        <v>76.319999999999993</v>
      </c>
      <c r="E822">
        <v>76.81</v>
      </c>
      <c r="F822">
        <v>75.930000000000007</v>
      </c>
      <c r="G822" s="2">
        <f t="shared" si="12"/>
        <v>-2.9916753381892531E-3</v>
      </c>
    </row>
    <row r="823" spans="1:7" x14ac:dyDescent="0.3">
      <c r="A823" s="1">
        <v>42243</v>
      </c>
      <c r="B823">
        <v>76.88</v>
      </c>
      <c r="C823">
        <v>6768789</v>
      </c>
      <c r="D823">
        <v>75.88</v>
      </c>
      <c r="E823">
        <v>77.180099999999996</v>
      </c>
      <c r="F823">
        <v>75.52</v>
      </c>
      <c r="G823" s="2">
        <f t="shared" si="12"/>
        <v>1.6527832870554014E-2</v>
      </c>
    </row>
    <row r="824" spans="1:7" x14ac:dyDescent="0.3">
      <c r="A824" s="1">
        <v>42242</v>
      </c>
      <c r="B824">
        <v>75.63</v>
      </c>
      <c r="C824">
        <v>6488012</v>
      </c>
      <c r="D824">
        <v>75.39</v>
      </c>
      <c r="E824">
        <v>75.900000000000006</v>
      </c>
      <c r="F824">
        <v>73.959999999999994</v>
      </c>
      <c r="G824" s="2">
        <f t="shared" si="12"/>
        <v>2.8699673558215445E-2</v>
      </c>
    </row>
    <row r="825" spans="1:7" x14ac:dyDescent="0.3">
      <c r="A825" s="1">
        <v>42241</v>
      </c>
      <c r="B825">
        <v>73.52</v>
      </c>
      <c r="C825">
        <v>7498056</v>
      </c>
      <c r="D825">
        <v>76.27</v>
      </c>
      <c r="E825">
        <v>76.55</v>
      </c>
      <c r="F825">
        <v>73.28</v>
      </c>
      <c r="G825" s="2">
        <f t="shared" si="12"/>
        <v>-1.5137307434695373E-2</v>
      </c>
    </row>
    <row r="826" spans="1:7" x14ac:dyDescent="0.3">
      <c r="A826" s="1">
        <v>42240</v>
      </c>
      <c r="B826">
        <v>74.650000000000006</v>
      </c>
      <c r="C826">
        <v>12873070</v>
      </c>
      <c r="D826">
        <v>73.36</v>
      </c>
      <c r="E826">
        <v>76.08</v>
      </c>
      <c r="F826">
        <v>71.709999999999994</v>
      </c>
      <c r="G826" s="2">
        <f t="shared" si="12"/>
        <v>-3.0897053096196229E-2</v>
      </c>
    </row>
    <row r="827" spans="1:7" x14ac:dyDescent="0.3">
      <c r="A827" s="1">
        <v>42237</v>
      </c>
      <c r="B827">
        <v>77.03</v>
      </c>
      <c r="C827">
        <v>8429244</v>
      </c>
      <c r="D827">
        <v>78.12</v>
      </c>
      <c r="E827">
        <v>78.614999999999995</v>
      </c>
      <c r="F827">
        <v>77.03</v>
      </c>
      <c r="G827" s="2">
        <f t="shared" si="12"/>
        <v>-2.196546470289492E-2</v>
      </c>
    </row>
    <row r="828" spans="1:7" x14ac:dyDescent="0.3">
      <c r="A828" s="1">
        <v>42236</v>
      </c>
      <c r="B828">
        <v>78.760000000000005</v>
      </c>
      <c r="C828">
        <v>7202205</v>
      </c>
      <c r="D828">
        <v>80.11</v>
      </c>
      <c r="E828">
        <v>80.459999999999994</v>
      </c>
      <c r="F828">
        <v>78.73</v>
      </c>
      <c r="G828" s="2">
        <f t="shared" si="12"/>
        <v>-2.7053736874613932E-2</v>
      </c>
    </row>
    <row r="829" spans="1:7" x14ac:dyDescent="0.3">
      <c r="A829" s="1">
        <v>42235</v>
      </c>
      <c r="B829">
        <v>80.95</v>
      </c>
      <c r="C829">
        <v>5313492</v>
      </c>
      <c r="D829">
        <v>80.92</v>
      </c>
      <c r="E829">
        <v>81.66</v>
      </c>
      <c r="F829">
        <v>80.41</v>
      </c>
      <c r="G829" s="2">
        <f t="shared" si="12"/>
        <v>-3.5696701132446095E-3</v>
      </c>
    </row>
    <row r="830" spans="1:7" x14ac:dyDescent="0.3">
      <c r="A830" s="1">
        <v>42234</v>
      </c>
      <c r="B830">
        <v>81.239999999999995</v>
      </c>
      <c r="C830">
        <v>4458320</v>
      </c>
      <c r="D830">
        <v>81.05</v>
      </c>
      <c r="E830">
        <v>81.42</v>
      </c>
      <c r="F830">
        <v>80.701499999999996</v>
      </c>
      <c r="G830" s="2">
        <f t="shared" si="12"/>
        <v>2.9629629629628999E-3</v>
      </c>
    </row>
    <row r="831" spans="1:7" x14ac:dyDescent="0.3">
      <c r="A831" s="1">
        <v>42233</v>
      </c>
      <c r="B831">
        <v>81</v>
      </c>
      <c r="C831">
        <v>4569399</v>
      </c>
      <c r="D831">
        <v>80.39</v>
      </c>
      <c r="E831">
        <v>81.17</v>
      </c>
      <c r="F831">
        <v>80.25</v>
      </c>
      <c r="G831" s="2">
        <f t="shared" si="12"/>
        <v>1.1123470522803537E-3</v>
      </c>
    </row>
    <row r="832" spans="1:7" x14ac:dyDescent="0.3">
      <c r="A832" s="1">
        <v>42230</v>
      </c>
      <c r="B832">
        <v>80.91</v>
      </c>
      <c r="C832">
        <v>5379660</v>
      </c>
      <c r="D832">
        <v>80.510000000000005</v>
      </c>
      <c r="E832">
        <v>81.33</v>
      </c>
      <c r="F832">
        <v>80.42</v>
      </c>
      <c r="G832" s="2">
        <f t="shared" si="12"/>
        <v>1.8573551263000429E-3</v>
      </c>
    </row>
    <row r="833" spans="1:7" x14ac:dyDescent="0.3">
      <c r="A833" s="1">
        <v>42229</v>
      </c>
      <c r="B833">
        <v>80.760000000000005</v>
      </c>
      <c r="C833">
        <v>4866909</v>
      </c>
      <c r="D833">
        <v>80.849999999999994</v>
      </c>
      <c r="E833">
        <v>80.97</v>
      </c>
      <c r="F833">
        <v>80.38</v>
      </c>
      <c r="G833" s="2">
        <f t="shared" si="12"/>
        <v>-2.9629629629628999E-3</v>
      </c>
    </row>
    <row r="834" spans="1:7" x14ac:dyDescent="0.3">
      <c r="A834" s="1">
        <v>42228</v>
      </c>
      <c r="B834">
        <v>81</v>
      </c>
      <c r="C834">
        <v>6970830</v>
      </c>
      <c r="D834">
        <v>80.72</v>
      </c>
      <c r="E834">
        <v>81.09</v>
      </c>
      <c r="F834">
        <v>79.8001</v>
      </c>
      <c r="G834" s="2">
        <f t="shared" ref="G834:G897" si="13">(B834-B835)/B835</f>
        <v>-4.1799852471109339E-3</v>
      </c>
    </row>
    <row r="835" spans="1:7" x14ac:dyDescent="0.3">
      <c r="A835" s="1">
        <v>42227</v>
      </c>
      <c r="B835">
        <v>81.34</v>
      </c>
      <c r="C835">
        <v>8509444</v>
      </c>
      <c r="D835">
        <v>80.430000000000007</v>
      </c>
      <c r="E835">
        <v>81.650000000000006</v>
      </c>
      <c r="F835">
        <v>80.25</v>
      </c>
      <c r="G835" s="2">
        <f t="shared" si="13"/>
        <v>9.8449421609645934E-4</v>
      </c>
    </row>
    <row r="836" spans="1:7" x14ac:dyDescent="0.3">
      <c r="A836" s="1">
        <v>42226</v>
      </c>
      <c r="B836">
        <v>81.260000000000005</v>
      </c>
      <c r="C836">
        <v>12586860</v>
      </c>
      <c r="D836">
        <v>79.69</v>
      </c>
      <c r="E836">
        <v>81.39</v>
      </c>
      <c r="F836">
        <v>79.5</v>
      </c>
      <c r="G836" s="2">
        <f t="shared" si="13"/>
        <v>1.9317611640742676E-2</v>
      </c>
    </row>
    <row r="837" spans="1:7" x14ac:dyDescent="0.3">
      <c r="A837" s="1">
        <v>42223</v>
      </c>
      <c r="B837">
        <v>79.72</v>
      </c>
      <c r="C837">
        <v>23685830</v>
      </c>
      <c r="D837">
        <v>75</v>
      </c>
      <c r="E837">
        <v>80.22</v>
      </c>
      <c r="F837">
        <v>74.34</v>
      </c>
      <c r="G837" s="2">
        <f t="shared" si="13"/>
        <v>6.2933333333333313E-2</v>
      </c>
    </row>
    <row r="838" spans="1:7" x14ac:dyDescent="0.3">
      <c r="A838" s="1">
        <v>42222</v>
      </c>
      <c r="B838">
        <v>75</v>
      </c>
      <c r="C838">
        <v>4479608</v>
      </c>
      <c r="D838">
        <v>75.650000000000006</v>
      </c>
      <c r="E838">
        <v>75.790000000000006</v>
      </c>
      <c r="F838">
        <v>74.709999999999994</v>
      </c>
      <c r="G838" s="2">
        <f t="shared" si="13"/>
        <v>-7.8052652467258017E-3</v>
      </c>
    </row>
    <row r="839" spans="1:7" x14ac:dyDescent="0.3">
      <c r="A839" s="1">
        <v>42221</v>
      </c>
      <c r="B839">
        <v>75.59</v>
      </c>
      <c r="C839">
        <v>5530611</v>
      </c>
      <c r="D839">
        <v>76.349999999999994</v>
      </c>
      <c r="E839">
        <v>76.48</v>
      </c>
      <c r="F839">
        <v>75.59</v>
      </c>
      <c r="G839" s="2">
        <f t="shared" si="13"/>
        <v>-1.716851558372893E-3</v>
      </c>
    </row>
    <row r="840" spans="1:7" x14ac:dyDescent="0.3">
      <c r="A840" s="1">
        <v>42220</v>
      </c>
      <c r="B840">
        <v>75.72</v>
      </c>
      <c r="C840">
        <v>4119045</v>
      </c>
      <c r="D840">
        <v>75.77</v>
      </c>
      <c r="E840">
        <v>76.16</v>
      </c>
      <c r="F840">
        <v>75.63</v>
      </c>
      <c r="G840" s="2">
        <f t="shared" si="13"/>
        <v>-3.4219531455646894E-3</v>
      </c>
    </row>
    <row r="841" spans="1:7" x14ac:dyDescent="0.3">
      <c r="A841" s="1">
        <v>42219</v>
      </c>
      <c r="B841">
        <v>75.98</v>
      </c>
      <c r="C841">
        <v>5136180</v>
      </c>
      <c r="D841">
        <v>75.86</v>
      </c>
      <c r="E841">
        <v>76.16</v>
      </c>
      <c r="F841">
        <v>75.430000000000007</v>
      </c>
      <c r="G841" s="2">
        <f t="shared" si="13"/>
        <v>-1.0518012095713685E-3</v>
      </c>
    </row>
    <row r="842" spans="1:7" x14ac:dyDescent="0.3">
      <c r="A842" s="1">
        <v>42216</v>
      </c>
      <c r="B842">
        <v>76.06</v>
      </c>
      <c r="C842">
        <v>6334208</v>
      </c>
      <c r="D842">
        <v>76.39</v>
      </c>
      <c r="E842">
        <v>76.669799999999995</v>
      </c>
      <c r="F842">
        <v>75.989999999999995</v>
      </c>
      <c r="G842" s="2">
        <f t="shared" si="13"/>
        <v>-7.8822911192856374E-4</v>
      </c>
    </row>
    <row r="843" spans="1:7" x14ac:dyDescent="0.3">
      <c r="A843" s="1">
        <v>42215</v>
      </c>
      <c r="B843">
        <v>76.12</v>
      </c>
      <c r="C843">
        <v>4745825</v>
      </c>
      <c r="D843">
        <v>75.790000000000006</v>
      </c>
      <c r="E843">
        <v>76.209999999999994</v>
      </c>
      <c r="F843">
        <v>75.64</v>
      </c>
      <c r="G843" s="2">
        <f t="shared" si="13"/>
        <v>5.5482166446499566E-3</v>
      </c>
    </row>
    <row r="844" spans="1:7" x14ac:dyDescent="0.3">
      <c r="A844" s="1">
        <v>42214</v>
      </c>
      <c r="B844">
        <v>75.7</v>
      </c>
      <c r="C844">
        <v>4589545</v>
      </c>
      <c r="D844">
        <v>75.11</v>
      </c>
      <c r="E844">
        <v>76.010000000000005</v>
      </c>
      <c r="F844">
        <v>74.92</v>
      </c>
      <c r="G844" s="2">
        <f t="shared" si="13"/>
        <v>7.8551457861803144E-3</v>
      </c>
    </row>
    <row r="845" spans="1:7" x14ac:dyDescent="0.3">
      <c r="A845" s="1">
        <v>42213</v>
      </c>
      <c r="B845">
        <v>75.11</v>
      </c>
      <c r="C845">
        <v>5516568</v>
      </c>
      <c r="D845">
        <v>75.12</v>
      </c>
      <c r="E845">
        <v>75.569999999999993</v>
      </c>
      <c r="F845">
        <v>74.37</v>
      </c>
      <c r="G845" s="2">
        <f t="shared" si="13"/>
        <v>2.5360384410037071E-3</v>
      </c>
    </row>
    <row r="846" spans="1:7" x14ac:dyDescent="0.3">
      <c r="A846" s="1">
        <v>42212</v>
      </c>
      <c r="B846">
        <v>74.92</v>
      </c>
      <c r="C846">
        <v>9861200</v>
      </c>
      <c r="D846">
        <v>75.44</v>
      </c>
      <c r="E846">
        <v>75.599999999999994</v>
      </c>
      <c r="F846">
        <v>74.3</v>
      </c>
      <c r="G846" s="2">
        <f t="shared" si="13"/>
        <v>-1.2911725955204267E-2</v>
      </c>
    </row>
    <row r="847" spans="1:7" x14ac:dyDescent="0.3">
      <c r="A847" s="1">
        <v>42209</v>
      </c>
      <c r="B847">
        <v>75.900000000000006</v>
      </c>
      <c r="C847">
        <v>8633409</v>
      </c>
      <c r="D847">
        <v>76.650000000000006</v>
      </c>
      <c r="E847">
        <v>77.150000000000006</v>
      </c>
      <c r="F847">
        <v>75.680000000000007</v>
      </c>
      <c r="G847" s="2">
        <f t="shared" si="13"/>
        <v>-1.4413712504869489E-2</v>
      </c>
    </row>
    <row r="848" spans="1:7" x14ac:dyDescent="0.3">
      <c r="A848" s="1">
        <v>42208</v>
      </c>
      <c r="B848">
        <v>77.010000000000005</v>
      </c>
      <c r="C848">
        <v>12255260</v>
      </c>
      <c r="D848">
        <v>77.7</v>
      </c>
      <c r="E848">
        <v>77.95</v>
      </c>
      <c r="F848">
        <v>76.13</v>
      </c>
      <c r="G848" s="2">
        <f t="shared" si="13"/>
        <v>-2.5066464109380807E-2</v>
      </c>
    </row>
    <row r="849" spans="1:7" x14ac:dyDescent="0.3">
      <c r="A849" s="1">
        <v>42207</v>
      </c>
      <c r="B849">
        <v>78.989999999999995</v>
      </c>
      <c r="C849">
        <v>4340024</v>
      </c>
      <c r="D849">
        <v>78.8</v>
      </c>
      <c r="E849">
        <v>79.19</v>
      </c>
      <c r="F849">
        <v>78.600999999999999</v>
      </c>
      <c r="G849" s="2">
        <f t="shared" si="13"/>
        <v>5.066497783406212E-4</v>
      </c>
    </row>
    <row r="850" spans="1:7" x14ac:dyDescent="0.3">
      <c r="A850" s="1">
        <v>42206</v>
      </c>
      <c r="B850">
        <v>78.95</v>
      </c>
      <c r="C850">
        <v>3958244</v>
      </c>
      <c r="D850">
        <v>79.2</v>
      </c>
      <c r="E850">
        <v>79.41</v>
      </c>
      <c r="F850">
        <v>78.45</v>
      </c>
      <c r="G850" s="2">
        <f t="shared" si="13"/>
        <v>-4.4136191677174568E-3</v>
      </c>
    </row>
    <row r="851" spans="1:7" x14ac:dyDescent="0.3">
      <c r="A851" s="1">
        <v>42205</v>
      </c>
      <c r="B851">
        <v>79.3</v>
      </c>
      <c r="C851">
        <v>3552975</v>
      </c>
      <c r="D851">
        <v>79.2</v>
      </c>
      <c r="E851">
        <v>79.63</v>
      </c>
      <c r="F851">
        <v>79.180000000000007</v>
      </c>
      <c r="G851" s="2">
        <f t="shared" si="13"/>
        <v>1.0098459984852095E-3</v>
      </c>
    </row>
    <row r="852" spans="1:7" x14ac:dyDescent="0.3">
      <c r="A852" s="1">
        <v>42202</v>
      </c>
      <c r="B852">
        <v>79.22</v>
      </c>
      <c r="C852">
        <v>3069574</v>
      </c>
      <c r="D852">
        <v>78.739999999999995</v>
      </c>
      <c r="E852">
        <v>79.25</v>
      </c>
      <c r="F852">
        <v>78.650000000000006</v>
      </c>
      <c r="G852" s="2">
        <f t="shared" si="13"/>
        <v>3.8013177901672218E-3</v>
      </c>
    </row>
    <row r="853" spans="1:7" x14ac:dyDescent="0.3">
      <c r="A853" s="1">
        <v>42201</v>
      </c>
      <c r="B853">
        <v>78.92</v>
      </c>
      <c r="C853">
        <v>4082915</v>
      </c>
      <c r="D853">
        <v>79</v>
      </c>
      <c r="E853">
        <v>79.16</v>
      </c>
      <c r="F853">
        <v>78.665000000000006</v>
      </c>
      <c r="G853" s="2">
        <f t="shared" si="13"/>
        <v>4.8382989559459565E-3</v>
      </c>
    </row>
    <row r="854" spans="1:7" x14ac:dyDescent="0.3">
      <c r="A854" s="1">
        <v>42200</v>
      </c>
      <c r="B854">
        <v>78.540000000000006</v>
      </c>
      <c r="C854">
        <v>3947013</v>
      </c>
      <c r="D854">
        <v>79.010000000000005</v>
      </c>
      <c r="E854">
        <v>79.36</v>
      </c>
      <c r="F854">
        <v>78.319999999999993</v>
      </c>
      <c r="G854" s="2">
        <f t="shared" si="13"/>
        <v>-5.4451057363554848E-3</v>
      </c>
    </row>
    <row r="855" spans="1:7" x14ac:dyDescent="0.3">
      <c r="A855" s="1">
        <v>42199</v>
      </c>
      <c r="B855">
        <v>78.97</v>
      </c>
      <c r="C855">
        <v>3898836</v>
      </c>
      <c r="D855">
        <v>78.599999999999994</v>
      </c>
      <c r="E855">
        <v>79.14</v>
      </c>
      <c r="F855">
        <v>78.209999999999994</v>
      </c>
      <c r="G855" s="2">
        <f t="shared" si="13"/>
        <v>5.6029542849866006E-3</v>
      </c>
    </row>
    <row r="856" spans="1:7" x14ac:dyDescent="0.3">
      <c r="A856" s="1">
        <v>42198</v>
      </c>
      <c r="B856">
        <v>78.53</v>
      </c>
      <c r="C856">
        <v>3677306</v>
      </c>
      <c r="D856">
        <v>77.97</v>
      </c>
      <c r="E856">
        <v>78.61</v>
      </c>
      <c r="F856">
        <v>77.77</v>
      </c>
      <c r="G856" s="2">
        <f t="shared" si="13"/>
        <v>1.5780623463976184E-2</v>
      </c>
    </row>
    <row r="857" spans="1:7" x14ac:dyDescent="0.3">
      <c r="A857" s="1">
        <v>42195</v>
      </c>
      <c r="B857">
        <v>77.31</v>
      </c>
      <c r="C857">
        <v>3035731</v>
      </c>
      <c r="D857">
        <v>77.31</v>
      </c>
      <c r="E857">
        <v>77.489999999999995</v>
      </c>
      <c r="F857">
        <v>76.91</v>
      </c>
      <c r="G857" s="2">
        <f t="shared" si="13"/>
        <v>1.2706313859051596E-2</v>
      </c>
    </row>
    <row r="858" spans="1:7" x14ac:dyDescent="0.3">
      <c r="A858" s="1">
        <v>42194</v>
      </c>
      <c r="B858">
        <v>76.34</v>
      </c>
      <c r="C858">
        <v>3933853</v>
      </c>
      <c r="D858">
        <v>76.63</v>
      </c>
      <c r="E858">
        <v>77.45</v>
      </c>
      <c r="F858">
        <v>76.290000000000006</v>
      </c>
      <c r="G858" s="2">
        <f t="shared" si="13"/>
        <v>5.3997102594494474E-3</v>
      </c>
    </row>
    <row r="859" spans="1:7" x14ac:dyDescent="0.3">
      <c r="A859" s="1">
        <v>42193</v>
      </c>
      <c r="B859">
        <v>75.930000000000007</v>
      </c>
      <c r="C859">
        <v>5544756</v>
      </c>
      <c r="D859">
        <v>76.89</v>
      </c>
      <c r="E859">
        <v>77.2</v>
      </c>
      <c r="F859">
        <v>75.75</v>
      </c>
      <c r="G859" s="2">
        <f t="shared" si="13"/>
        <v>-2.0889748549322892E-2</v>
      </c>
    </row>
    <row r="860" spans="1:7" x14ac:dyDescent="0.3">
      <c r="A860" s="1">
        <v>42192</v>
      </c>
      <c r="B860">
        <v>77.55</v>
      </c>
      <c r="C860">
        <v>7181951</v>
      </c>
      <c r="D860">
        <v>77.56</v>
      </c>
      <c r="E860">
        <v>77.8</v>
      </c>
      <c r="F860">
        <v>76.41</v>
      </c>
      <c r="G860" s="2">
        <f t="shared" si="13"/>
        <v>-5.1553035184954575E-4</v>
      </c>
    </row>
    <row r="861" spans="1:7" x14ac:dyDescent="0.3">
      <c r="A861" s="1">
        <v>42191</v>
      </c>
      <c r="B861">
        <v>77.59</v>
      </c>
      <c r="C861">
        <v>5697758</v>
      </c>
      <c r="D861">
        <v>77.55</v>
      </c>
      <c r="E861">
        <v>77.849999999999994</v>
      </c>
      <c r="F861">
        <v>77.34</v>
      </c>
      <c r="G861" s="2">
        <f t="shared" si="13"/>
        <v>-7.9273750159824883E-3</v>
      </c>
    </row>
    <row r="862" spans="1:7" x14ac:dyDescent="0.3">
      <c r="A862" s="1">
        <v>42187</v>
      </c>
      <c r="B862">
        <v>78.209999999999994</v>
      </c>
      <c r="C862">
        <v>4552306</v>
      </c>
      <c r="D862">
        <v>78.69</v>
      </c>
      <c r="E862">
        <v>79.13</v>
      </c>
      <c r="F862">
        <v>78.180000000000007</v>
      </c>
      <c r="G862" s="2">
        <f t="shared" si="13"/>
        <v>-2.4234693877552543E-3</v>
      </c>
    </row>
    <row r="863" spans="1:7" x14ac:dyDescent="0.3">
      <c r="A863" s="1">
        <v>42186</v>
      </c>
      <c r="B863">
        <v>78.400000000000006</v>
      </c>
      <c r="C863">
        <v>5319397</v>
      </c>
      <c r="D863">
        <v>78.64</v>
      </c>
      <c r="E863">
        <v>78.91</v>
      </c>
      <c r="F863">
        <v>78.16</v>
      </c>
      <c r="G863" s="2">
        <f t="shared" si="13"/>
        <v>8.7493566649511946E-3</v>
      </c>
    </row>
    <row r="864" spans="1:7" x14ac:dyDescent="0.3">
      <c r="A864" s="1">
        <v>42185</v>
      </c>
      <c r="B864">
        <v>77.72</v>
      </c>
      <c r="C864">
        <v>7777376</v>
      </c>
      <c r="D864">
        <v>78.17</v>
      </c>
      <c r="E864">
        <v>78.41</v>
      </c>
      <c r="F864">
        <v>77.650000000000006</v>
      </c>
      <c r="G864" s="2">
        <f t="shared" si="13"/>
        <v>-1.0282776349614176E-3</v>
      </c>
    </row>
    <row r="865" spans="1:7" x14ac:dyDescent="0.3">
      <c r="A865" s="1">
        <v>42184</v>
      </c>
      <c r="B865">
        <v>77.8</v>
      </c>
      <c r="C865">
        <v>8491171</v>
      </c>
      <c r="D865">
        <v>79.22</v>
      </c>
      <c r="E865">
        <v>79.349999999999994</v>
      </c>
      <c r="F865">
        <v>77.739999999999995</v>
      </c>
      <c r="G865" s="2">
        <f t="shared" si="13"/>
        <v>-2.6039058587881803E-2</v>
      </c>
    </row>
    <row r="866" spans="1:7" x14ac:dyDescent="0.3">
      <c r="A866" s="1">
        <v>42181</v>
      </c>
      <c r="B866">
        <v>79.88</v>
      </c>
      <c r="C866">
        <v>15738590</v>
      </c>
      <c r="D866">
        <v>80.17</v>
      </c>
      <c r="E866">
        <v>80.45</v>
      </c>
      <c r="F866">
        <v>79.834500000000006</v>
      </c>
      <c r="G866" s="2">
        <f t="shared" si="13"/>
        <v>0</v>
      </c>
    </row>
    <row r="867" spans="1:7" x14ac:dyDescent="0.3">
      <c r="A867" s="1">
        <v>42180</v>
      </c>
      <c r="B867">
        <v>79.88</v>
      </c>
      <c r="C867">
        <v>6584089</v>
      </c>
      <c r="D867">
        <v>80.989999999999995</v>
      </c>
      <c r="E867">
        <v>81</v>
      </c>
      <c r="F867">
        <v>79.88</v>
      </c>
      <c r="G867" s="2">
        <f t="shared" si="13"/>
        <v>-1.0651473866732717E-2</v>
      </c>
    </row>
    <row r="868" spans="1:7" x14ac:dyDescent="0.3">
      <c r="A868" s="1">
        <v>42179</v>
      </c>
      <c r="B868">
        <v>80.739999999999995</v>
      </c>
      <c r="C868">
        <v>5637584</v>
      </c>
      <c r="D868">
        <v>80.94</v>
      </c>
      <c r="E868">
        <v>81.36</v>
      </c>
      <c r="F868">
        <v>80.739999999999995</v>
      </c>
      <c r="G868" s="2">
        <f t="shared" si="13"/>
        <v>-7.6204523107178531E-3</v>
      </c>
    </row>
    <row r="869" spans="1:7" x14ac:dyDescent="0.3">
      <c r="A869" s="1">
        <v>42178</v>
      </c>
      <c r="B869">
        <v>81.36</v>
      </c>
      <c r="C869">
        <v>5341969</v>
      </c>
      <c r="D869">
        <v>81.44</v>
      </c>
      <c r="E869">
        <v>81.92</v>
      </c>
      <c r="F869">
        <v>81.290000000000006</v>
      </c>
      <c r="G869" s="2">
        <f t="shared" si="13"/>
        <v>1.3538461538461469E-3</v>
      </c>
    </row>
    <row r="870" spans="1:7" x14ac:dyDescent="0.3">
      <c r="A870" s="1">
        <v>42177</v>
      </c>
      <c r="B870">
        <v>81.25</v>
      </c>
      <c r="C870">
        <v>5547987</v>
      </c>
      <c r="D870">
        <v>80.680000000000007</v>
      </c>
      <c r="E870">
        <v>81.709999999999994</v>
      </c>
      <c r="F870">
        <v>80.66</v>
      </c>
      <c r="G870" s="2">
        <f t="shared" si="13"/>
        <v>1.3218605811198433E-2</v>
      </c>
    </row>
    <row r="871" spans="1:7" x14ac:dyDescent="0.3">
      <c r="A871" s="1">
        <v>42174</v>
      </c>
      <c r="B871">
        <v>80.19</v>
      </c>
      <c r="C871">
        <v>12988000</v>
      </c>
      <c r="D871">
        <v>80.52</v>
      </c>
      <c r="E871">
        <v>80.62</v>
      </c>
      <c r="F871">
        <v>79.790000000000006</v>
      </c>
      <c r="G871" s="2">
        <f t="shared" si="13"/>
        <v>-7.1808839915810116E-3</v>
      </c>
    </row>
    <row r="872" spans="1:7" x14ac:dyDescent="0.3">
      <c r="A872" s="1">
        <v>42173</v>
      </c>
      <c r="B872">
        <v>80.77</v>
      </c>
      <c r="C872">
        <v>4632281</v>
      </c>
      <c r="D872">
        <v>80.239999999999995</v>
      </c>
      <c r="E872">
        <v>80.900000000000006</v>
      </c>
      <c r="F872">
        <v>79.81</v>
      </c>
      <c r="G872" s="2">
        <f t="shared" si="13"/>
        <v>5.6025896414342987E-3</v>
      </c>
    </row>
    <row r="873" spans="1:7" x14ac:dyDescent="0.3">
      <c r="A873" s="1">
        <v>42172</v>
      </c>
      <c r="B873">
        <v>80.319999999999993</v>
      </c>
      <c r="C873">
        <v>6945465</v>
      </c>
      <c r="D873">
        <v>79.64</v>
      </c>
      <c r="E873">
        <v>80.86</v>
      </c>
      <c r="F873">
        <v>79.459999999999994</v>
      </c>
      <c r="G873" s="2">
        <f t="shared" si="13"/>
        <v>1.2096774193548309E-2</v>
      </c>
    </row>
    <row r="874" spans="1:7" x14ac:dyDescent="0.3">
      <c r="A874" s="1">
        <v>42171</v>
      </c>
      <c r="B874">
        <v>79.36</v>
      </c>
      <c r="C874">
        <v>6988176</v>
      </c>
      <c r="D874">
        <v>79.040000000000006</v>
      </c>
      <c r="E874">
        <v>79.8</v>
      </c>
      <c r="F874">
        <v>79</v>
      </c>
      <c r="G874" s="2">
        <f t="shared" si="13"/>
        <v>1.3880126182965228E-3</v>
      </c>
    </row>
    <row r="875" spans="1:7" x14ac:dyDescent="0.3">
      <c r="A875" s="1">
        <v>42170</v>
      </c>
      <c r="B875">
        <v>79.25</v>
      </c>
      <c r="C875">
        <v>4921223</v>
      </c>
      <c r="D875">
        <v>79</v>
      </c>
      <c r="E875">
        <v>79.37</v>
      </c>
      <c r="F875">
        <v>78.819999999999993</v>
      </c>
      <c r="G875" s="2">
        <f t="shared" si="13"/>
        <v>-3.5206840186093442E-3</v>
      </c>
    </row>
    <row r="876" spans="1:7" x14ac:dyDescent="0.3">
      <c r="A876" s="1">
        <v>42167</v>
      </c>
      <c r="B876">
        <v>79.53</v>
      </c>
      <c r="C876">
        <v>6253475</v>
      </c>
      <c r="D876">
        <v>80.430000000000007</v>
      </c>
      <c r="E876">
        <v>80.45</v>
      </c>
      <c r="F876">
        <v>79.11</v>
      </c>
      <c r="G876" s="2">
        <f t="shared" si="13"/>
        <v>-9.5890410958903612E-3</v>
      </c>
    </row>
    <row r="877" spans="1:7" x14ac:dyDescent="0.3">
      <c r="A877" s="1">
        <v>42166</v>
      </c>
      <c r="B877">
        <v>80.3</v>
      </c>
      <c r="C877">
        <v>4005143</v>
      </c>
      <c r="D877">
        <v>80.34</v>
      </c>
      <c r="E877">
        <v>80.77</v>
      </c>
      <c r="F877">
        <v>80</v>
      </c>
      <c r="G877" s="2">
        <f t="shared" si="13"/>
        <v>1.3717421124828462E-3</v>
      </c>
    </row>
    <row r="878" spans="1:7" x14ac:dyDescent="0.3">
      <c r="A878" s="1">
        <v>42165</v>
      </c>
      <c r="B878">
        <v>80.19</v>
      </c>
      <c r="C878">
        <v>5858598</v>
      </c>
      <c r="D878">
        <v>79.2</v>
      </c>
      <c r="E878">
        <v>80.489999999999995</v>
      </c>
      <c r="F878">
        <v>79.2</v>
      </c>
      <c r="G878" s="2">
        <f t="shared" si="13"/>
        <v>1.2883668056081798E-2</v>
      </c>
    </row>
    <row r="879" spans="1:7" x14ac:dyDescent="0.3">
      <c r="A879" s="1">
        <v>42164</v>
      </c>
      <c r="B879">
        <v>79.17</v>
      </c>
      <c r="C879">
        <v>4500469</v>
      </c>
      <c r="D879">
        <v>78.88</v>
      </c>
      <c r="E879">
        <v>79.39</v>
      </c>
      <c r="F879">
        <v>78.86</v>
      </c>
      <c r="G879" s="2">
        <f t="shared" si="13"/>
        <v>4.567948229920054E-3</v>
      </c>
    </row>
    <row r="880" spans="1:7" x14ac:dyDescent="0.3">
      <c r="A880" s="1">
        <v>42163</v>
      </c>
      <c r="B880">
        <v>78.81</v>
      </c>
      <c r="C880">
        <v>5883074</v>
      </c>
      <c r="D880">
        <v>79.430000000000007</v>
      </c>
      <c r="E880">
        <v>79.84</v>
      </c>
      <c r="F880">
        <v>78.8</v>
      </c>
      <c r="G880" s="2">
        <f t="shared" si="13"/>
        <v>-7.3057060083133677E-3</v>
      </c>
    </row>
    <row r="881" spans="1:7" x14ac:dyDescent="0.3">
      <c r="A881" s="1">
        <v>42160</v>
      </c>
      <c r="B881">
        <v>79.39</v>
      </c>
      <c r="C881">
        <v>4811079</v>
      </c>
      <c r="D881">
        <v>79.739999999999995</v>
      </c>
      <c r="E881">
        <v>79.88</v>
      </c>
      <c r="F881">
        <v>79.23</v>
      </c>
      <c r="G881" s="2">
        <f t="shared" si="13"/>
        <v>3.7802419354840145E-4</v>
      </c>
    </row>
    <row r="882" spans="1:7" x14ac:dyDescent="0.3">
      <c r="A882" s="1">
        <v>42159</v>
      </c>
      <c r="B882">
        <v>79.36</v>
      </c>
      <c r="C882">
        <v>5433789</v>
      </c>
      <c r="D882">
        <v>80.05</v>
      </c>
      <c r="E882">
        <v>80.34</v>
      </c>
      <c r="F882">
        <v>79.2</v>
      </c>
      <c r="G882" s="2">
        <f t="shared" si="13"/>
        <v>-1.5384615384615323E-2</v>
      </c>
    </row>
    <row r="883" spans="1:7" x14ac:dyDescent="0.3">
      <c r="A883" s="1">
        <v>42158</v>
      </c>
      <c r="B883">
        <v>80.599999999999994</v>
      </c>
      <c r="C883">
        <v>4321429</v>
      </c>
      <c r="D883">
        <v>80.319999999999993</v>
      </c>
      <c r="E883">
        <v>81.27</v>
      </c>
      <c r="F883">
        <v>80.12</v>
      </c>
      <c r="G883" s="2">
        <f t="shared" si="13"/>
        <v>7.6259532441555131E-3</v>
      </c>
    </row>
    <row r="884" spans="1:7" x14ac:dyDescent="0.3">
      <c r="A884" s="1">
        <v>42157</v>
      </c>
      <c r="B884">
        <v>79.989999999999995</v>
      </c>
      <c r="C884">
        <v>4182419</v>
      </c>
      <c r="D884">
        <v>79.260000000000005</v>
      </c>
      <c r="E884">
        <v>80.27</v>
      </c>
      <c r="F884">
        <v>79.180000000000007</v>
      </c>
      <c r="G884" s="2">
        <f t="shared" si="13"/>
        <v>6.5433496917075128E-3</v>
      </c>
    </row>
    <row r="885" spans="1:7" x14ac:dyDescent="0.3">
      <c r="A885" s="1">
        <v>42156</v>
      </c>
      <c r="B885">
        <v>79.47</v>
      </c>
      <c r="C885">
        <v>4716719</v>
      </c>
      <c r="D885">
        <v>79.94</v>
      </c>
      <c r="E885">
        <v>80.17</v>
      </c>
      <c r="F885">
        <v>78.95</v>
      </c>
      <c r="G885" s="2">
        <f t="shared" si="13"/>
        <v>-3.1359759157049676E-3</v>
      </c>
    </row>
    <row r="886" spans="1:7" x14ac:dyDescent="0.3">
      <c r="A886" s="1">
        <v>42153</v>
      </c>
      <c r="B886">
        <v>79.72</v>
      </c>
      <c r="C886">
        <v>7382813</v>
      </c>
      <c r="D886">
        <v>80.040000000000006</v>
      </c>
      <c r="E886">
        <v>80.099999999999994</v>
      </c>
      <c r="F886">
        <v>79.58</v>
      </c>
      <c r="G886" s="2">
        <f t="shared" si="13"/>
        <v>-4.6198027219378768E-3</v>
      </c>
    </row>
    <row r="887" spans="1:7" x14ac:dyDescent="0.3">
      <c r="A887" s="1">
        <v>42152</v>
      </c>
      <c r="B887">
        <v>80.09</v>
      </c>
      <c r="C887">
        <v>4443049</v>
      </c>
      <c r="D887">
        <v>79.97</v>
      </c>
      <c r="E887">
        <v>80.25</v>
      </c>
      <c r="F887">
        <v>79.88</v>
      </c>
      <c r="G887" s="2">
        <f t="shared" si="13"/>
        <v>-2.4965672200719037E-4</v>
      </c>
    </row>
    <row r="888" spans="1:7" x14ac:dyDescent="0.3">
      <c r="A888" s="1">
        <v>42151</v>
      </c>
      <c r="B888">
        <v>80.11</v>
      </c>
      <c r="C888">
        <v>5105088</v>
      </c>
      <c r="D888">
        <v>80.45</v>
      </c>
      <c r="E888">
        <v>80.63</v>
      </c>
      <c r="F888">
        <v>79.84</v>
      </c>
      <c r="G888" s="2">
        <f t="shared" si="13"/>
        <v>-9.9763062726023572E-4</v>
      </c>
    </row>
    <row r="889" spans="1:7" x14ac:dyDescent="0.3">
      <c r="A889" s="1">
        <v>42150</v>
      </c>
      <c r="B889">
        <v>80.19</v>
      </c>
      <c r="C889">
        <v>5257948</v>
      </c>
      <c r="D889">
        <v>81.12</v>
      </c>
      <c r="E889">
        <v>81.459999999999994</v>
      </c>
      <c r="F889">
        <v>79.94</v>
      </c>
      <c r="G889" s="2">
        <f t="shared" si="13"/>
        <v>-1.3046153846153874E-2</v>
      </c>
    </row>
    <row r="890" spans="1:7" x14ac:dyDescent="0.3">
      <c r="A890" s="1">
        <v>42146</v>
      </c>
      <c r="B890">
        <v>81.25</v>
      </c>
      <c r="C890">
        <v>3386642</v>
      </c>
      <c r="D890">
        <v>80.84</v>
      </c>
      <c r="E890">
        <v>81.58</v>
      </c>
      <c r="F890">
        <v>80.72</v>
      </c>
      <c r="G890" s="2">
        <f t="shared" si="13"/>
        <v>6.067360079247088E-3</v>
      </c>
    </row>
    <row r="891" spans="1:7" x14ac:dyDescent="0.3">
      <c r="A891" s="1">
        <v>42145</v>
      </c>
      <c r="B891">
        <v>80.760000000000005</v>
      </c>
      <c r="C891">
        <v>4249682</v>
      </c>
      <c r="D891">
        <v>80.540000000000006</v>
      </c>
      <c r="E891">
        <v>81.17</v>
      </c>
      <c r="F891">
        <v>80.41</v>
      </c>
      <c r="G891" s="2">
        <f t="shared" si="13"/>
        <v>-2.4703557312251564E-3</v>
      </c>
    </row>
    <row r="892" spans="1:7" x14ac:dyDescent="0.3">
      <c r="A892" s="1">
        <v>42144</v>
      </c>
      <c r="B892">
        <v>80.959999999999994</v>
      </c>
      <c r="C892">
        <v>3975610</v>
      </c>
      <c r="D892">
        <v>81.41</v>
      </c>
      <c r="E892">
        <v>81.45</v>
      </c>
      <c r="F892">
        <v>80.78</v>
      </c>
      <c r="G892" s="2">
        <f t="shared" si="13"/>
        <v>-4.9164208456244553E-3</v>
      </c>
    </row>
    <row r="893" spans="1:7" x14ac:dyDescent="0.3">
      <c r="A893" s="1">
        <v>42143</v>
      </c>
      <c r="B893">
        <v>81.36</v>
      </c>
      <c r="C893">
        <v>6063537</v>
      </c>
      <c r="D893">
        <v>80.37</v>
      </c>
      <c r="E893">
        <v>81.594999999999999</v>
      </c>
      <c r="F893">
        <v>80.37</v>
      </c>
      <c r="G893" s="2">
        <f t="shared" si="13"/>
        <v>1.4843457652488434E-2</v>
      </c>
    </row>
    <row r="894" spans="1:7" x14ac:dyDescent="0.3">
      <c r="A894" s="1">
        <v>42142</v>
      </c>
      <c r="B894">
        <v>80.17</v>
      </c>
      <c r="C894">
        <v>4579850</v>
      </c>
      <c r="D894">
        <v>80.28</v>
      </c>
      <c r="E894">
        <v>80.55</v>
      </c>
      <c r="F894">
        <v>79.78</v>
      </c>
      <c r="G894" s="2">
        <f t="shared" si="13"/>
        <v>-6.2328596360006433E-4</v>
      </c>
    </row>
    <row r="895" spans="1:7" x14ac:dyDescent="0.3">
      <c r="A895" s="1">
        <v>42139</v>
      </c>
      <c r="B895">
        <v>80.22</v>
      </c>
      <c r="C895">
        <v>4449060</v>
      </c>
      <c r="D895">
        <v>80.900000000000006</v>
      </c>
      <c r="E895">
        <v>81.161199999999994</v>
      </c>
      <c r="F895">
        <v>79.989999999999995</v>
      </c>
      <c r="G895" s="2">
        <f t="shared" si="13"/>
        <v>-6.5634674922600764E-3</v>
      </c>
    </row>
    <row r="896" spans="1:7" x14ac:dyDescent="0.3">
      <c r="A896" s="1">
        <v>42138</v>
      </c>
      <c r="B896">
        <v>80.75</v>
      </c>
      <c r="C896">
        <v>4450597</v>
      </c>
      <c r="D896">
        <v>80.34</v>
      </c>
      <c r="E896">
        <v>80.900000000000006</v>
      </c>
      <c r="F896">
        <v>80.265000000000001</v>
      </c>
      <c r="G896" s="2">
        <f t="shared" si="13"/>
        <v>1.1144502880040078E-2</v>
      </c>
    </row>
    <row r="897" spans="1:7" x14ac:dyDescent="0.3">
      <c r="A897" s="1">
        <v>42137</v>
      </c>
      <c r="B897">
        <v>79.86</v>
      </c>
      <c r="C897">
        <v>5494542</v>
      </c>
      <c r="D897">
        <v>79.5</v>
      </c>
      <c r="E897">
        <v>80.010000000000005</v>
      </c>
      <c r="F897">
        <v>79.27</v>
      </c>
      <c r="G897" s="2">
        <f t="shared" si="13"/>
        <v>9.8634294385432624E-3</v>
      </c>
    </row>
    <row r="898" spans="1:7" x14ac:dyDescent="0.3">
      <c r="A898" s="1">
        <v>42136</v>
      </c>
      <c r="B898">
        <v>79.08</v>
      </c>
      <c r="C898">
        <v>4551880</v>
      </c>
      <c r="D898">
        <v>79.150000000000006</v>
      </c>
      <c r="E898">
        <v>79.430000000000007</v>
      </c>
      <c r="F898">
        <v>78.44</v>
      </c>
      <c r="G898" s="2">
        <f t="shared" ref="G898:G961" si="14">(B898-B899)/B899</f>
        <v>-7.7791718946048248E-3</v>
      </c>
    </row>
    <row r="899" spans="1:7" x14ac:dyDescent="0.3">
      <c r="A899" s="1">
        <v>42135</v>
      </c>
      <c r="B899">
        <v>79.7</v>
      </c>
      <c r="C899">
        <v>5810372</v>
      </c>
      <c r="D899">
        <v>79.05</v>
      </c>
      <c r="E899">
        <v>80.25</v>
      </c>
      <c r="F899">
        <v>79.010000000000005</v>
      </c>
      <c r="G899" s="2">
        <f t="shared" si="14"/>
        <v>9.1162319574575688E-3</v>
      </c>
    </row>
    <row r="900" spans="1:7" x14ac:dyDescent="0.3">
      <c r="A900" s="1">
        <v>42132</v>
      </c>
      <c r="B900">
        <v>78.98</v>
      </c>
      <c r="C900">
        <v>7198087</v>
      </c>
      <c r="D900">
        <v>78.89</v>
      </c>
      <c r="E900">
        <v>79.64</v>
      </c>
      <c r="F900">
        <v>78.77</v>
      </c>
      <c r="G900" s="2">
        <f t="shared" si="14"/>
        <v>7.0126227208975791E-3</v>
      </c>
    </row>
    <row r="901" spans="1:7" x14ac:dyDescent="0.3">
      <c r="A901" s="1">
        <v>42131</v>
      </c>
      <c r="B901">
        <v>78.430000000000007</v>
      </c>
      <c r="C901">
        <v>7915781</v>
      </c>
      <c r="D901">
        <v>77.84</v>
      </c>
      <c r="E901">
        <v>78.739999999999995</v>
      </c>
      <c r="F901">
        <v>77.599999999999994</v>
      </c>
      <c r="G901" s="2">
        <f t="shared" si="14"/>
        <v>7.4502247912654153E-3</v>
      </c>
    </row>
    <row r="902" spans="1:7" x14ac:dyDescent="0.3">
      <c r="A902" s="1">
        <v>42130</v>
      </c>
      <c r="B902">
        <v>77.849999999999994</v>
      </c>
      <c r="C902">
        <v>5897132</v>
      </c>
      <c r="D902">
        <v>78.7</v>
      </c>
      <c r="E902">
        <v>78.849999999999994</v>
      </c>
      <c r="F902">
        <v>77.39</v>
      </c>
      <c r="G902" s="2">
        <f t="shared" si="14"/>
        <v>1.2846865364839292E-4</v>
      </c>
    </row>
    <row r="903" spans="1:7" x14ac:dyDescent="0.3">
      <c r="A903" s="1">
        <v>42129</v>
      </c>
      <c r="B903">
        <v>77.84</v>
      </c>
      <c r="C903">
        <v>5325491</v>
      </c>
      <c r="D903">
        <v>77.98</v>
      </c>
      <c r="E903">
        <v>78.52</v>
      </c>
      <c r="F903">
        <v>77.78</v>
      </c>
      <c r="G903" s="2">
        <f t="shared" si="14"/>
        <v>-5.6208482370975693E-3</v>
      </c>
    </row>
    <row r="904" spans="1:7" x14ac:dyDescent="0.3">
      <c r="A904" s="1">
        <v>42128</v>
      </c>
      <c r="B904">
        <v>78.28</v>
      </c>
      <c r="C904">
        <v>3897793</v>
      </c>
      <c r="D904">
        <v>77.959999999999994</v>
      </c>
      <c r="E904">
        <v>78.540000000000006</v>
      </c>
      <c r="F904">
        <v>77.739999999999995</v>
      </c>
      <c r="G904" s="2">
        <f t="shared" si="14"/>
        <v>7.7239958805354562E-3</v>
      </c>
    </row>
    <row r="905" spans="1:7" x14ac:dyDescent="0.3">
      <c r="A905" s="1">
        <v>42125</v>
      </c>
      <c r="B905">
        <v>77.680000000000007</v>
      </c>
      <c r="C905">
        <v>3858117</v>
      </c>
      <c r="D905">
        <v>77.849999999999994</v>
      </c>
      <c r="E905">
        <v>77.89</v>
      </c>
      <c r="F905">
        <v>77.31</v>
      </c>
      <c r="G905" s="2">
        <f t="shared" si="14"/>
        <v>2.9696578437702257E-3</v>
      </c>
    </row>
    <row r="906" spans="1:7" x14ac:dyDescent="0.3">
      <c r="A906" s="1">
        <v>42124</v>
      </c>
      <c r="B906">
        <v>77.45</v>
      </c>
      <c r="C906">
        <v>6734729</v>
      </c>
      <c r="D906">
        <v>77.040000000000006</v>
      </c>
      <c r="E906">
        <v>77.680000000000007</v>
      </c>
      <c r="F906">
        <v>76.98</v>
      </c>
      <c r="G906" s="2">
        <f t="shared" si="14"/>
        <v>3.7584240539140262E-3</v>
      </c>
    </row>
    <row r="907" spans="1:7" x14ac:dyDescent="0.3">
      <c r="A907" s="1">
        <v>42123</v>
      </c>
      <c r="B907">
        <v>77.16</v>
      </c>
      <c r="C907">
        <v>4297410</v>
      </c>
      <c r="D907">
        <v>77.13</v>
      </c>
      <c r="E907">
        <v>77.47</v>
      </c>
      <c r="F907">
        <v>77</v>
      </c>
      <c r="G907" s="2">
        <f t="shared" si="14"/>
        <v>-4.258614014711554E-3</v>
      </c>
    </row>
    <row r="908" spans="1:7" x14ac:dyDescent="0.3">
      <c r="A908" s="1">
        <v>42122</v>
      </c>
      <c r="B908">
        <v>77.489999999999995</v>
      </c>
      <c r="C908">
        <v>6476066</v>
      </c>
      <c r="D908">
        <v>77.69</v>
      </c>
      <c r="E908">
        <v>77.73</v>
      </c>
      <c r="F908">
        <v>76.94</v>
      </c>
      <c r="G908" s="2">
        <f t="shared" si="14"/>
        <v>0</v>
      </c>
    </row>
    <row r="909" spans="1:7" x14ac:dyDescent="0.3">
      <c r="A909" s="1">
        <v>42121</v>
      </c>
      <c r="B909">
        <v>77.489999999999995</v>
      </c>
      <c r="C909">
        <v>6891514</v>
      </c>
      <c r="D909">
        <v>77.83</v>
      </c>
      <c r="E909">
        <v>77.959999999999994</v>
      </c>
      <c r="F909">
        <v>77.040000000000006</v>
      </c>
      <c r="G909" s="2">
        <f t="shared" si="14"/>
        <v>-6.4110783433773567E-3</v>
      </c>
    </row>
    <row r="910" spans="1:7" x14ac:dyDescent="0.3">
      <c r="A910" s="1">
        <v>42118</v>
      </c>
      <c r="B910">
        <v>77.989999999999995</v>
      </c>
      <c r="C910">
        <v>3400709</v>
      </c>
      <c r="D910">
        <v>78.3</v>
      </c>
      <c r="E910">
        <v>78.326999999999998</v>
      </c>
      <c r="F910">
        <v>77.77</v>
      </c>
      <c r="G910" s="2">
        <f t="shared" si="14"/>
        <v>-2.0473448496482506E-3</v>
      </c>
    </row>
    <row r="911" spans="1:7" x14ac:dyDescent="0.3">
      <c r="A911" s="1">
        <v>42117</v>
      </c>
      <c r="B911">
        <v>78.150000000000006</v>
      </c>
      <c r="C911">
        <v>4807495</v>
      </c>
      <c r="D911">
        <v>78.06</v>
      </c>
      <c r="E911">
        <v>78.37</v>
      </c>
      <c r="F911">
        <v>77.739900000000006</v>
      </c>
      <c r="G911" s="2">
        <f t="shared" si="14"/>
        <v>-3.6970933197347277E-3</v>
      </c>
    </row>
    <row r="912" spans="1:7" x14ac:dyDescent="0.3">
      <c r="A912" s="1">
        <v>42116</v>
      </c>
      <c r="B912">
        <v>78.44</v>
      </c>
      <c r="C912">
        <v>7317580</v>
      </c>
      <c r="D912">
        <v>77.41</v>
      </c>
      <c r="E912">
        <v>78.650000000000006</v>
      </c>
      <c r="F912">
        <v>77.180000000000007</v>
      </c>
      <c r="G912" s="2">
        <f t="shared" si="14"/>
        <v>1.5010351966873661E-2</v>
      </c>
    </row>
    <row r="913" spans="1:7" x14ac:dyDescent="0.3">
      <c r="A913" s="1">
        <v>42115</v>
      </c>
      <c r="B913">
        <v>77.28</v>
      </c>
      <c r="C913">
        <v>5122795</v>
      </c>
      <c r="D913">
        <v>77.38</v>
      </c>
      <c r="E913">
        <v>77.8</v>
      </c>
      <c r="F913">
        <v>77.239999999999995</v>
      </c>
      <c r="G913" s="2">
        <f t="shared" si="14"/>
        <v>6.4741680694027138E-4</v>
      </c>
    </row>
    <row r="914" spans="1:7" x14ac:dyDescent="0.3">
      <c r="A914" s="1">
        <v>42114</v>
      </c>
      <c r="B914">
        <v>77.23</v>
      </c>
      <c r="C914">
        <v>8440355</v>
      </c>
      <c r="D914">
        <v>77.39</v>
      </c>
      <c r="E914">
        <v>77.849999999999994</v>
      </c>
      <c r="F914">
        <v>76.959999999999994</v>
      </c>
      <c r="G914" s="2">
        <f t="shared" si="14"/>
        <v>-1.1639937920329695E-3</v>
      </c>
    </row>
    <row r="915" spans="1:7" x14ac:dyDescent="0.3">
      <c r="A915" s="1">
        <v>42111</v>
      </c>
      <c r="B915">
        <v>77.319999999999993</v>
      </c>
      <c r="C915">
        <v>22090890</v>
      </c>
      <c r="D915">
        <v>78.400000000000006</v>
      </c>
      <c r="E915">
        <v>78.5</v>
      </c>
      <c r="F915">
        <v>76.53</v>
      </c>
      <c r="G915" s="2">
        <f t="shared" si="14"/>
        <v>-4.4370287974292467E-2</v>
      </c>
    </row>
    <row r="916" spans="1:7" x14ac:dyDescent="0.3">
      <c r="A916" s="1">
        <v>42110</v>
      </c>
      <c r="B916">
        <v>80.91</v>
      </c>
      <c r="C916">
        <v>8043996</v>
      </c>
      <c r="D916">
        <v>79.430000000000007</v>
      </c>
      <c r="E916">
        <v>81.171499999999995</v>
      </c>
      <c r="F916">
        <v>79.25</v>
      </c>
      <c r="G916" s="2">
        <f t="shared" si="14"/>
        <v>1.4545454545454502E-2</v>
      </c>
    </row>
    <row r="917" spans="1:7" x14ac:dyDescent="0.3">
      <c r="A917" s="1">
        <v>42109</v>
      </c>
      <c r="B917">
        <v>79.75</v>
      </c>
      <c r="C917">
        <v>6032712</v>
      </c>
      <c r="D917">
        <v>79.430000000000007</v>
      </c>
      <c r="E917">
        <v>80.3</v>
      </c>
      <c r="F917">
        <v>79.42</v>
      </c>
      <c r="G917" s="2">
        <f t="shared" si="14"/>
        <v>3.2708516794565999E-3</v>
      </c>
    </row>
    <row r="918" spans="1:7" x14ac:dyDescent="0.3">
      <c r="A918" s="1">
        <v>42108</v>
      </c>
      <c r="B918">
        <v>79.489999999999995</v>
      </c>
      <c r="C918">
        <v>4205570</v>
      </c>
      <c r="D918">
        <v>79.599999999999994</v>
      </c>
      <c r="E918">
        <v>79.969899999999996</v>
      </c>
      <c r="F918">
        <v>78.89</v>
      </c>
      <c r="G918" s="2">
        <f t="shared" si="14"/>
        <v>2.7753248391572962E-3</v>
      </c>
    </row>
    <row r="919" spans="1:7" x14ac:dyDescent="0.3">
      <c r="A919" s="1">
        <v>42107</v>
      </c>
      <c r="B919">
        <v>79.27</v>
      </c>
      <c r="C919">
        <v>4079467</v>
      </c>
      <c r="D919">
        <v>79.73</v>
      </c>
      <c r="E919">
        <v>79.989999999999995</v>
      </c>
      <c r="F919">
        <v>79.260000000000005</v>
      </c>
      <c r="G919" s="2">
        <f t="shared" si="14"/>
        <v>-4.0206056037191528E-3</v>
      </c>
    </row>
    <row r="920" spans="1:7" x14ac:dyDescent="0.3">
      <c r="A920" s="1">
        <v>42104</v>
      </c>
      <c r="B920">
        <v>79.59</v>
      </c>
      <c r="C920">
        <v>3430712</v>
      </c>
      <c r="D920">
        <v>79.42</v>
      </c>
      <c r="E920">
        <v>79.97</v>
      </c>
      <c r="F920">
        <v>79.2</v>
      </c>
      <c r="G920" s="2">
        <f t="shared" si="14"/>
        <v>5.4320363820112034E-3</v>
      </c>
    </row>
    <row r="921" spans="1:7" x14ac:dyDescent="0.3">
      <c r="A921" s="1">
        <v>42103</v>
      </c>
      <c r="B921">
        <v>79.16</v>
      </c>
      <c r="C921">
        <v>4277076</v>
      </c>
      <c r="D921">
        <v>78.63</v>
      </c>
      <c r="E921">
        <v>79.33</v>
      </c>
      <c r="F921">
        <v>78.41</v>
      </c>
      <c r="G921" s="2">
        <f t="shared" si="14"/>
        <v>5.9728046765789664E-3</v>
      </c>
    </row>
    <row r="922" spans="1:7" x14ac:dyDescent="0.3">
      <c r="A922" s="1">
        <v>42102</v>
      </c>
      <c r="B922">
        <v>78.69</v>
      </c>
      <c r="C922">
        <v>6393491</v>
      </c>
      <c r="D922">
        <v>78.42</v>
      </c>
      <c r="E922">
        <v>79.36</v>
      </c>
      <c r="F922">
        <v>78.3</v>
      </c>
      <c r="G922" s="2">
        <f t="shared" si="14"/>
        <v>4.5959402527767064E-3</v>
      </c>
    </row>
    <row r="923" spans="1:7" x14ac:dyDescent="0.3">
      <c r="A923" s="1">
        <v>42101</v>
      </c>
      <c r="B923">
        <v>78.33</v>
      </c>
      <c r="C923">
        <v>5917979</v>
      </c>
      <c r="D923">
        <v>78.59</v>
      </c>
      <c r="E923">
        <v>79.38</v>
      </c>
      <c r="F923">
        <v>78.260000000000005</v>
      </c>
      <c r="G923" s="2">
        <f t="shared" si="14"/>
        <v>-1.6325505462765254E-2</v>
      </c>
    </row>
    <row r="924" spans="1:7" x14ac:dyDescent="0.3">
      <c r="A924" s="1">
        <v>42100</v>
      </c>
      <c r="B924">
        <v>79.63</v>
      </c>
      <c r="C924">
        <v>3818857</v>
      </c>
      <c r="D924">
        <v>79.34</v>
      </c>
      <c r="E924">
        <v>80.099999999999994</v>
      </c>
      <c r="F924">
        <v>78.73</v>
      </c>
      <c r="G924" s="2">
        <f t="shared" si="14"/>
        <v>-8.7829360100385675E-4</v>
      </c>
    </row>
    <row r="925" spans="1:7" x14ac:dyDescent="0.3">
      <c r="A925" s="1">
        <v>42096</v>
      </c>
      <c r="B925">
        <v>79.7</v>
      </c>
      <c r="C925">
        <v>5694810</v>
      </c>
      <c r="D925">
        <v>78.930000000000007</v>
      </c>
      <c r="E925">
        <v>79.77</v>
      </c>
      <c r="F925">
        <v>78.569999999999993</v>
      </c>
      <c r="G925" s="2">
        <f t="shared" si="14"/>
        <v>9.7554795388318256E-3</v>
      </c>
    </row>
    <row r="926" spans="1:7" x14ac:dyDescent="0.3">
      <c r="A926" s="1">
        <v>42095</v>
      </c>
      <c r="B926">
        <v>78.930000000000007</v>
      </c>
      <c r="C926">
        <v>6121979</v>
      </c>
      <c r="D926">
        <v>78.05</v>
      </c>
      <c r="E926">
        <v>79.319999999999993</v>
      </c>
      <c r="F926">
        <v>77.849999999999994</v>
      </c>
      <c r="G926" s="2">
        <f t="shared" si="14"/>
        <v>1.0368663594470074E-2</v>
      </c>
    </row>
    <row r="927" spans="1:7" x14ac:dyDescent="0.3">
      <c r="A927" s="1">
        <v>42094</v>
      </c>
      <c r="B927">
        <v>78.12</v>
      </c>
      <c r="C927">
        <v>5918070</v>
      </c>
      <c r="D927">
        <v>77.89</v>
      </c>
      <c r="E927">
        <v>78.53</v>
      </c>
      <c r="F927">
        <v>77.62</v>
      </c>
      <c r="G927" s="2">
        <f t="shared" si="14"/>
        <v>8.9686098654717986E-4</v>
      </c>
    </row>
    <row r="928" spans="1:7" x14ac:dyDescent="0.3">
      <c r="A928" s="1">
        <v>42093</v>
      </c>
      <c r="B928">
        <v>78.05</v>
      </c>
      <c r="C928">
        <v>7284552</v>
      </c>
      <c r="D928">
        <v>78.349999999999994</v>
      </c>
      <c r="E928">
        <v>78.75</v>
      </c>
      <c r="F928">
        <v>78</v>
      </c>
      <c r="G928" s="2">
        <f t="shared" si="14"/>
        <v>1.0260356547389803E-3</v>
      </c>
    </row>
    <row r="929" spans="1:7" x14ac:dyDescent="0.3">
      <c r="A929" s="1">
        <v>42090</v>
      </c>
      <c r="B929">
        <v>77.97</v>
      </c>
      <c r="C929">
        <v>9013568</v>
      </c>
      <c r="D929">
        <v>78.400000000000006</v>
      </c>
      <c r="E929">
        <v>78.64</v>
      </c>
      <c r="F929">
        <v>77.709999999999994</v>
      </c>
      <c r="G929" s="2">
        <f t="shared" si="14"/>
        <v>-6.4984709480122973E-3</v>
      </c>
    </row>
    <row r="930" spans="1:7" x14ac:dyDescent="0.3">
      <c r="A930" s="1">
        <v>42089</v>
      </c>
      <c r="B930">
        <v>78.48</v>
      </c>
      <c r="C930">
        <v>16154950</v>
      </c>
      <c r="D930">
        <v>79.67</v>
      </c>
      <c r="E930">
        <v>79.78</v>
      </c>
      <c r="F930">
        <v>77.885000000000005</v>
      </c>
      <c r="G930" s="2">
        <f t="shared" si="14"/>
        <v>-2.0347022843590006E-2</v>
      </c>
    </row>
    <row r="931" spans="1:7" x14ac:dyDescent="0.3">
      <c r="A931" s="1">
        <v>42088</v>
      </c>
      <c r="B931">
        <v>80.11</v>
      </c>
      <c r="C931">
        <v>8907891</v>
      </c>
      <c r="D931">
        <v>81.42</v>
      </c>
      <c r="E931">
        <v>81.47</v>
      </c>
      <c r="F931">
        <v>80.03</v>
      </c>
      <c r="G931" s="2">
        <f t="shared" si="14"/>
        <v>-1.5484822416123941E-2</v>
      </c>
    </row>
    <row r="932" spans="1:7" x14ac:dyDescent="0.3">
      <c r="A932" s="1">
        <v>42087</v>
      </c>
      <c r="B932">
        <v>81.37</v>
      </c>
      <c r="C932">
        <v>5184561</v>
      </c>
      <c r="D932">
        <v>82.04</v>
      </c>
      <c r="E932">
        <v>82.16</v>
      </c>
      <c r="F932">
        <v>81.27</v>
      </c>
      <c r="G932" s="2">
        <f t="shared" si="14"/>
        <v>-1.0097323600973216E-2</v>
      </c>
    </row>
    <row r="933" spans="1:7" x14ac:dyDescent="0.3">
      <c r="A933" s="1">
        <v>42086</v>
      </c>
      <c r="B933">
        <v>82.2</v>
      </c>
      <c r="C933">
        <v>7287124</v>
      </c>
      <c r="D933">
        <v>82.7</v>
      </c>
      <c r="E933">
        <v>83.54</v>
      </c>
      <c r="F933">
        <v>82.2</v>
      </c>
      <c r="G933" s="2">
        <f t="shared" si="14"/>
        <v>-6.0459492140266021E-3</v>
      </c>
    </row>
    <row r="934" spans="1:7" x14ac:dyDescent="0.3">
      <c r="A934" s="1">
        <v>42083</v>
      </c>
      <c r="B934">
        <v>82.7</v>
      </c>
      <c r="C934">
        <v>9296733</v>
      </c>
      <c r="D934">
        <v>81.790000000000006</v>
      </c>
      <c r="E934">
        <v>83.06</v>
      </c>
      <c r="F934">
        <v>81.5</v>
      </c>
      <c r="G934" s="2">
        <f t="shared" si="14"/>
        <v>1.422614667647776E-2</v>
      </c>
    </row>
    <row r="935" spans="1:7" x14ac:dyDescent="0.3">
      <c r="A935" s="1">
        <v>42082</v>
      </c>
      <c r="B935">
        <v>81.540000000000006</v>
      </c>
      <c r="C935">
        <v>4671629</v>
      </c>
      <c r="D935">
        <v>81.84</v>
      </c>
      <c r="E935">
        <v>81.96</v>
      </c>
      <c r="F935">
        <v>80.94</v>
      </c>
      <c r="G935" s="2">
        <f t="shared" si="14"/>
        <v>-3.9091131199608256E-3</v>
      </c>
    </row>
    <row r="936" spans="1:7" x14ac:dyDescent="0.3">
      <c r="A936" s="1">
        <v>42081</v>
      </c>
      <c r="B936">
        <v>81.86</v>
      </c>
      <c r="C936">
        <v>6445139</v>
      </c>
      <c r="D936">
        <v>80.58</v>
      </c>
      <c r="E936">
        <v>82.32</v>
      </c>
      <c r="F936">
        <v>80.27</v>
      </c>
      <c r="G936" s="2">
        <f t="shared" si="14"/>
        <v>9.8692326671600931E-3</v>
      </c>
    </row>
    <row r="937" spans="1:7" x14ac:dyDescent="0.3">
      <c r="A937" s="1">
        <v>42080</v>
      </c>
      <c r="B937">
        <v>81.06</v>
      </c>
      <c r="C937">
        <v>4258228</v>
      </c>
      <c r="D937">
        <v>81.2</v>
      </c>
      <c r="E937">
        <v>81.209400000000002</v>
      </c>
      <c r="F937">
        <v>80.55</v>
      </c>
      <c r="G937" s="2">
        <f t="shared" si="14"/>
        <v>-5.3987730061349415E-3</v>
      </c>
    </row>
    <row r="938" spans="1:7" x14ac:dyDescent="0.3">
      <c r="A938" s="1">
        <v>42079</v>
      </c>
      <c r="B938">
        <v>81.5</v>
      </c>
      <c r="C938">
        <v>5293267</v>
      </c>
      <c r="D938">
        <v>80.88</v>
      </c>
      <c r="E938">
        <v>81.653400000000005</v>
      </c>
      <c r="F938">
        <v>80.75</v>
      </c>
      <c r="G938" s="2">
        <f t="shared" si="14"/>
        <v>1.1166253101737043E-2</v>
      </c>
    </row>
    <row r="939" spans="1:7" x14ac:dyDescent="0.3">
      <c r="A939" s="1">
        <v>42076</v>
      </c>
      <c r="B939">
        <v>80.599999999999994</v>
      </c>
      <c r="C939">
        <v>6889169</v>
      </c>
      <c r="D939">
        <v>81.5</v>
      </c>
      <c r="E939">
        <v>81.650000000000006</v>
      </c>
      <c r="F939">
        <v>79.95</v>
      </c>
      <c r="G939" s="2">
        <f t="shared" si="14"/>
        <v>-1.1770475723393918E-2</v>
      </c>
    </row>
    <row r="940" spans="1:7" x14ac:dyDescent="0.3">
      <c r="A940" s="1">
        <v>42075</v>
      </c>
      <c r="B940">
        <v>81.56</v>
      </c>
      <c r="C940">
        <v>9386215</v>
      </c>
      <c r="D940">
        <v>80.099999999999994</v>
      </c>
      <c r="E940">
        <v>82</v>
      </c>
      <c r="F940">
        <v>80.03</v>
      </c>
      <c r="G940" s="2">
        <f t="shared" si="14"/>
        <v>2.6557583385777211E-2</v>
      </c>
    </row>
    <row r="941" spans="1:7" x14ac:dyDescent="0.3">
      <c r="A941" s="1">
        <v>42074</v>
      </c>
      <c r="B941">
        <v>79.45</v>
      </c>
      <c r="C941">
        <v>4526562</v>
      </c>
      <c r="D941">
        <v>79.400000000000006</v>
      </c>
      <c r="E941">
        <v>79.75</v>
      </c>
      <c r="F941">
        <v>79.11</v>
      </c>
      <c r="G941" s="2">
        <f t="shared" si="14"/>
        <v>4.297813171533351E-3</v>
      </c>
    </row>
    <row r="942" spans="1:7" x14ac:dyDescent="0.3">
      <c r="A942" s="1">
        <v>42073</v>
      </c>
      <c r="B942">
        <v>79.11</v>
      </c>
      <c r="C942">
        <v>7508947</v>
      </c>
      <c r="D942">
        <v>79.73</v>
      </c>
      <c r="E942">
        <v>79.77</v>
      </c>
      <c r="F942">
        <v>78.87</v>
      </c>
      <c r="G942" s="2">
        <f t="shared" si="14"/>
        <v>-1.7389144205688805E-2</v>
      </c>
    </row>
    <row r="943" spans="1:7" x14ac:dyDescent="0.3">
      <c r="A943" s="1">
        <v>42072</v>
      </c>
      <c r="B943">
        <v>80.510000000000005</v>
      </c>
      <c r="C943">
        <v>5845877</v>
      </c>
      <c r="D943">
        <v>80.150000000000006</v>
      </c>
      <c r="E943">
        <v>80.832499999999996</v>
      </c>
      <c r="F943">
        <v>79.95</v>
      </c>
      <c r="G943" s="2">
        <f t="shared" si="14"/>
        <v>2.490349894160165E-3</v>
      </c>
    </row>
    <row r="944" spans="1:7" x14ac:dyDescent="0.3">
      <c r="A944" s="1">
        <v>42069</v>
      </c>
      <c r="B944">
        <v>80.31</v>
      </c>
      <c r="C944">
        <v>6529642</v>
      </c>
      <c r="D944">
        <v>80.63</v>
      </c>
      <c r="E944">
        <v>81.150000000000006</v>
      </c>
      <c r="F944">
        <v>80.06</v>
      </c>
      <c r="G944" s="2">
        <f t="shared" si="14"/>
        <v>-1.035120147874311E-2</v>
      </c>
    </row>
    <row r="945" spans="1:7" x14ac:dyDescent="0.3">
      <c r="A945" s="1">
        <v>42068</v>
      </c>
      <c r="B945">
        <v>81.150000000000006</v>
      </c>
      <c r="C945">
        <v>5564155</v>
      </c>
      <c r="D945">
        <v>80.66</v>
      </c>
      <c r="E945">
        <v>81.400000000000006</v>
      </c>
      <c r="F945">
        <v>80.64</v>
      </c>
      <c r="G945" s="2">
        <f t="shared" si="14"/>
        <v>6.4492124519410924E-3</v>
      </c>
    </row>
    <row r="946" spans="1:7" x14ac:dyDescent="0.3">
      <c r="A946" s="1">
        <v>42067</v>
      </c>
      <c r="B946">
        <v>80.63</v>
      </c>
      <c r="C946">
        <v>6118255</v>
      </c>
      <c r="D946">
        <v>81.55</v>
      </c>
      <c r="E946">
        <v>81.56</v>
      </c>
      <c r="F946">
        <v>80.56</v>
      </c>
      <c r="G946" s="2">
        <f t="shared" si="14"/>
        <v>-1.5626907581491895E-2</v>
      </c>
    </row>
    <row r="947" spans="1:7" x14ac:dyDescent="0.3">
      <c r="A947" s="1">
        <v>42066</v>
      </c>
      <c r="B947">
        <v>81.91</v>
      </c>
      <c r="C947">
        <v>6849926</v>
      </c>
      <c r="D947">
        <v>80.989999999999995</v>
      </c>
      <c r="E947">
        <v>81.93</v>
      </c>
      <c r="F947">
        <v>80.900000000000006</v>
      </c>
      <c r="G947" s="2">
        <f t="shared" si="14"/>
        <v>-1.4628794343533409E-3</v>
      </c>
    </row>
    <row r="948" spans="1:7" x14ac:dyDescent="0.3">
      <c r="A948" s="1">
        <v>42065</v>
      </c>
      <c r="B948">
        <v>82.03</v>
      </c>
      <c r="C948">
        <v>5495368</v>
      </c>
      <c r="D948">
        <v>81.73</v>
      </c>
      <c r="E948">
        <v>82.21</v>
      </c>
      <c r="F948">
        <v>81.56</v>
      </c>
      <c r="G948" s="2">
        <f t="shared" si="14"/>
        <v>5.3928177472729218E-3</v>
      </c>
    </row>
    <row r="949" spans="1:7" x14ac:dyDescent="0.3">
      <c r="A949" s="1">
        <v>42062</v>
      </c>
      <c r="B949">
        <v>81.59</v>
      </c>
      <c r="C949">
        <v>8092233</v>
      </c>
      <c r="D949">
        <v>83.25</v>
      </c>
      <c r="E949">
        <v>83.38</v>
      </c>
      <c r="F949">
        <v>81.52</v>
      </c>
      <c r="G949" s="2">
        <f t="shared" si="14"/>
        <v>-1.99399399399399E-2</v>
      </c>
    </row>
    <row r="950" spans="1:7" x14ac:dyDescent="0.3">
      <c r="A950" s="1">
        <v>42061</v>
      </c>
      <c r="B950">
        <v>83.25</v>
      </c>
      <c r="C950">
        <v>8697427</v>
      </c>
      <c r="D950">
        <v>83.01</v>
      </c>
      <c r="E950">
        <v>83.47</v>
      </c>
      <c r="F950">
        <v>82.41</v>
      </c>
      <c r="G950" s="2">
        <f t="shared" si="14"/>
        <v>1.3143483023001074E-2</v>
      </c>
    </row>
    <row r="951" spans="1:7" x14ac:dyDescent="0.3">
      <c r="A951" s="1">
        <v>42060</v>
      </c>
      <c r="B951">
        <v>82.17</v>
      </c>
      <c r="C951">
        <v>8149459</v>
      </c>
      <c r="D951">
        <v>81.16</v>
      </c>
      <c r="E951">
        <v>82.25</v>
      </c>
      <c r="F951">
        <v>80.87</v>
      </c>
      <c r="G951" s="2">
        <f t="shared" si="14"/>
        <v>1.6200840959683431E-2</v>
      </c>
    </row>
    <row r="952" spans="1:7" x14ac:dyDescent="0.3">
      <c r="A952" s="1">
        <v>42059</v>
      </c>
      <c r="B952">
        <v>80.86</v>
      </c>
      <c r="C952">
        <v>10944570</v>
      </c>
      <c r="D952">
        <v>80.3</v>
      </c>
      <c r="E952">
        <v>81.7</v>
      </c>
      <c r="F952">
        <v>80.260000000000005</v>
      </c>
      <c r="G952" s="2">
        <f t="shared" si="14"/>
        <v>6.9738480697385096E-3</v>
      </c>
    </row>
    <row r="953" spans="1:7" x14ac:dyDescent="0.3">
      <c r="A953" s="1">
        <v>42058</v>
      </c>
      <c r="B953">
        <v>80.3</v>
      </c>
      <c r="C953">
        <v>6863683</v>
      </c>
      <c r="D953">
        <v>79.989999999999995</v>
      </c>
      <c r="E953">
        <v>80.48</v>
      </c>
      <c r="F953">
        <v>79.47</v>
      </c>
      <c r="G953" s="2">
        <f t="shared" si="14"/>
        <v>5.8875109607916679E-3</v>
      </c>
    </row>
    <row r="954" spans="1:7" x14ac:dyDescent="0.3">
      <c r="A954" s="1">
        <v>42055</v>
      </c>
      <c r="B954">
        <v>79.83</v>
      </c>
      <c r="C954">
        <v>11329700</v>
      </c>
      <c r="D954">
        <v>78.22</v>
      </c>
      <c r="E954">
        <v>79.88</v>
      </c>
      <c r="F954">
        <v>78.2</v>
      </c>
      <c r="G954" s="2">
        <f t="shared" si="14"/>
        <v>1.823979591836725E-2</v>
      </c>
    </row>
    <row r="955" spans="1:7" x14ac:dyDescent="0.3">
      <c r="A955" s="1">
        <v>42054</v>
      </c>
      <c r="B955">
        <v>78.400000000000006</v>
      </c>
      <c r="C955">
        <v>20851630</v>
      </c>
      <c r="D955">
        <v>79.89</v>
      </c>
      <c r="E955">
        <v>79.98</v>
      </c>
      <c r="F955">
        <v>77.56</v>
      </c>
      <c r="G955" s="2">
        <f t="shared" si="14"/>
        <v>-1.729756831286031E-2</v>
      </c>
    </row>
    <row r="956" spans="1:7" x14ac:dyDescent="0.3">
      <c r="A956" s="1">
        <v>42053</v>
      </c>
      <c r="B956">
        <v>79.78</v>
      </c>
      <c r="C956">
        <v>13416010</v>
      </c>
      <c r="D956">
        <v>78.72</v>
      </c>
      <c r="E956">
        <v>80.27</v>
      </c>
      <c r="F956">
        <v>78.72</v>
      </c>
      <c r="G956" s="2">
        <f t="shared" si="14"/>
        <v>8.851795649974745E-3</v>
      </c>
    </row>
    <row r="957" spans="1:7" x14ac:dyDescent="0.3">
      <c r="A957" s="1">
        <v>42052</v>
      </c>
      <c r="B957">
        <v>79.08</v>
      </c>
      <c r="C957">
        <v>18559150</v>
      </c>
      <c r="D957">
        <v>77.16</v>
      </c>
      <c r="E957">
        <v>79.319999999999993</v>
      </c>
      <c r="F957">
        <v>77.12</v>
      </c>
      <c r="G957" s="2">
        <f t="shared" si="14"/>
        <v>1.2807377049180328E-2</v>
      </c>
    </row>
    <row r="958" spans="1:7" x14ac:dyDescent="0.3">
      <c r="A958" s="1">
        <v>42048</v>
      </c>
      <c r="B958">
        <v>78.08</v>
      </c>
      <c r="C958">
        <v>34854850</v>
      </c>
      <c r="D958">
        <v>79.44</v>
      </c>
      <c r="E958">
        <v>79.75</v>
      </c>
      <c r="F958">
        <v>77.72</v>
      </c>
      <c r="G958" s="2">
        <f t="shared" si="14"/>
        <v>-2.982107355864818E-2</v>
      </c>
    </row>
    <row r="959" spans="1:7" x14ac:dyDescent="0.3">
      <c r="A959" s="1">
        <v>42047</v>
      </c>
      <c r="B959">
        <v>80.48</v>
      </c>
      <c r="C959">
        <v>32625870</v>
      </c>
      <c r="D959">
        <v>80.03</v>
      </c>
      <c r="E959">
        <v>81.53</v>
      </c>
      <c r="F959">
        <v>80</v>
      </c>
      <c r="G959" s="2">
        <f t="shared" si="14"/>
        <v>-6.4294849436112092E-2</v>
      </c>
    </row>
    <row r="960" spans="1:7" x14ac:dyDescent="0.3">
      <c r="A960" s="1">
        <v>42046</v>
      </c>
      <c r="B960">
        <v>86.01</v>
      </c>
      <c r="C960">
        <v>4372234</v>
      </c>
      <c r="D960">
        <v>85.87</v>
      </c>
      <c r="E960">
        <v>86.18</v>
      </c>
      <c r="F960">
        <v>85.32</v>
      </c>
      <c r="G960" s="2">
        <f t="shared" si="14"/>
        <v>1.9804287045666552E-3</v>
      </c>
    </row>
    <row r="961" spans="1:7" x14ac:dyDescent="0.3">
      <c r="A961" s="1">
        <v>42045</v>
      </c>
      <c r="B961">
        <v>85.84</v>
      </c>
      <c r="C961">
        <v>3589648</v>
      </c>
      <c r="D961">
        <v>85.6</v>
      </c>
      <c r="E961">
        <v>85.966200000000001</v>
      </c>
      <c r="F961">
        <v>85.12</v>
      </c>
      <c r="G961" s="2">
        <f t="shared" si="14"/>
        <v>1.0120028241939272E-2</v>
      </c>
    </row>
    <row r="962" spans="1:7" x14ac:dyDescent="0.3">
      <c r="A962" s="1">
        <v>42044</v>
      </c>
      <c r="B962">
        <v>84.98</v>
      </c>
      <c r="C962">
        <v>3098118</v>
      </c>
      <c r="D962">
        <v>84.53</v>
      </c>
      <c r="E962">
        <v>85.25</v>
      </c>
      <c r="F962">
        <v>84.3</v>
      </c>
      <c r="G962" s="2">
        <f t="shared" ref="G962:G1025" si="15">(B962-B963)/B963</f>
        <v>-3.5289965886367645E-4</v>
      </c>
    </row>
    <row r="963" spans="1:7" x14ac:dyDescent="0.3">
      <c r="A963" s="1">
        <v>42041</v>
      </c>
      <c r="B963">
        <v>85.01</v>
      </c>
      <c r="C963">
        <v>5139509</v>
      </c>
      <c r="D963">
        <v>85.11</v>
      </c>
      <c r="E963">
        <v>86.01</v>
      </c>
      <c r="F963">
        <v>84.77</v>
      </c>
      <c r="G963" s="2">
        <f t="shared" si="15"/>
        <v>3.3046146583264619E-3</v>
      </c>
    </row>
    <row r="964" spans="1:7" x14ac:dyDescent="0.3">
      <c r="A964" s="1">
        <v>42040</v>
      </c>
      <c r="B964">
        <v>84.73</v>
      </c>
      <c r="C964">
        <v>3956174</v>
      </c>
      <c r="D964">
        <v>84.25</v>
      </c>
      <c r="E964">
        <v>84.934200000000004</v>
      </c>
      <c r="F964">
        <v>84.08</v>
      </c>
      <c r="G964" s="2">
        <f t="shared" si="15"/>
        <v>1.3395526850855216E-2</v>
      </c>
    </row>
    <row r="965" spans="1:7" x14ac:dyDescent="0.3">
      <c r="A965" s="1">
        <v>42039</v>
      </c>
      <c r="B965">
        <v>83.61</v>
      </c>
      <c r="C965">
        <v>6150026</v>
      </c>
      <c r="D965">
        <v>83.5</v>
      </c>
      <c r="E965">
        <v>84.47</v>
      </c>
      <c r="F965">
        <v>83.33</v>
      </c>
      <c r="G965" s="2">
        <f t="shared" si="15"/>
        <v>-1.433178072375547E-3</v>
      </c>
    </row>
    <row r="966" spans="1:7" x14ac:dyDescent="0.3">
      <c r="A966" s="1">
        <v>42038</v>
      </c>
      <c r="B966">
        <v>83.73</v>
      </c>
      <c r="C966">
        <v>5581258</v>
      </c>
      <c r="D966">
        <v>82.58</v>
      </c>
      <c r="E966">
        <v>83.77</v>
      </c>
      <c r="F966">
        <v>82.54</v>
      </c>
      <c r="G966" s="2">
        <f t="shared" si="15"/>
        <v>1.9481310118105548E-2</v>
      </c>
    </row>
    <row r="967" spans="1:7" x14ac:dyDescent="0.3">
      <c r="A967" s="1">
        <v>42037</v>
      </c>
      <c r="B967">
        <v>82.13</v>
      </c>
      <c r="C967">
        <v>5454504</v>
      </c>
      <c r="D967">
        <v>80.959999999999994</v>
      </c>
      <c r="E967">
        <v>82.25</v>
      </c>
      <c r="F967">
        <v>80.849999999999994</v>
      </c>
      <c r="G967" s="2">
        <f t="shared" si="15"/>
        <v>1.7846077580865011E-2</v>
      </c>
    </row>
    <row r="968" spans="1:7" x14ac:dyDescent="0.3">
      <c r="A968" s="1">
        <v>42034</v>
      </c>
      <c r="B968">
        <v>80.69</v>
      </c>
      <c r="C968">
        <v>7202041</v>
      </c>
      <c r="D968">
        <v>82.12</v>
      </c>
      <c r="E968">
        <v>82.2</v>
      </c>
      <c r="F968">
        <v>80.56</v>
      </c>
      <c r="G968" s="2">
        <f t="shared" si="15"/>
        <v>-1.5975609756097589E-2</v>
      </c>
    </row>
    <row r="969" spans="1:7" x14ac:dyDescent="0.3">
      <c r="A969" s="1">
        <v>42033</v>
      </c>
      <c r="B969">
        <v>82</v>
      </c>
      <c r="C969">
        <v>7544963</v>
      </c>
      <c r="D969">
        <v>82.07</v>
      </c>
      <c r="E969">
        <v>82.33</v>
      </c>
      <c r="F969">
        <v>81.16</v>
      </c>
      <c r="G969" s="2">
        <f t="shared" si="15"/>
        <v>3.3035605040988131E-3</v>
      </c>
    </row>
    <row r="970" spans="1:7" x14ac:dyDescent="0.3">
      <c r="A970" s="1">
        <v>42032</v>
      </c>
      <c r="B970">
        <v>81.73</v>
      </c>
      <c r="C970">
        <v>7937885</v>
      </c>
      <c r="D970">
        <v>82.8</v>
      </c>
      <c r="E970">
        <v>83.39</v>
      </c>
      <c r="F970">
        <v>81.709999999999994</v>
      </c>
      <c r="G970" s="2">
        <f t="shared" si="15"/>
        <v>-8.1310679611650682E-3</v>
      </c>
    </row>
    <row r="971" spans="1:7" x14ac:dyDescent="0.3">
      <c r="A971" s="1">
        <v>42031</v>
      </c>
      <c r="B971">
        <v>82.4</v>
      </c>
      <c r="C971">
        <v>6328045</v>
      </c>
      <c r="D971">
        <v>82.5</v>
      </c>
      <c r="E971">
        <v>83.275000000000006</v>
      </c>
      <c r="F971">
        <v>82.080100000000002</v>
      </c>
      <c r="G971" s="2">
        <f t="shared" si="15"/>
        <v>-1.0804321728691375E-2</v>
      </c>
    </row>
    <row r="972" spans="1:7" x14ac:dyDescent="0.3">
      <c r="A972" s="1">
        <v>42030</v>
      </c>
      <c r="B972">
        <v>83.3</v>
      </c>
      <c r="C972">
        <v>6630188</v>
      </c>
      <c r="D972">
        <v>83.78</v>
      </c>
      <c r="E972">
        <v>84.3</v>
      </c>
      <c r="F972">
        <v>83.12</v>
      </c>
      <c r="G972" s="2">
        <f t="shared" si="15"/>
        <v>-9.865684060382721E-3</v>
      </c>
    </row>
    <row r="973" spans="1:7" x14ac:dyDescent="0.3">
      <c r="A973" s="1">
        <v>42027</v>
      </c>
      <c r="B973">
        <v>84.13</v>
      </c>
      <c r="C973">
        <v>7357022</v>
      </c>
      <c r="D973">
        <v>84.43</v>
      </c>
      <c r="E973">
        <v>85.32</v>
      </c>
      <c r="F973">
        <v>83.96</v>
      </c>
      <c r="G973" s="2">
        <f t="shared" si="15"/>
        <v>-2.8446130141046473E-3</v>
      </c>
    </row>
    <row r="974" spans="1:7" x14ac:dyDescent="0.3">
      <c r="A974" s="1">
        <v>42026</v>
      </c>
      <c r="B974">
        <v>84.37</v>
      </c>
      <c r="C974">
        <v>16374640</v>
      </c>
      <c r="D974">
        <v>84.5</v>
      </c>
      <c r="E974">
        <v>86.12</v>
      </c>
      <c r="F974">
        <v>83.5</v>
      </c>
      <c r="G974" s="2">
        <f t="shared" si="15"/>
        <v>-3.7641154328732718E-2</v>
      </c>
    </row>
    <row r="975" spans="1:7" x14ac:dyDescent="0.3">
      <c r="A975" s="1">
        <v>42025</v>
      </c>
      <c r="B975">
        <v>87.67</v>
      </c>
      <c r="C975">
        <v>7158495</v>
      </c>
      <c r="D975">
        <v>87.56</v>
      </c>
      <c r="E975">
        <v>87.72</v>
      </c>
      <c r="F975">
        <v>86.77</v>
      </c>
      <c r="G975" s="2">
        <f t="shared" si="15"/>
        <v>4.6986018794407123E-3</v>
      </c>
    </row>
    <row r="976" spans="1:7" x14ac:dyDescent="0.3">
      <c r="A976" s="1">
        <v>42024</v>
      </c>
      <c r="B976">
        <v>87.26</v>
      </c>
      <c r="C976">
        <v>6341711</v>
      </c>
      <c r="D976">
        <v>86.46</v>
      </c>
      <c r="E976">
        <v>87.72</v>
      </c>
      <c r="F976">
        <v>86.42</v>
      </c>
      <c r="G976" s="2">
        <f t="shared" si="15"/>
        <v>1.4179451417945127E-2</v>
      </c>
    </row>
    <row r="977" spans="1:7" x14ac:dyDescent="0.3">
      <c r="A977" s="1">
        <v>42020</v>
      </c>
      <c r="B977">
        <v>86.04</v>
      </c>
      <c r="C977">
        <v>6768453</v>
      </c>
      <c r="D977">
        <v>85.54</v>
      </c>
      <c r="E977">
        <v>86.21</v>
      </c>
      <c r="F977">
        <v>84.74</v>
      </c>
      <c r="G977" s="2">
        <f t="shared" si="15"/>
        <v>1.8630647414998929E-3</v>
      </c>
    </row>
    <row r="978" spans="1:7" x14ac:dyDescent="0.3">
      <c r="A978" s="1">
        <v>42019</v>
      </c>
      <c r="B978">
        <v>85.88</v>
      </c>
      <c r="C978">
        <v>5821790</v>
      </c>
      <c r="D978">
        <v>87.5</v>
      </c>
      <c r="E978">
        <v>88.03</v>
      </c>
      <c r="F978">
        <v>84.55</v>
      </c>
      <c r="G978" s="2">
        <f t="shared" si="15"/>
        <v>-1.3667164350522542E-2</v>
      </c>
    </row>
    <row r="979" spans="1:7" x14ac:dyDescent="0.3">
      <c r="A979" s="1">
        <v>42018</v>
      </c>
      <c r="B979">
        <v>87.07</v>
      </c>
      <c r="C979">
        <v>6574060</v>
      </c>
      <c r="D979">
        <v>87.44</v>
      </c>
      <c r="E979">
        <v>88.42</v>
      </c>
      <c r="F979">
        <v>86.25</v>
      </c>
      <c r="G979" s="2">
        <f t="shared" si="15"/>
        <v>-2.4207105233665926E-2</v>
      </c>
    </row>
    <row r="980" spans="1:7" x14ac:dyDescent="0.3">
      <c r="A980" s="1">
        <v>42017</v>
      </c>
      <c r="B980">
        <v>89.23</v>
      </c>
      <c r="C980">
        <v>3537478</v>
      </c>
      <c r="D980">
        <v>90.27</v>
      </c>
      <c r="E980">
        <v>91.14</v>
      </c>
      <c r="F980">
        <v>88.43</v>
      </c>
      <c r="G980" s="2">
        <f t="shared" si="15"/>
        <v>-3.0167597765362684E-3</v>
      </c>
    </row>
    <row r="981" spans="1:7" x14ac:dyDescent="0.3">
      <c r="A981" s="1">
        <v>42016</v>
      </c>
      <c r="B981">
        <v>89.5</v>
      </c>
      <c r="C981">
        <v>3224425</v>
      </c>
      <c r="D981">
        <v>90.5</v>
      </c>
      <c r="E981">
        <v>90.94</v>
      </c>
      <c r="F981">
        <v>89.08</v>
      </c>
      <c r="G981" s="2">
        <f t="shared" si="15"/>
        <v>-1.0174740101747419E-2</v>
      </c>
    </row>
    <row r="982" spans="1:7" x14ac:dyDescent="0.3">
      <c r="A982" s="1">
        <v>42013</v>
      </c>
      <c r="B982">
        <v>90.42</v>
      </c>
      <c r="C982">
        <v>3665968</v>
      </c>
      <c r="D982">
        <v>91.58</v>
      </c>
      <c r="E982">
        <v>91.8</v>
      </c>
      <c r="F982">
        <v>90.24</v>
      </c>
      <c r="G982" s="2">
        <f t="shared" si="15"/>
        <v>-1.2666521074470371E-2</v>
      </c>
    </row>
    <row r="983" spans="1:7" x14ac:dyDescent="0.3">
      <c r="A983" s="1">
        <v>42012</v>
      </c>
      <c r="B983">
        <v>91.58</v>
      </c>
      <c r="C983">
        <v>3774499</v>
      </c>
      <c r="D983">
        <v>91.44</v>
      </c>
      <c r="E983">
        <v>91.81</v>
      </c>
      <c r="F983">
        <v>91</v>
      </c>
      <c r="G983" s="2">
        <f t="shared" si="15"/>
        <v>1.4174972314507211E-2</v>
      </c>
    </row>
    <row r="984" spans="1:7" x14ac:dyDescent="0.3">
      <c r="A984" s="1">
        <v>42011</v>
      </c>
      <c r="B984">
        <v>90.3</v>
      </c>
      <c r="C984">
        <v>5657732</v>
      </c>
      <c r="D984">
        <v>91.01</v>
      </c>
      <c r="E984">
        <v>91.01</v>
      </c>
      <c r="F984">
        <v>89.53</v>
      </c>
      <c r="G984" s="2">
        <f t="shared" si="15"/>
        <v>1.8842378427169151E-2</v>
      </c>
    </row>
    <row r="985" spans="1:7" x14ac:dyDescent="0.3">
      <c r="A985" s="1">
        <v>42010</v>
      </c>
      <c r="B985">
        <v>88.63</v>
      </c>
      <c r="C985">
        <v>4807957</v>
      </c>
      <c r="D985">
        <v>90.79</v>
      </c>
      <c r="E985">
        <v>90.9</v>
      </c>
      <c r="F985">
        <v>87.94</v>
      </c>
      <c r="G985" s="2">
        <f t="shared" si="15"/>
        <v>-2.1311837455830464E-2</v>
      </c>
    </row>
    <row r="986" spans="1:7" x14ac:dyDescent="0.3">
      <c r="A986" s="1">
        <v>42009</v>
      </c>
      <c r="B986">
        <v>90.56</v>
      </c>
      <c r="C986">
        <v>3478269</v>
      </c>
      <c r="D986">
        <v>92.46</v>
      </c>
      <c r="E986">
        <v>92.78</v>
      </c>
      <c r="F986">
        <v>90.32</v>
      </c>
      <c r="G986" s="2">
        <f t="shared" si="15"/>
        <v>-2.6445925607396194E-2</v>
      </c>
    </row>
    <row r="987" spans="1:7" x14ac:dyDescent="0.3">
      <c r="A987" s="1">
        <v>42006</v>
      </c>
      <c r="B987">
        <v>93.02</v>
      </c>
      <c r="C987">
        <v>2440804</v>
      </c>
      <c r="D987">
        <v>93.17</v>
      </c>
      <c r="E987">
        <v>93.94</v>
      </c>
      <c r="F987">
        <v>92.14</v>
      </c>
      <c r="G987" s="2">
        <f t="shared" si="15"/>
        <v>-2.1496130696485632E-4</v>
      </c>
    </row>
    <row r="988" spans="1:7" x14ac:dyDescent="0.3">
      <c r="A988" s="1">
        <v>42004</v>
      </c>
      <c r="B988">
        <v>93.04</v>
      </c>
      <c r="C988">
        <v>2301532</v>
      </c>
      <c r="D988">
        <v>94.65</v>
      </c>
      <c r="E988">
        <v>94.75</v>
      </c>
      <c r="F988">
        <v>93</v>
      </c>
      <c r="G988" s="2">
        <f t="shared" si="15"/>
        <v>-1.3047629150312823E-2</v>
      </c>
    </row>
    <row r="989" spans="1:7" x14ac:dyDescent="0.3">
      <c r="A989" s="1">
        <v>42003</v>
      </c>
      <c r="B989">
        <v>94.27</v>
      </c>
      <c r="C989">
        <v>1421652</v>
      </c>
      <c r="D989">
        <v>94.23</v>
      </c>
      <c r="E989">
        <v>94.46</v>
      </c>
      <c r="F989">
        <v>94.03</v>
      </c>
      <c r="G989" s="2">
        <f t="shared" si="15"/>
        <v>0</v>
      </c>
    </row>
    <row r="990" spans="1:7" x14ac:dyDescent="0.3">
      <c r="A990" s="1">
        <v>42002</v>
      </c>
      <c r="B990">
        <v>94.27</v>
      </c>
      <c r="C990">
        <v>1479382</v>
      </c>
      <c r="D990">
        <v>94</v>
      </c>
      <c r="E990">
        <v>94.89</v>
      </c>
      <c r="F990">
        <v>94</v>
      </c>
      <c r="G990" s="2">
        <f t="shared" si="15"/>
        <v>-2.1211157068628942E-4</v>
      </c>
    </row>
    <row r="991" spans="1:7" x14ac:dyDescent="0.3">
      <c r="A991" s="1">
        <v>41999</v>
      </c>
      <c r="B991">
        <v>94.29</v>
      </c>
      <c r="C991">
        <v>1439897</v>
      </c>
      <c r="D991">
        <v>94.2</v>
      </c>
      <c r="E991">
        <v>94.8</v>
      </c>
      <c r="F991">
        <v>94.2</v>
      </c>
      <c r="G991" s="2">
        <f t="shared" si="15"/>
        <v>2.2321428571429416E-3</v>
      </c>
    </row>
    <row r="992" spans="1:7" x14ac:dyDescent="0.3">
      <c r="A992" s="1">
        <v>41997</v>
      </c>
      <c r="B992">
        <v>94.08</v>
      </c>
      <c r="C992">
        <v>1321515</v>
      </c>
      <c r="D992">
        <v>93.96</v>
      </c>
      <c r="E992">
        <v>94.79</v>
      </c>
      <c r="F992">
        <v>93.96</v>
      </c>
      <c r="G992" s="2">
        <f t="shared" si="15"/>
        <v>2.7712641227883726E-3</v>
      </c>
    </row>
    <row r="993" spans="1:7" x14ac:dyDescent="0.3">
      <c r="A993" s="1">
        <v>41996</v>
      </c>
      <c r="B993">
        <v>93.82</v>
      </c>
      <c r="C993">
        <v>2864617</v>
      </c>
      <c r="D993">
        <v>93.7</v>
      </c>
      <c r="E993">
        <v>94.28</v>
      </c>
      <c r="F993">
        <v>93.65</v>
      </c>
      <c r="G993" s="2">
        <f t="shared" si="15"/>
        <v>2.136295663319682E-3</v>
      </c>
    </row>
    <row r="994" spans="1:7" x14ac:dyDescent="0.3">
      <c r="A994" s="1">
        <v>41995</v>
      </c>
      <c r="B994">
        <v>93.62</v>
      </c>
      <c r="C994">
        <v>2899470</v>
      </c>
      <c r="D994">
        <v>92.99</v>
      </c>
      <c r="E994">
        <v>93.66</v>
      </c>
      <c r="F994">
        <v>92.825000000000003</v>
      </c>
      <c r="G994" s="2">
        <f t="shared" si="15"/>
        <v>7.7502691065661879E-3</v>
      </c>
    </row>
    <row r="995" spans="1:7" x14ac:dyDescent="0.3">
      <c r="A995" s="1">
        <v>41992</v>
      </c>
      <c r="B995">
        <v>92.9</v>
      </c>
      <c r="C995">
        <v>7154326</v>
      </c>
      <c r="D995">
        <v>92.96</v>
      </c>
      <c r="E995">
        <v>93.91</v>
      </c>
      <c r="F995">
        <v>92.35</v>
      </c>
      <c r="G995" s="2">
        <f t="shared" si="15"/>
        <v>-2.8979285177631858E-3</v>
      </c>
    </row>
    <row r="996" spans="1:7" x14ac:dyDescent="0.3">
      <c r="A996" s="1">
        <v>41991</v>
      </c>
      <c r="B996">
        <v>93.17</v>
      </c>
      <c r="C996">
        <v>4547718</v>
      </c>
      <c r="D996">
        <v>91.7</v>
      </c>
      <c r="E996">
        <v>93.21</v>
      </c>
      <c r="F996">
        <v>91.49</v>
      </c>
      <c r="G996" s="2">
        <f t="shared" si="15"/>
        <v>3.0185758513931932E-2</v>
      </c>
    </row>
    <row r="997" spans="1:7" x14ac:dyDescent="0.3">
      <c r="A997" s="1">
        <v>41990</v>
      </c>
      <c r="B997">
        <v>90.44</v>
      </c>
      <c r="C997">
        <v>5190386</v>
      </c>
      <c r="D997">
        <v>88.56</v>
      </c>
      <c r="E997">
        <v>90.57</v>
      </c>
      <c r="F997">
        <v>88.34</v>
      </c>
      <c r="G997" s="2">
        <f t="shared" si="15"/>
        <v>2.4932003626473288E-2</v>
      </c>
    </row>
    <row r="998" spans="1:7" x14ac:dyDescent="0.3">
      <c r="A998" s="1">
        <v>41989</v>
      </c>
      <c r="B998">
        <v>88.24</v>
      </c>
      <c r="C998">
        <v>4939507</v>
      </c>
      <c r="D998">
        <v>89.37</v>
      </c>
      <c r="E998">
        <v>90.79</v>
      </c>
      <c r="F998">
        <v>88.19</v>
      </c>
      <c r="G998" s="2">
        <f t="shared" si="15"/>
        <v>-1.9991115059973471E-2</v>
      </c>
    </row>
    <row r="999" spans="1:7" x14ac:dyDescent="0.3">
      <c r="A999" s="1">
        <v>41988</v>
      </c>
      <c r="B999">
        <v>90.04</v>
      </c>
      <c r="C999">
        <v>4740483</v>
      </c>
      <c r="D999">
        <v>91.44</v>
      </c>
      <c r="E999">
        <v>91.58</v>
      </c>
      <c r="F999">
        <v>89.15</v>
      </c>
      <c r="G999" s="2">
        <f t="shared" si="15"/>
        <v>-1.054945054945048E-2</v>
      </c>
    </row>
    <row r="1000" spans="1:7" x14ac:dyDescent="0.3">
      <c r="A1000" s="1">
        <v>41985</v>
      </c>
      <c r="B1000">
        <v>91</v>
      </c>
      <c r="C1000">
        <v>4483999</v>
      </c>
      <c r="D1000">
        <v>92.4</v>
      </c>
      <c r="E1000">
        <v>93.02</v>
      </c>
      <c r="F1000">
        <v>90.94</v>
      </c>
      <c r="G1000" s="2">
        <f t="shared" si="15"/>
        <v>-2.2871255234618228E-2</v>
      </c>
    </row>
    <row r="1001" spans="1:7" x14ac:dyDescent="0.3">
      <c r="A1001" s="1">
        <v>41984</v>
      </c>
      <c r="B1001">
        <v>93.13</v>
      </c>
      <c r="C1001">
        <v>4419082</v>
      </c>
      <c r="D1001">
        <v>93.11</v>
      </c>
      <c r="E1001">
        <v>94.62</v>
      </c>
      <c r="F1001">
        <v>92.95</v>
      </c>
      <c r="G1001" s="2">
        <f t="shared" si="15"/>
        <v>4.097035040431218E-3</v>
      </c>
    </row>
    <row r="1002" spans="1:7" x14ac:dyDescent="0.3">
      <c r="A1002" s="1">
        <v>41983</v>
      </c>
      <c r="B1002">
        <v>92.75</v>
      </c>
      <c r="C1002">
        <v>4657482</v>
      </c>
      <c r="D1002">
        <v>92.86</v>
      </c>
      <c r="E1002">
        <v>93.69</v>
      </c>
      <c r="F1002">
        <v>92.56</v>
      </c>
      <c r="G1002" s="2">
        <f t="shared" si="15"/>
        <v>-6.5338474721508078E-3</v>
      </c>
    </row>
    <row r="1003" spans="1:7" x14ac:dyDescent="0.3">
      <c r="A1003" s="1">
        <v>41982</v>
      </c>
      <c r="B1003">
        <v>93.36</v>
      </c>
      <c r="C1003">
        <v>4078042</v>
      </c>
      <c r="D1003">
        <v>92.19</v>
      </c>
      <c r="E1003">
        <v>93.4</v>
      </c>
      <c r="F1003">
        <v>91.98</v>
      </c>
      <c r="G1003" s="2">
        <f t="shared" si="15"/>
        <v>-2.1376656690893846E-3</v>
      </c>
    </row>
    <row r="1004" spans="1:7" x14ac:dyDescent="0.3">
      <c r="A1004" s="1">
        <v>41981</v>
      </c>
      <c r="B1004">
        <v>93.56</v>
      </c>
      <c r="C1004">
        <v>4467741</v>
      </c>
      <c r="D1004">
        <v>92.68</v>
      </c>
      <c r="E1004">
        <v>93.89</v>
      </c>
      <c r="F1004">
        <v>92.4</v>
      </c>
      <c r="G1004" s="2">
        <f t="shared" si="15"/>
        <v>9.8219104155423259E-3</v>
      </c>
    </row>
    <row r="1005" spans="1:7" x14ac:dyDescent="0.3">
      <c r="A1005" s="1">
        <v>41978</v>
      </c>
      <c r="B1005">
        <v>92.65</v>
      </c>
      <c r="C1005">
        <v>2872575</v>
      </c>
      <c r="D1005">
        <v>92.29</v>
      </c>
      <c r="E1005">
        <v>92.86</v>
      </c>
      <c r="F1005">
        <v>92.05</v>
      </c>
      <c r="G1005" s="2">
        <f t="shared" si="15"/>
        <v>8.9295437220952567E-3</v>
      </c>
    </row>
    <row r="1006" spans="1:7" x14ac:dyDescent="0.3">
      <c r="A1006" s="1">
        <v>41977</v>
      </c>
      <c r="B1006">
        <v>91.83</v>
      </c>
      <c r="C1006">
        <v>3991016</v>
      </c>
      <c r="D1006">
        <v>91.85</v>
      </c>
      <c r="E1006">
        <v>91.85</v>
      </c>
      <c r="F1006">
        <v>91.19</v>
      </c>
      <c r="G1006" s="2">
        <f t="shared" si="15"/>
        <v>6.3561643835616253E-3</v>
      </c>
    </row>
    <row r="1007" spans="1:7" x14ac:dyDescent="0.3">
      <c r="A1007" s="1">
        <v>41976</v>
      </c>
      <c r="B1007">
        <v>91.25</v>
      </c>
      <c r="C1007">
        <v>5914950</v>
      </c>
      <c r="D1007">
        <v>92.61</v>
      </c>
      <c r="E1007">
        <v>93.12</v>
      </c>
      <c r="F1007">
        <v>91.05</v>
      </c>
      <c r="G1007" s="2">
        <f t="shared" si="15"/>
        <v>-1.8817204301075269E-2</v>
      </c>
    </row>
    <row r="1008" spans="1:7" x14ac:dyDescent="0.3">
      <c r="A1008" s="1">
        <v>41975</v>
      </c>
      <c r="B1008">
        <v>93</v>
      </c>
      <c r="C1008">
        <v>3111915</v>
      </c>
      <c r="D1008">
        <v>92.6</v>
      </c>
      <c r="E1008">
        <v>93</v>
      </c>
      <c r="F1008">
        <v>92.32</v>
      </c>
      <c r="G1008" s="2">
        <f t="shared" si="15"/>
        <v>9.3336227479921801E-3</v>
      </c>
    </row>
    <row r="1009" spans="1:7" x14ac:dyDescent="0.3">
      <c r="A1009" s="1">
        <v>41974</v>
      </c>
      <c r="B1009">
        <v>92.14</v>
      </c>
      <c r="C1009">
        <v>3338829</v>
      </c>
      <c r="D1009">
        <v>92.07</v>
      </c>
      <c r="E1009">
        <v>92.63</v>
      </c>
      <c r="F1009">
        <v>91.66</v>
      </c>
      <c r="G1009" s="2">
        <f t="shared" si="15"/>
        <v>-3.0296472624973072E-3</v>
      </c>
    </row>
    <row r="1010" spans="1:7" x14ac:dyDescent="0.3">
      <c r="A1010" s="1">
        <v>41971</v>
      </c>
      <c r="B1010">
        <v>92.42</v>
      </c>
      <c r="C1010">
        <v>3070020</v>
      </c>
      <c r="D1010">
        <v>91.61</v>
      </c>
      <c r="E1010">
        <v>92.55</v>
      </c>
      <c r="F1010">
        <v>91.58</v>
      </c>
      <c r="G1010" s="2">
        <f t="shared" si="15"/>
        <v>1.0606889010388178E-2</v>
      </c>
    </row>
    <row r="1011" spans="1:7" x14ac:dyDescent="0.3">
      <c r="A1011" s="1">
        <v>41969</v>
      </c>
      <c r="B1011">
        <v>91.45</v>
      </c>
      <c r="C1011">
        <v>2218222</v>
      </c>
      <c r="D1011">
        <v>91.71</v>
      </c>
      <c r="E1011">
        <v>91.71</v>
      </c>
      <c r="F1011">
        <v>90.93</v>
      </c>
      <c r="G1011" s="2">
        <f t="shared" si="15"/>
        <v>5.470459518599251E-4</v>
      </c>
    </row>
    <row r="1012" spans="1:7" x14ac:dyDescent="0.3">
      <c r="A1012" s="1">
        <v>41968</v>
      </c>
      <c r="B1012">
        <v>91.4</v>
      </c>
      <c r="C1012">
        <v>3309623</v>
      </c>
      <c r="D1012">
        <v>91.2</v>
      </c>
      <c r="E1012">
        <v>91.58</v>
      </c>
      <c r="F1012">
        <v>90.76</v>
      </c>
      <c r="G1012" s="2">
        <f t="shared" si="15"/>
        <v>3.9543057996484993E-3</v>
      </c>
    </row>
    <row r="1013" spans="1:7" x14ac:dyDescent="0.3">
      <c r="A1013" s="1">
        <v>41967</v>
      </c>
      <c r="B1013">
        <v>91.04</v>
      </c>
      <c r="C1013">
        <v>3454795</v>
      </c>
      <c r="D1013">
        <v>90.8</v>
      </c>
      <c r="E1013">
        <v>91.17</v>
      </c>
      <c r="F1013">
        <v>90.21</v>
      </c>
      <c r="G1013" s="2">
        <f t="shared" si="15"/>
        <v>7.1910609580706462E-3</v>
      </c>
    </row>
    <row r="1014" spans="1:7" x14ac:dyDescent="0.3">
      <c r="A1014" s="1">
        <v>41964</v>
      </c>
      <c r="B1014">
        <v>90.39</v>
      </c>
      <c r="C1014">
        <v>4027742</v>
      </c>
      <c r="D1014">
        <v>91.66</v>
      </c>
      <c r="E1014">
        <v>91.68</v>
      </c>
      <c r="F1014">
        <v>90.3</v>
      </c>
      <c r="G1014" s="2">
        <f t="shared" si="15"/>
        <v>-2.5380710659898913E-3</v>
      </c>
    </row>
    <row r="1015" spans="1:7" x14ac:dyDescent="0.3">
      <c r="A1015" s="1">
        <v>41963</v>
      </c>
      <c r="B1015">
        <v>90.62</v>
      </c>
      <c r="C1015">
        <v>2825692</v>
      </c>
      <c r="D1015">
        <v>89.83</v>
      </c>
      <c r="E1015">
        <v>90.91</v>
      </c>
      <c r="F1015">
        <v>89.82</v>
      </c>
      <c r="G1015" s="2">
        <f t="shared" si="15"/>
        <v>1.3259668508287794E-3</v>
      </c>
    </row>
    <row r="1016" spans="1:7" x14ac:dyDescent="0.3">
      <c r="A1016" s="1">
        <v>41962</v>
      </c>
      <c r="B1016">
        <v>90.5</v>
      </c>
      <c r="C1016">
        <v>2659881</v>
      </c>
      <c r="D1016">
        <v>90.3</v>
      </c>
      <c r="E1016">
        <v>90.76</v>
      </c>
      <c r="F1016">
        <v>90.02</v>
      </c>
      <c r="G1016" s="2">
        <f t="shared" si="15"/>
        <v>-8.8319717376902516E-4</v>
      </c>
    </row>
    <row r="1017" spans="1:7" x14ac:dyDescent="0.3">
      <c r="A1017" s="1">
        <v>41961</v>
      </c>
      <c r="B1017">
        <v>90.58</v>
      </c>
      <c r="C1017">
        <v>2175524</v>
      </c>
      <c r="D1017">
        <v>90.21</v>
      </c>
      <c r="E1017">
        <v>90.93</v>
      </c>
      <c r="F1017">
        <v>90.03</v>
      </c>
      <c r="G1017" s="2">
        <f t="shared" si="15"/>
        <v>4.9927881948297224E-3</v>
      </c>
    </row>
    <row r="1018" spans="1:7" x14ac:dyDescent="0.3">
      <c r="A1018" s="1">
        <v>41960</v>
      </c>
      <c r="B1018">
        <v>90.13</v>
      </c>
      <c r="C1018">
        <v>2613946</v>
      </c>
      <c r="D1018">
        <v>90.24</v>
      </c>
      <c r="E1018">
        <v>90.26</v>
      </c>
      <c r="F1018">
        <v>89.65</v>
      </c>
      <c r="G1018" s="2">
        <f t="shared" si="15"/>
        <v>-5.955663394728204E-3</v>
      </c>
    </row>
    <row r="1019" spans="1:7" x14ac:dyDescent="0.3">
      <c r="A1019" s="1">
        <v>41957</v>
      </c>
      <c r="B1019">
        <v>90.67</v>
      </c>
      <c r="C1019">
        <v>2358103</v>
      </c>
      <c r="D1019">
        <v>91.07</v>
      </c>
      <c r="E1019">
        <v>91.24</v>
      </c>
      <c r="F1019">
        <v>90.350099999999998</v>
      </c>
      <c r="G1019" s="2">
        <f t="shared" si="15"/>
        <v>-4.3922257604039911E-3</v>
      </c>
    </row>
    <row r="1020" spans="1:7" x14ac:dyDescent="0.3">
      <c r="A1020" s="1">
        <v>41956</v>
      </c>
      <c r="B1020">
        <v>91.07</v>
      </c>
      <c r="C1020">
        <v>3632783</v>
      </c>
      <c r="D1020">
        <v>91.7</v>
      </c>
      <c r="E1020">
        <v>91.7</v>
      </c>
      <c r="F1020">
        <v>90.94</v>
      </c>
      <c r="G1020" s="2">
        <f t="shared" si="15"/>
        <v>-5.2430365920262591E-3</v>
      </c>
    </row>
    <row r="1021" spans="1:7" x14ac:dyDescent="0.3">
      <c r="A1021" s="1">
        <v>41955</v>
      </c>
      <c r="B1021">
        <v>91.55</v>
      </c>
      <c r="C1021">
        <v>3825143</v>
      </c>
      <c r="D1021">
        <v>91.16</v>
      </c>
      <c r="E1021">
        <v>91.665000000000006</v>
      </c>
      <c r="F1021">
        <v>91.1</v>
      </c>
      <c r="G1021" s="2">
        <f t="shared" si="15"/>
        <v>-2.0710704163941327E-3</v>
      </c>
    </row>
    <row r="1022" spans="1:7" x14ac:dyDescent="0.3">
      <c r="A1022" s="1">
        <v>41954</v>
      </c>
      <c r="B1022">
        <v>91.74</v>
      </c>
      <c r="C1022">
        <v>2719777</v>
      </c>
      <c r="D1022">
        <v>92.28</v>
      </c>
      <c r="E1022">
        <v>92.59</v>
      </c>
      <c r="F1022">
        <v>91.49</v>
      </c>
      <c r="G1022" s="2">
        <f t="shared" si="15"/>
        <v>-7.1428571428572597E-3</v>
      </c>
    </row>
    <row r="1023" spans="1:7" x14ac:dyDescent="0.3">
      <c r="A1023" s="1">
        <v>41953</v>
      </c>
      <c r="B1023">
        <v>92.4</v>
      </c>
      <c r="C1023">
        <v>2930483</v>
      </c>
      <c r="D1023">
        <v>92.21</v>
      </c>
      <c r="E1023">
        <v>92.43</v>
      </c>
      <c r="F1023">
        <v>91.85</v>
      </c>
      <c r="G1023" s="2">
        <f t="shared" si="15"/>
        <v>1.5174506828528134E-3</v>
      </c>
    </row>
    <row r="1024" spans="1:7" x14ac:dyDescent="0.3">
      <c r="A1024" s="1">
        <v>41950</v>
      </c>
      <c r="B1024">
        <v>92.26</v>
      </c>
      <c r="C1024">
        <v>3662490</v>
      </c>
      <c r="D1024">
        <v>91.71</v>
      </c>
      <c r="E1024">
        <v>92.480099999999993</v>
      </c>
      <c r="F1024">
        <v>91.23</v>
      </c>
      <c r="G1024" s="2">
        <f t="shared" si="15"/>
        <v>7.425202009172383E-3</v>
      </c>
    </row>
    <row r="1025" spans="1:7" x14ac:dyDescent="0.3">
      <c r="A1025" s="1">
        <v>41949</v>
      </c>
      <c r="B1025">
        <v>91.58</v>
      </c>
      <c r="C1025">
        <v>6001621</v>
      </c>
      <c r="D1025">
        <v>92.13</v>
      </c>
      <c r="E1025">
        <v>92.2</v>
      </c>
      <c r="F1025">
        <v>91.11</v>
      </c>
      <c r="G1025" s="2">
        <f t="shared" si="15"/>
        <v>-9.0889417874919221E-3</v>
      </c>
    </row>
    <row r="1026" spans="1:7" x14ac:dyDescent="0.3">
      <c r="A1026" s="1">
        <v>41948</v>
      </c>
      <c r="B1026">
        <v>92.42</v>
      </c>
      <c r="C1026">
        <v>3611972</v>
      </c>
      <c r="D1026">
        <v>91.76</v>
      </c>
      <c r="E1026">
        <v>92.45</v>
      </c>
      <c r="F1026">
        <v>91.76</v>
      </c>
      <c r="G1026" s="2">
        <f t="shared" ref="G1026:G1089" si="16">(B1026-B1027)/B1027</f>
        <v>1.1381046180783611E-2</v>
      </c>
    </row>
    <row r="1027" spans="1:7" x14ac:dyDescent="0.3">
      <c r="A1027" s="1">
        <v>41947</v>
      </c>
      <c r="B1027">
        <v>91.38</v>
      </c>
      <c r="C1027">
        <v>3162467</v>
      </c>
      <c r="D1027">
        <v>90.62</v>
      </c>
      <c r="E1027">
        <v>91.43</v>
      </c>
      <c r="F1027">
        <v>90.5</v>
      </c>
      <c r="G1027" s="2">
        <f t="shared" si="16"/>
        <v>5.8337919647771181E-3</v>
      </c>
    </row>
    <row r="1028" spans="1:7" x14ac:dyDescent="0.3">
      <c r="A1028" s="1">
        <v>41946</v>
      </c>
      <c r="B1028">
        <v>90.85</v>
      </c>
      <c r="C1028">
        <v>3707664</v>
      </c>
      <c r="D1028">
        <v>90.32</v>
      </c>
      <c r="E1028">
        <v>91.21</v>
      </c>
      <c r="F1028">
        <v>90.22</v>
      </c>
      <c r="G1028" s="2">
        <f t="shared" si="16"/>
        <v>1.0005558643690845E-2</v>
      </c>
    </row>
    <row r="1029" spans="1:7" x14ac:dyDescent="0.3">
      <c r="A1029" s="1">
        <v>41943</v>
      </c>
      <c r="B1029">
        <v>89.95</v>
      </c>
      <c r="C1029">
        <v>6848648</v>
      </c>
      <c r="D1029">
        <v>89.94</v>
      </c>
      <c r="E1029">
        <v>90.599000000000004</v>
      </c>
      <c r="F1029">
        <v>89.367500000000007</v>
      </c>
      <c r="G1029" s="2">
        <f t="shared" si="16"/>
        <v>1.3635339193148615E-2</v>
      </c>
    </row>
    <row r="1030" spans="1:7" x14ac:dyDescent="0.3">
      <c r="A1030" s="1">
        <v>41942</v>
      </c>
      <c r="B1030">
        <v>88.74</v>
      </c>
      <c r="C1030">
        <v>5069333</v>
      </c>
      <c r="D1030">
        <v>88.59</v>
      </c>
      <c r="E1030">
        <v>89.49</v>
      </c>
      <c r="F1030">
        <v>88.2</v>
      </c>
      <c r="G1030" s="2">
        <f t="shared" si="16"/>
        <v>4.5279601539505486E-3</v>
      </c>
    </row>
    <row r="1031" spans="1:7" x14ac:dyDescent="0.3">
      <c r="A1031" s="1">
        <v>41941</v>
      </c>
      <c r="B1031">
        <v>88.34</v>
      </c>
      <c r="C1031">
        <v>4589096</v>
      </c>
      <c r="D1031">
        <v>88.24</v>
      </c>
      <c r="E1031">
        <v>88.99</v>
      </c>
      <c r="F1031">
        <v>87.65</v>
      </c>
      <c r="G1031" s="2">
        <f t="shared" si="16"/>
        <v>3.7495739120554285E-3</v>
      </c>
    </row>
    <row r="1032" spans="1:7" x14ac:dyDescent="0.3">
      <c r="A1032" s="1">
        <v>41940</v>
      </c>
      <c r="B1032">
        <v>88.01</v>
      </c>
      <c r="C1032">
        <v>3598210</v>
      </c>
      <c r="D1032">
        <v>87.07</v>
      </c>
      <c r="E1032">
        <v>88.01</v>
      </c>
      <c r="F1032">
        <v>86.96</v>
      </c>
      <c r="G1032" s="2">
        <f t="shared" si="16"/>
        <v>1.5929816460810455E-2</v>
      </c>
    </row>
    <row r="1033" spans="1:7" x14ac:dyDescent="0.3">
      <c r="A1033" s="1">
        <v>41939</v>
      </c>
      <c r="B1033">
        <v>86.63</v>
      </c>
      <c r="C1033">
        <v>3610099</v>
      </c>
      <c r="D1033">
        <v>86.01</v>
      </c>
      <c r="E1033">
        <v>86.75</v>
      </c>
      <c r="F1033">
        <v>85.76</v>
      </c>
      <c r="G1033" s="2">
        <f t="shared" si="16"/>
        <v>2.6620370370369186E-3</v>
      </c>
    </row>
    <row r="1034" spans="1:7" x14ac:dyDescent="0.3">
      <c r="A1034" s="1">
        <v>41936</v>
      </c>
      <c r="B1034">
        <v>86.4</v>
      </c>
      <c r="C1034">
        <v>3607992</v>
      </c>
      <c r="D1034">
        <v>85.69</v>
      </c>
      <c r="E1034">
        <v>86.43</v>
      </c>
      <c r="F1034">
        <v>85.59</v>
      </c>
      <c r="G1034" s="2">
        <f t="shared" si="16"/>
        <v>9.2278939376241823E-3</v>
      </c>
    </row>
    <row r="1035" spans="1:7" x14ac:dyDescent="0.3">
      <c r="A1035" s="1">
        <v>41935</v>
      </c>
      <c r="B1035">
        <v>85.61</v>
      </c>
      <c r="C1035">
        <v>5000285</v>
      </c>
      <c r="D1035">
        <v>85.13</v>
      </c>
      <c r="E1035">
        <v>85.85</v>
      </c>
      <c r="F1035">
        <v>84.87</v>
      </c>
      <c r="G1035" s="2">
        <f t="shared" si="16"/>
        <v>1.9652215340638469E-2</v>
      </c>
    </row>
    <row r="1036" spans="1:7" x14ac:dyDescent="0.3">
      <c r="A1036" s="1">
        <v>41934</v>
      </c>
      <c r="B1036">
        <v>83.96</v>
      </c>
      <c r="C1036">
        <v>5182245</v>
      </c>
      <c r="D1036">
        <v>85.62</v>
      </c>
      <c r="E1036">
        <v>85.87</v>
      </c>
      <c r="F1036">
        <v>83.93</v>
      </c>
      <c r="G1036" s="2">
        <f t="shared" si="16"/>
        <v>-1.9617001401214466E-2</v>
      </c>
    </row>
    <row r="1037" spans="1:7" x14ac:dyDescent="0.3">
      <c r="A1037" s="1">
        <v>41933</v>
      </c>
      <c r="B1037">
        <v>85.64</v>
      </c>
      <c r="C1037">
        <v>4846630</v>
      </c>
      <c r="D1037">
        <v>84.7</v>
      </c>
      <c r="E1037">
        <v>85.66</v>
      </c>
      <c r="F1037">
        <v>84.44</v>
      </c>
      <c r="G1037" s="2">
        <f t="shared" si="16"/>
        <v>1.9402452089036962E-2</v>
      </c>
    </row>
    <row r="1038" spans="1:7" x14ac:dyDescent="0.3">
      <c r="A1038" s="1">
        <v>41932</v>
      </c>
      <c r="B1038">
        <v>84.01</v>
      </c>
      <c r="C1038">
        <v>5231137</v>
      </c>
      <c r="D1038">
        <v>82.79</v>
      </c>
      <c r="E1038">
        <v>84.1</v>
      </c>
      <c r="F1038">
        <v>82.630200000000002</v>
      </c>
      <c r="G1038" s="2">
        <f t="shared" si="16"/>
        <v>1.7316541535480828E-2</v>
      </c>
    </row>
    <row r="1039" spans="1:7" x14ac:dyDescent="0.3">
      <c r="A1039" s="1">
        <v>41929</v>
      </c>
      <c r="B1039">
        <v>82.58</v>
      </c>
      <c r="C1039">
        <v>9174971</v>
      </c>
      <c r="D1039">
        <v>80.91</v>
      </c>
      <c r="E1039">
        <v>84.52</v>
      </c>
      <c r="F1039">
        <v>80.900000000000006</v>
      </c>
      <c r="G1039" s="2">
        <f t="shared" si="16"/>
        <v>2.9162512462612207E-2</v>
      </c>
    </row>
    <row r="1040" spans="1:7" x14ac:dyDescent="0.3">
      <c r="A1040" s="1">
        <v>41928</v>
      </c>
      <c r="B1040">
        <v>80.239999999999995</v>
      </c>
      <c r="C1040">
        <v>9154723</v>
      </c>
      <c r="D1040">
        <v>80.290000000000006</v>
      </c>
      <c r="E1040">
        <v>81.47</v>
      </c>
      <c r="F1040">
        <v>78.81</v>
      </c>
      <c r="G1040" s="2">
        <f t="shared" si="16"/>
        <v>-8.5258865686397116E-3</v>
      </c>
    </row>
    <row r="1041" spans="1:7" x14ac:dyDescent="0.3">
      <c r="A1041" s="1">
        <v>41927</v>
      </c>
      <c r="B1041">
        <v>80.930000000000007</v>
      </c>
      <c r="C1041">
        <v>9155169</v>
      </c>
      <c r="D1041">
        <v>81.3</v>
      </c>
      <c r="E1041">
        <v>81.790000000000006</v>
      </c>
      <c r="F1041">
        <v>78.4101</v>
      </c>
      <c r="G1041" s="2">
        <f t="shared" si="16"/>
        <v>-2.1875755378293307E-2</v>
      </c>
    </row>
    <row r="1042" spans="1:7" x14ac:dyDescent="0.3">
      <c r="A1042" s="1">
        <v>41926</v>
      </c>
      <c r="B1042">
        <v>82.74</v>
      </c>
      <c r="C1042">
        <v>6155224</v>
      </c>
      <c r="D1042">
        <v>83.27</v>
      </c>
      <c r="E1042">
        <v>83.39</v>
      </c>
      <c r="F1042">
        <v>82.51</v>
      </c>
      <c r="G1042" s="2">
        <f t="shared" si="16"/>
        <v>-4.8320850446975422E-4</v>
      </c>
    </row>
    <row r="1043" spans="1:7" x14ac:dyDescent="0.3">
      <c r="A1043" s="1">
        <v>41925</v>
      </c>
      <c r="B1043">
        <v>82.78</v>
      </c>
      <c r="C1043">
        <v>5063691</v>
      </c>
      <c r="D1043">
        <v>84.76</v>
      </c>
      <c r="E1043">
        <v>85.25</v>
      </c>
      <c r="F1043">
        <v>82.61</v>
      </c>
      <c r="G1043" s="2">
        <f t="shared" si="16"/>
        <v>-2.6003059183433274E-2</v>
      </c>
    </row>
    <row r="1044" spans="1:7" x14ac:dyDescent="0.3">
      <c r="A1044" s="1">
        <v>41922</v>
      </c>
      <c r="B1044">
        <v>84.99</v>
      </c>
      <c r="C1044">
        <v>4226392</v>
      </c>
      <c r="D1044">
        <v>85.78</v>
      </c>
      <c r="E1044">
        <v>86.7</v>
      </c>
      <c r="F1044">
        <v>84.99</v>
      </c>
      <c r="G1044" s="2">
        <f t="shared" si="16"/>
        <v>-1.0478519035976314E-2</v>
      </c>
    </row>
    <row r="1045" spans="1:7" x14ac:dyDescent="0.3">
      <c r="A1045" s="1">
        <v>41921</v>
      </c>
      <c r="B1045">
        <v>85.89</v>
      </c>
      <c r="C1045">
        <v>5394392</v>
      </c>
      <c r="D1045">
        <v>87.33</v>
      </c>
      <c r="E1045">
        <v>87.98</v>
      </c>
      <c r="F1045">
        <v>85.82</v>
      </c>
      <c r="G1045" s="2">
        <f t="shared" si="16"/>
        <v>-1.7389314723715778E-2</v>
      </c>
    </row>
    <row r="1046" spans="1:7" x14ac:dyDescent="0.3">
      <c r="A1046" s="1">
        <v>41920</v>
      </c>
      <c r="B1046">
        <v>87.41</v>
      </c>
      <c r="C1046">
        <v>4228314</v>
      </c>
      <c r="D1046">
        <v>85.41</v>
      </c>
      <c r="E1046">
        <v>87.47</v>
      </c>
      <c r="F1046">
        <v>85.003900000000002</v>
      </c>
      <c r="G1046" s="2">
        <f t="shared" si="16"/>
        <v>2.4135910954891652E-2</v>
      </c>
    </row>
    <row r="1047" spans="1:7" x14ac:dyDescent="0.3">
      <c r="A1047" s="1">
        <v>41919</v>
      </c>
      <c r="B1047">
        <v>85.35</v>
      </c>
      <c r="C1047">
        <v>3905044</v>
      </c>
      <c r="D1047">
        <v>86.45</v>
      </c>
      <c r="E1047">
        <v>86.45</v>
      </c>
      <c r="F1047">
        <v>85.33</v>
      </c>
      <c r="G1047" s="2">
        <f t="shared" si="16"/>
        <v>-1.9303688383316177E-2</v>
      </c>
    </row>
    <row r="1048" spans="1:7" x14ac:dyDescent="0.3">
      <c r="A1048" s="1">
        <v>41918</v>
      </c>
      <c r="B1048">
        <v>87.03</v>
      </c>
      <c r="C1048">
        <v>3147024</v>
      </c>
      <c r="D1048">
        <v>87.68</v>
      </c>
      <c r="E1048">
        <v>87.966999999999999</v>
      </c>
      <c r="F1048">
        <v>86.76</v>
      </c>
      <c r="G1048" s="2">
        <f t="shared" si="16"/>
        <v>-1.4915098669113752E-3</v>
      </c>
    </row>
    <row r="1049" spans="1:7" x14ac:dyDescent="0.3">
      <c r="A1049" s="1">
        <v>41915</v>
      </c>
      <c r="B1049">
        <v>87.16</v>
      </c>
      <c r="C1049">
        <v>4601352</v>
      </c>
      <c r="D1049">
        <v>86.66</v>
      </c>
      <c r="E1049">
        <v>87.305000000000007</v>
      </c>
      <c r="F1049">
        <v>86.22</v>
      </c>
      <c r="G1049" s="2">
        <f t="shared" si="16"/>
        <v>1.5022708745778409E-2</v>
      </c>
    </row>
    <row r="1050" spans="1:7" x14ac:dyDescent="0.3">
      <c r="A1050" s="1">
        <v>41914</v>
      </c>
      <c r="B1050">
        <v>85.87</v>
      </c>
      <c r="C1050">
        <v>4216821</v>
      </c>
      <c r="D1050">
        <v>86.39</v>
      </c>
      <c r="E1050">
        <v>86.5</v>
      </c>
      <c r="F1050">
        <v>85.06</v>
      </c>
      <c r="G1050" s="2">
        <f t="shared" si="16"/>
        <v>6.9921920522086325E-4</v>
      </c>
    </row>
    <row r="1051" spans="1:7" x14ac:dyDescent="0.3">
      <c r="A1051" s="1">
        <v>41913</v>
      </c>
      <c r="B1051">
        <v>85.81</v>
      </c>
      <c r="C1051">
        <v>4777681</v>
      </c>
      <c r="D1051">
        <v>86.9</v>
      </c>
      <c r="E1051">
        <v>87.31</v>
      </c>
      <c r="F1051">
        <v>85.51</v>
      </c>
      <c r="G1051" s="2">
        <f t="shared" si="16"/>
        <v>-1.9762394334018777E-2</v>
      </c>
    </row>
    <row r="1052" spans="1:7" x14ac:dyDescent="0.3">
      <c r="A1052" s="1">
        <v>41912</v>
      </c>
      <c r="B1052">
        <v>87.54</v>
      </c>
      <c r="C1052">
        <v>3789020</v>
      </c>
      <c r="D1052">
        <v>88.2</v>
      </c>
      <c r="E1052">
        <v>88.32</v>
      </c>
      <c r="F1052">
        <v>87.35</v>
      </c>
      <c r="G1052" s="2">
        <f t="shared" si="16"/>
        <v>-4.6617396247867716E-3</v>
      </c>
    </row>
    <row r="1053" spans="1:7" x14ac:dyDescent="0.3">
      <c r="A1053" s="1">
        <v>41911</v>
      </c>
      <c r="B1053">
        <v>87.95</v>
      </c>
      <c r="C1053">
        <v>3264973</v>
      </c>
      <c r="D1053">
        <v>87.63</v>
      </c>
      <c r="E1053">
        <v>88.025000000000006</v>
      </c>
      <c r="F1053">
        <v>87.14</v>
      </c>
      <c r="G1053" s="2">
        <f t="shared" si="16"/>
        <v>-4.75274414394027E-3</v>
      </c>
    </row>
    <row r="1054" spans="1:7" x14ac:dyDescent="0.3">
      <c r="A1054" s="1">
        <v>41908</v>
      </c>
      <c r="B1054">
        <v>88.37</v>
      </c>
      <c r="C1054">
        <v>4480258</v>
      </c>
      <c r="D1054">
        <v>87.16</v>
      </c>
      <c r="E1054">
        <v>88.669899999999998</v>
      </c>
      <c r="F1054">
        <v>86.95</v>
      </c>
      <c r="G1054" s="2">
        <f t="shared" si="16"/>
        <v>1.8556938681420002E-2</v>
      </c>
    </row>
    <row r="1055" spans="1:7" x14ac:dyDescent="0.3">
      <c r="A1055" s="1">
        <v>41907</v>
      </c>
      <c r="B1055">
        <v>86.76</v>
      </c>
      <c r="C1055">
        <v>5635896</v>
      </c>
      <c r="D1055">
        <v>88.51</v>
      </c>
      <c r="E1055">
        <v>88.82</v>
      </c>
      <c r="F1055">
        <v>86.76</v>
      </c>
      <c r="G1055" s="2">
        <f t="shared" si="16"/>
        <v>-1.9882512426570166E-2</v>
      </c>
    </row>
    <row r="1056" spans="1:7" x14ac:dyDescent="0.3">
      <c r="A1056" s="1">
        <v>41906</v>
      </c>
      <c r="B1056">
        <v>88.52</v>
      </c>
      <c r="C1056">
        <v>5051832</v>
      </c>
      <c r="D1056">
        <v>88.47</v>
      </c>
      <c r="E1056">
        <v>88.65</v>
      </c>
      <c r="F1056">
        <v>87.87</v>
      </c>
      <c r="G1056" s="2">
        <f t="shared" si="16"/>
        <v>2.3779866379797731E-3</v>
      </c>
    </row>
    <row r="1057" spans="1:7" x14ac:dyDescent="0.3">
      <c r="A1057" s="1">
        <v>41905</v>
      </c>
      <c r="B1057">
        <v>88.31</v>
      </c>
      <c r="C1057">
        <v>3705742</v>
      </c>
      <c r="D1057">
        <v>88.55</v>
      </c>
      <c r="E1057">
        <v>89.26</v>
      </c>
      <c r="F1057">
        <v>88.231999999999999</v>
      </c>
      <c r="G1057" s="2">
        <f t="shared" si="16"/>
        <v>-7.6413080121361127E-3</v>
      </c>
    </row>
    <row r="1058" spans="1:7" x14ac:dyDescent="0.3">
      <c r="A1058" s="1">
        <v>41904</v>
      </c>
      <c r="B1058">
        <v>88.99</v>
      </c>
      <c r="C1058">
        <v>3134732</v>
      </c>
      <c r="D1058">
        <v>89.58</v>
      </c>
      <c r="E1058">
        <v>90.09</v>
      </c>
      <c r="F1058">
        <v>88.9</v>
      </c>
      <c r="G1058" s="2">
        <f t="shared" si="16"/>
        <v>-7.9152731326645256E-3</v>
      </c>
    </row>
    <row r="1059" spans="1:7" x14ac:dyDescent="0.3">
      <c r="A1059" s="1">
        <v>41901</v>
      </c>
      <c r="B1059">
        <v>89.7</v>
      </c>
      <c r="C1059">
        <v>7117836</v>
      </c>
      <c r="D1059">
        <v>90.68</v>
      </c>
      <c r="E1059">
        <v>90.68</v>
      </c>
      <c r="F1059">
        <v>89.42</v>
      </c>
      <c r="G1059" s="2">
        <f t="shared" si="16"/>
        <v>-4.4395116537179966E-3</v>
      </c>
    </row>
    <row r="1060" spans="1:7" x14ac:dyDescent="0.3">
      <c r="A1060" s="1">
        <v>41900</v>
      </c>
      <c r="B1060">
        <v>90.1</v>
      </c>
      <c r="C1060">
        <v>4073525</v>
      </c>
      <c r="D1060">
        <v>89.33</v>
      </c>
      <c r="E1060">
        <v>90.59</v>
      </c>
      <c r="F1060">
        <v>89.31</v>
      </c>
      <c r="G1060" s="2">
        <f t="shared" si="16"/>
        <v>1.1563938475356476E-2</v>
      </c>
    </row>
    <row r="1061" spans="1:7" x14ac:dyDescent="0.3">
      <c r="A1061" s="1">
        <v>41899</v>
      </c>
      <c r="B1061">
        <v>89.07</v>
      </c>
      <c r="C1061">
        <v>4437803</v>
      </c>
      <c r="D1061">
        <v>88.61</v>
      </c>
      <c r="E1061">
        <v>89.56</v>
      </c>
      <c r="F1061">
        <v>88.33</v>
      </c>
      <c r="G1061" s="2">
        <f t="shared" si="16"/>
        <v>8.0353100950655704E-3</v>
      </c>
    </row>
    <row r="1062" spans="1:7" x14ac:dyDescent="0.3">
      <c r="A1062" s="1">
        <v>41898</v>
      </c>
      <c r="B1062">
        <v>88.36</v>
      </c>
      <c r="C1062">
        <v>5946207</v>
      </c>
      <c r="D1062">
        <v>87.16</v>
      </c>
      <c r="E1062">
        <v>88.7</v>
      </c>
      <c r="F1062">
        <v>86.88</v>
      </c>
      <c r="G1062" s="2">
        <f t="shared" si="16"/>
        <v>1.1215381094071917E-2</v>
      </c>
    </row>
    <row r="1063" spans="1:7" x14ac:dyDescent="0.3">
      <c r="A1063" s="1">
        <v>41897</v>
      </c>
      <c r="B1063">
        <v>87.38</v>
      </c>
      <c r="C1063">
        <v>3983838</v>
      </c>
      <c r="D1063">
        <v>88.35</v>
      </c>
      <c r="E1063">
        <v>88.35</v>
      </c>
      <c r="F1063">
        <v>87.11</v>
      </c>
      <c r="G1063" s="2">
        <f t="shared" si="16"/>
        <v>-2.966681880419958E-3</v>
      </c>
    </row>
    <row r="1064" spans="1:7" x14ac:dyDescent="0.3">
      <c r="A1064" s="1">
        <v>41894</v>
      </c>
      <c r="B1064">
        <v>87.64</v>
      </c>
      <c r="C1064">
        <v>4724548</v>
      </c>
      <c r="D1064">
        <v>88.18</v>
      </c>
      <c r="E1064">
        <v>88.3</v>
      </c>
      <c r="F1064">
        <v>87.44</v>
      </c>
      <c r="G1064" s="2">
        <f t="shared" si="16"/>
        <v>-8.8215335896856036E-3</v>
      </c>
    </row>
    <row r="1065" spans="1:7" x14ac:dyDescent="0.3">
      <c r="A1065" s="1">
        <v>41893</v>
      </c>
      <c r="B1065">
        <v>88.42</v>
      </c>
      <c r="C1065">
        <v>2757034</v>
      </c>
      <c r="D1065">
        <v>88.01</v>
      </c>
      <c r="E1065">
        <v>88.6</v>
      </c>
      <c r="F1065">
        <v>87.88</v>
      </c>
      <c r="G1065" s="2">
        <f t="shared" si="16"/>
        <v>1.1310937676739188E-4</v>
      </c>
    </row>
    <row r="1066" spans="1:7" x14ac:dyDescent="0.3">
      <c r="A1066" s="1">
        <v>41892</v>
      </c>
      <c r="B1066">
        <v>88.41</v>
      </c>
      <c r="C1066">
        <v>3452658</v>
      </c>
      <c r="D1066">
        <v>88.1</v>
      </c>
      <c r="E1066">
        <v>88.66</v>
      </c>
      <c r="F1066">
        <v>88.01</v>
      </c>
      <c r="G1066" s="2">
        <f t="shared" si="16"/>
        <v>5.8020477815698621E-3</v>
      </c>
    </row>
    <row r="1067" spans="1:7" x14ac:dyDescent="0.3">
      <c r="A1067" s="1">
        <v>41891</v>
      </c>
      <c r="B1067">
        <v>87.9</v>
      </c>
      <c r="C1067">
        <v>4014265</v>
      </c>
      <c r="D1067">
        <v>88.85</v>
      </c>
      <c r="E1067">
        <v>88.9</v>
      </c>
      <c r="F1067">
        <v>87.75</v>
      </c>
      <c r="G1067" s="2">
        <f t="shared" si="16"/>
        <v>-1.1582143258742843E-2</v>
      </c>
    </row>
    <row r="1068" spans="1:7" x14ac:dyDescent="0.3">
      <c r="A1068" s="1">
        <v>41890</v>
      </c>
      <c r="B1068">
        <v>88.93</v>
      </c>
      <c r="C1068">
        <v>3617559</v>
      </c>
      <c r="D1068">
        <v>89.4</v>
      </c>
      <c r="E1068">
        <v>89.83</v>
      </c>
      <c r="F1068">
        <v>88.62</v>
      </c>
      <c r="G1068" s="2">
        <f t="shared" si="16"/>
        <v>-7.588438790313499E-3</v>
      </c>
    </row>
    <row r="1069" spans="1:7" x14ac:dyDescent="0.3">
      <c r="A1069" s="1">
        <v>41887</v>
      </c>
      <c r="B1069">
        <v>89.61</v>
      </c>
      <c r="C1069">
        <v>2571203</v>
      </c>
      <c r="D1069">
        <v>89.64</v>
      </c>
      <c r="E1069">
        <v>89.74</v>
      </c>
      <c r="F1069">
        <v>89.02</v>
      </c>
      <c r="G1069" s="2">
        <f t="shared" si="16"/>
        <v>-4.461795872839515E-4</v>
      </c>
    </row>
    <row r="1070" spans="1:7" x14ac:dyDescent="0.3">
      <c r="A1070" s="1">
        <v>41886</v>
      </c>
      <c r="B1070">
        <v>89.65</v>
      </c>
      <c r="C1070">
        <v>2594138</v>
      </c>
      <c r="D1070">
        <v>90.11</v>
      </c>
      <c r="E1070">
        <v>90.46</v>
      </c>
      <c r="F1070">
        <v>89.42</v>
      </c>
      <c r="G1070" s="2">
        <f t="shared" si="16"/>
        <v>-5.4359884623917777E-3</v>
      </c>
    </row>
    <row r="1071" spans="1:7" x14ac:dyDescent="0.3">
      <c r="A1071" s="1">
        <v>41885</v>
      </c>
      <c r="B1071">
        <v>90.14</v>
      </c>
      <c r="C1071">
        <v>2930826</v>
      </c>
      <c r="D1071">
        <v>90.13</v>
      </c>
      <c r="E1071">
        <v>90.49</v>
      </c>
      <c r="F1071">
        <v>90</v>
      </c>
      <c r="G1071" s="2">
        <f t="shared" si="16"/>
        <v>4.6812304948729575E-3</v>
      </c>
    </row>
    <row r="1072" spans="1:7" x14ac:dyDescent="0.3">
      <c r="A1072" s="1">
        <v>41884</v>
      </c>
      <c r="B1072">
        <v>89.72</v>
      </c>
      <c r="C1072">
        <v>3592108</v>
      </c>
      <c r="D1072">
        <v>89.9</v>
      </c>
      <c r="E1072">
        <v>90.13</v>
      </c>
      <c r="F1072">
        <v>89.28</v>
      </c>
      <c r="G1072" s="2">
        <f t="shared" si="16"/>
        <v>1.8983807928531738E-3</v>
      </c>
    </row>
    <row r="1073" spans="1:7" x14ac:dyDescent="0.3">
      <c r="A1073" s="1">
        <v>41880</v>
      </c>
      <c r="B1073">
        <v>89.55</v>
      </c>
      <c r="C1073">
        <v>2672711</v>
      </c>
      <c r="D1073">
        <v>89.37</v>
      </c>
      <c r="E1073">
        <v>89.7</v>
      </c>
      <c r="F1073">
        <v>89.09</v>
      </c>
      <c r="G1073" s="2">
        <f t="shared" si="16"/>
        <v>5.9537182655583143E-3</v>
      </c>
    </row>
    <row r="1074" spans="1:7" x14ac:dyDescent="0.3">
      <c r="A1074" s="1">
        <v>41879</v>
      </c>
      <c r="B1074">
        <v>89.02</v>
      </c>
      <c r="C1074">
        <v>3324915</v>
      </c>
      <c r="D1074">
        <v>88.84</v>
      </c>
      <c r="E1074">
        <v>89.33</v>
      </c>
      <c r="F1074">
        <v>88.61</v>
      </c>
      <c r="G1074" s="2">
        <f t="shared" si="16"/>
        <v>-2.4652622142536853E-3</v>
      </c>
    </row>
    <row r="1075" spans="1:7" x14ac:dyDescent="0.3">
      <c r="A1075" s="1">
        <v>41878</v>
      </c>
      <c r="B1075">
        <v>89.24</v>
      </c>
      <c r="C1075">
        <v>2632237</v>
      </c>
      <c r="D1075">
        <v>89.25</v>
      </c>
      <c r="E1075">
        <v>89.5899</v>
      </c>
      <c r="F1075">
        <v>88.99</v>
      </c>
      <c r="G1075" s="2">
        <f t="shared" si="16"/>
        <v>1.0095344924283701E-3</v>
      </c>
    </row>
    <row r="1076" spans="1:7" x14ac:dyDescent="0.3">
      <c r="A1076" s="1">
        <v>41877</v>
      </c>
      <c r="B1076">
        <v>89.15</v>
      </c>
      <c r="C1076">
        <v>2920573</v>
      </c>
      <c r="D1076">
        <v>89.61</v>
      </c>
      <c r="E1076">
        <v>89.93</v>
      </c>
      <c r="F1076">
        <v>89.08</v>
      </c>
      <c r="G1076" s="2">
        <f t="shared" si="16"/>
        <v>-4.9112624176805191E-3</v>
      </c>
    </row>
    <row r="1077" spans="1:7" x14ac:dyDescent="0.3">
      <c r="A1077" s="1">
        <v>41876</v>
      </c>
      <c r="B1077">
        <v>89.59</v>
      </c>
      <c r="C1077">
        <v>3718603</v>
      </c>
      <c r="D1077">
        <v>89.56</v>
      </c>
      <c r="E1077">
        <v>90.22</v>
      </c>
      <c r="F1077">
        <v>89.32</v>
      </c>
      <c r="G1077" s="2">
        <f t="shared" si="16"/>
        <v>7.9882988298830785E-3</v>
      </c>
    </row>
    <row r="1078" spans="1:7" x14ac:dyDescent="0.3">
      <c r="A1078" s="1">
        <v>41873</v>
      </c>
      <c r="B1078">
        <v>88.88</v>
      </c>
      <c r="C1078">
        <v>2796226</v>
      </c>
      <c r="D1078">
        <v>88.89</v>
      </c>
      <c r="E1078">
        <v>89.51</v>
      </c>
      <c r="F1078">
        <v>88.825000000000003</v>
      </c>
      <c r="G1078" s="2">
        <f t="shared" si="16"/>
        <v>-2.9167601525690499E-3</v>
      </c>
    </row>
    <row r="1079" spans="1:7" x14ac:dyDescent="0.3">
      <c r="A1079" s="1">
        <v>41872</v>
      </c>
      <c r="B1079">
        <v>89.14</v>
      </c>
      <c r="C1079">
        <v>3019283</v>
      </c>
      <c r="D1079">
        <v>88.64</v>
      </c>
      <c r="E1079">
        <v>89.325000000000003</v>
      </c>
      <c r="F1079">
        <v>88.59</v>
      </c>
      <c r="G1079" s="2">
        <f t="shared" si="16"/>
        <v>7.3454627641542066E-3</v>
      </c>
    </row>
    <row r="1080" spans="1:7" x14ac:dyDescent="0.3">
      <c r="A1080" s="1">
        <v>41871</v>
      </c>
      <c r="B1080">
        <v>88.49</v>
      </c>
      <c r="C1080">
        <v>3142867</v>
      </c>
      <c r="D1080">
        <v>88.01</v>
      </c>
      <c r="E1080">
        <v>88.65</v>
      </c>
      <c r="F1080">
        <v>87.9</v>
      </c>
      <c r="G1080" s="2">
        <f t="shared" si="16"/>
        <v>4.1988197911937168E-3</v>
      </c>
    </row>
    <row r="1081" spans="1:7" x14ac:dyDescent="0.3">
      <c r="A1081" s="1">
        <v>41870</v>
      </c>
      <c r="B1081">
        <v>88.12</v>
      </c>
      <c r="C1081">
        <v>3523658</v>
      </c>
      <c r="D1081">
        <v>87.58</v>
      </c>
      <c r="E1081">
        <v>88.28</v>
      </c>
      <c r="F1081">
        <v>87.45</v>
      </c>
      <c r="G1081" s="2">
        <f t="shared" si="16"/>
        <v>1.1014226709499862E-2</v>
      </c>
    </row>
    <row r="1082" spans="1:7" x14ac:dyDescent="0.3">
      <c r="A1082" s="1">
        <v>41869</v>
      </c>
      <c r="B1082">
        <v>87.16</v>
      </c>
      <c r="C1082">
        <v>2662070</v>
      </c>
      <c r="D1082">
        <v>87.29</v>
      </c>
      <c r="E1082">
        <v>87.48</v>
      </c>
      <c r="F1082">
        <v>86.98</v>
      </c>
      <c r="G1082" s="2">
        <f t="shared" si="16"/>
        <v>6.4665127020785487E-3</v>
      </c>
    </row>
    <row r="1083" spans="1:7" x14ac:dyDescent="0.3">
      <c r="A1083" s="1">
        <v>41866</v>
      </c>
      <c r="B1083">
        <v>86.6</v>
      </c>
      <c r="C1083">
        <v>3290844</v>
      </c>
      <c r="D1083">
        <v>87.78</v>
      </c>
      <c r="E1083">
        <v>87.88</v>
      </c>
      <c r="F1083">
        <v>86.23</v>
      </c>
      <c r="G1083" s="2">
        <f t="shared" si="16"/>
        <v>-7.6773232496849062E-3</v>
      </c>
    </row>
    <row r="1084" spans="1:7" x14ac:dyDescent="0.3">
      <c r="A1084" s="1">
        <v>41865</v>
      </c>
      <c r="B1084">
        <v>87.27</v>
      </c>
      <c r="C1084">
        <v>3491772</v>
      </c>
      <c r="D1084">
        <v>87.5</v>
      </c>
      <c r="E1084">
        <v>87.804199999999994</v>
      </c>
      <c r="F1084">
        <v>87.1</v>
      </c>
      <c r="G1084" s="2">
        <f t="shared" si="16"/>
        <v>-1.4874141876431311E-3</v>
      </c>
    </row>
    <row r="1085" spans="1:7" x14ac:dyDescent="0.3">
      <c r="A1085" s="1">
        <v>41864</v>
      </c>
      <c r="B1085">
        <v>87.4</v>
      </c>
      <c r="C1085">
        <v>2590641</v>
      </c>
      <c r="D1085">
        <v>87.44</v>
      </c>
      <c r="E1085">
        <v>88.064999999999998</v>
      </c>
      <c r="F1085">
        <v>87.16</v>
      </c>
      <c r="G1085" s="2">
        <f t="shared" si="16"/>
        <v>3.6747818098301264E-3</v>
      </c>
    </row>
    <row r="1086" spans="1:7" x14ac:dyDescent="0.3">
      <c r="A1086" s="1">
        <v>41863</v>
      </c>
      <c r="B1086">
        <v>87.08</v>
      </c>
      <c r="C1086">
        <v>3096674</v>
      </c>
      <c r="D1086">
        <v>87</v>
      </c>
      <c r="E1086">
        <v>87.09</v>
      </c>
      <c r="F1086">
        <v>86.7</v>
      </c>
      <c r="G1086" s="2">
        <f t="shared" si="16"/>
        <v>1.4951121334099535E-3</v>
      </c>
    </row>
    <row r="1087" spans="1:7" x14ac:dyDescent="0.3">
      <c r="A1087" s="1">
        <v>41862</v>
      </c>
      <c r="B1087">
        <v>86.95</v>
      </c>
      <c r="C1087">
        <v>3354638</v>
      </c>
      <c r="D1087">
        <v>87.92</v>
      </c>
      <c r="E1087">
        <v>88.16</v>
      </c>
      <c r="F1087">
        <v>86.94</v>
      </c>
      <c r="G1087" s="2">
        <f t="shared" si="16"/>
        <v>-5.9448953927060252E-3</v>
      </c>
    </row>
    <row r="1088" spans="1:7" x14ac:dyDescent="0.3">
      <c r="A1088" s="1">
        <v>41859</v>
      </c>
      <c r="B1088">
        <v>87.47</v>
      </c>
      <c r="C1088">
        <v>4206639</v>
      </c>
      <c r="D1088">
        <v>86.09</v>
      </c>
      <c r="E1088">
        <v>87.51</v>
      </c>
      <c r="F1088">
        <v>85.91</v>
      </c>
      <c r="G1088" s="2">
        <f t="shared" si="16"/>
        <v>1.6856544989537352E-2</v>
      </c>
    </row>
    <row r="1089" spans="1:7" x14ac:dyDescent="0.3">
      <c r="A1089" s="1">
        <v>41858</v>
      </c>
      <c r="B1089">
        <v>86.02</v>
      </c>
      <c r="C1089">
        <v>4539114</v>
      </c>
      <c r="D1089">
        <v>86.79</v>
      </c>
      <c r="E1089">
        <v>87.14</v>
      </c>
      <c r="F1089">
        <v>85.89</v>
      </c>
      <c r="G1089" s="2">
        <f t="shared" si="16"/>
        <v>-4.3981481481482594E-3</v>
      </c>
    </row>
    <row r="1090" spans="1:7" x14ac:dyDescent="0.3">
      <c r="A1090" s="1">
        <v>41857</v>
      </c>
      <c r="B1090">
        <v>86.4</v>
      </c>
      <c r="C1090">
        <v>4805643</v>
      </c>
      <c r="D1090">
        <v>86.04</v>
      </c>
      <c r="E1090">
        <v>86.784999999999997</v>
      </c>
      <c r="F1090">
        <v>86</v>
      </c>
      <c r="G1090" s="2">
        <f t="shared" ref="G1090:G1153" si="17">(B1090-B1091)/B1091</f>
        <v>4.631773969431016E-4</v>
      </c>
    </row>
    <row r="1091" spans="1:7" x14ac:dyDescent="0.3">
      <c r="A1091" s="1">
        <v>41856</v>
      </c>
      <c r="B1091">
        <v>86.36</v>
      </c>
      <c r="C1091">
        <v>5003681</v>
      </c>
      <c r="D1091">
        <v>86.65</v>
      </c>
      <c r="E1091">
        <v>87.019900000000007</v>
      </c>
      <c r="F1091">
        <v>85.89</v>
      </c>
      <c r="G1091" s="2">
        <f t="shared" si="17"/>
        <v>-6.5569998849649988E-3</v>
      </c>
    </row>
    <row r="1092" spans="1:7" x14ac:dyDescent="0.3">
      <c r="A1092" s="1">
        <v>41855</v>
      </c>
      <c r="B1092">
        <v>86.93</v>
      </c>
      <c r="C1092">
        <v>5743766</v>
      </c>
      <c r="D1092">
        <v>86.6</v>
      </c>
      <c r="E1092">
        <v>87.24</v>
      </c>
      <c r="F1092">
        <v>86.45</v>
      </c>
      <c r="G1092" s="2">
        <f t="shared" si="17"/>
        <v>5.3197640800278475E-3</v>
      </c>
    </row>
    <row r="1093" spans="1:7" x14ac:dyDescent="0.3">
      <c r="A1093" s="1">
        <v>41852</v>
      </c>
      <c r="B1093">
        <v>86.47</v>
      </c>
      <c r="C1093">
        <v>12248860</v>
      </c>
      <c r="D1093">
        <v>87.41</v>
      </c>
      <c r="E1093">
        <v>87.74</v>
      </c>
      <c r="F1093">
        <v>85.75</v>
      </c>
      <c r="G1093" s="2">
        <f t="shared" si="17"/>
        <v>-1.7386363636363648E-2</v>
      </c>
    </row>
    <row r="1094" spans="1:7" x14ac:dyDescent="0.3">
      <c r="A1094" s="1">
        <v>41851</v>
      </c>
      <c r="B1094">
        <v>88</v>
      </c>
      <c r="C1094">
        <v>7550102</v>
      </c>
      <c r="D1094">
        <v>90.07</v>
      </c>
      <c r="E1094">
        <v>90.26</v>
      </c>
      <c r="F1094">
        <v>87.99</v>
      </c>
      <c r="G1094" s="2">
        <f t="shared" si="17"/>
        <v>-3.200967990320093E-2</v>
      </c>
    </row>
    <row r="1095" spans="1:7" x14ac:dyDescent="0.3">
      <c r="A1095" s="1">
        <v>41850</v>
      </c>
      <c r="B1095">
        <v>90.91</v>
      </c>
      <c r="C1095">
        <v>5069343</v>
      </c>
      <c r="D1095">
        <v>92.11</v>
      </c>
      <c r="E1095">
        <v>92.32</v>
      </c>
      <c r="F1095">
        <v>90.04</v>
      </c>
      <c r="G1095" s="2">
        <f t="shared" si="17"/>
        <v>-8.7231490568094785E-3</v>
      </c>
    </row>
    <row r="1096" spans="1:7" x14ac:dyDescent="0.3">
      <c r="A1096" s="1">
        <v>41849</v>
      </c>
      <c r="B1096">
        <v>91.71</v>
      </c>
      <c r="C1096">
        <v>4773328</v>
      </c>
      <c r="D1096">
        <v>91.83</v>
      </c>
      <c r="E1096">
        <v>92.23</v>
      </c>
      <c r="F1096">
        <v>91.51</v>
      </c>
      <c r="G1096" s="2">
        <f t="shared" si="17"/>
        <v>-1.6329196603527725E-3</v>
      </c>
    </row>
    <row r="1097" spans="1:7" x14ac:dyDescent="0.3">
      <c r="A1097" s="1">
        <v>41848</v>
      </c>
      <c r="B1097">
        <v>91.86</v>
      </c>
      <c r="C1097">
        <v>4273837</v>
      </c>
      <c r="D1097">
        <v>91.9</v>
      </c>
      <c r="E1097">
        <v>92.03</v>
      </c>
      <c r="F1097">
        <v>90.9</v>
      </c>
      <c r="G1097" s="2">
        <f t="shared" si="17"/>
        <v>-7.6144892853265947E-4</v>
      </c>
    </row>
    <row r="1098" spans="1:7" x14ac:dyDescent="0.3">
      <c r="A1098" s="1">
        <v>41845</v>
      </c>
      <c r="B1098">
        <v>91.93</v>
      </c>
      <c r="C1098">
        <v>3903457</v>
      </c>
      <c r="D1098">
        <v>92.74</v>
      </c>
      <c r="E1098">
        <v>93.07</v>
      </c>
      <c r="F1098">
        <v>91.58</v>
      </c>
      <c r="G1098" s="2">
        <f t="shared" si="17"/>
        <v>-1.309715512614062E-2</v>
      </c>
    </row>
    <row r="1099" spans="1:7" x14ac:dyDescent="0.3">
      <c r="A1099" s="1">
        <v>41844</v>
      </c>
      <c r="B1099">
        <v>93.15</v>
      </c>
      <c r="C1099">
        <v>2898197</v>
      </c>
      <c r="D1099">
        <v>93.33</v>
      </c>
      <c r="E1099">
        <v>93.62</v>
      </c>
      <c r="F1099">
        <v>92.85</v>
      </c>
      <c r="G1099" s="2">
        <f t="shared" si="17"/>
        <v>-1.3936535162949769E-3</v>
      </c>
    </row>
    <row r="1100" spans="1:7" x14ac:dyDescent="0.3">
      <c r="A1100" s="1">
        <v>41843</v>
      </c>
      <c r="B1100">
        <v>93.28</v>
      </c>
      <c r="C1100">
        <v>1984801</v>
      </c>
      <c r="D1100">
        <v>93.19</v>
      </c>
      <c r="E1100">
        <v>93.59</v>
      </c>
      <c r="F1100">
        <v>92.82</v>
      </c>
      <c r="G1100" s="2">
        <f t="shared" si="17"/>
        <v>-9.6390703652140305E-4</v>
      </c>
    </row>
    <row r="1101" spans="1:7" x14ac:dyDescent="0.3">
      <c r="A1101" s="1">
        <v>41842</v>
      </c>
      <c r="B1101">
        <v>93.37</v>
      </c>
      <c r="C1101">
        <v>2407625</v>
      </c>
      <c r="D1101">
        <v>93.51</v>
      </c>
      <c r="E1101">
        <v>94.06</v>
      </c>
      <c r="F1101">
        <v>93.22</v>
      </c>
      <c r="G1101" s="2">
        <f t="shared" si="17"/>
        <v>5.2756244616710716E-3</v>
      </c>
    </row>
    <row r="1102" spans="1:7" x14ac:dyDescent="0.3">
      <c r="A1102" s="1">
        <v>41841</v>
      </c>
      <c r="B1102">
        <v>92.88</v>
      </c>
      <c r="C1102">
        <v>2321760</v>
      </c>
      <c r="D1102">
        <v>93.29</v>
      </c>
      <c r="E1102">
        <v>93.4</v>
      </c>
      <c r="F1102">
        <v>92.38</v>
      </c>
      <c r="G1102" s="2">
        <f t="shared" si="17"/>
        <v>-6.9496418261520976E-3</v>
      </c>
    </row>
    <row r="1103" spans="1:7" x14ac:dyDescent="0.3">
      <c r="A1103" s="1">
        <v>41838</v>
      </c>
      <c r="B1103">
        <v>93.53</v>
      </c>
      <c r="C1103">
        <v>3363043</v>
      </c>
      <c r="D1103">
        <v>93.32</v>
      </c>
      <c r="E1103">
        <v>93.93</v>
      </c>
      <c r="F1103">
        <v>93.1</v>
      </c>
      <c r="G1103" s="2">
        <f t="shared" si="17"/>
        <v>5.8070760296806785E-3</v>
      </c>
    </row>
    <row r="1104" spans="1:7" x14ac:dyDescent="0.3">
      <c r="A1104" s="1">
        <v>41837</v>
      </c>
      <c r="B1104">
        <v>92.99</v>
      </c>
      <c r="C1104">
        <v>3110837</v>
      </c>
      <c r="D1104">
        <v>93.96</v>
      </c>
      <c r="E1104">
        <v>94.7</v>
      </c>
      <c r="F1104">
        <v>92.91</v>
      </c>
      <c r="G1104" s="2">
        <f t="shared" si="17"/>
        <v>-1.566634910553619E-2</v>
      </c>
    </row>
    <row r="1105" spans="1:7" x14ac:dyDescent="0.3">
      <c r="A1105" s="1">
        <v>41836</v>
      </c>
      <c r="B1105">
        <v>94.47</v>
      </c>
      <c r="C1105">
        <v>2738019</v>
      </c>
      <c r="D1105">
        <v>94.81</v>
      </c>
      <c r="E1105">
        <v>95.09</v>
      </c>
      <c r="F1105">
        <v>94.27</v>
      </c>
      <c r="G1105" s="2">
        <f t="shared" si="17"/>
        <v>2.1175224986761271E-4</v>
      </c>
    </row>
    <row r="1106" spans="1:7" x14ac:dyDescent="0.3">
      <c r="A1106" s="1">
        <v>41835</v>
      </c>
      <c r="B1106">
        <v>94.45</v>
      </c>
      <c r="C1106">
        <v>3499169</v>
      </c>
      <c r="D1106">
        <v>94.79</v>
      </c>
      <c r="E1106">
        <v>95.16</v>
      </c>
      <c r="F1106">
        <v>94</v>
      </c>
      <c r="G1106" s="2">
        <f t="shared" si="17"/>
        <v>-9.5197799873073202E-4</v>
      </c>
    </row>
    <row r="1107" spans="1:7" x14ac:dyDescent="0.3">
      <c r="A1107" s="1">
        <v>41834</v>
      </c>
      <c r="B1107">
        <v>94.54</v>
      </c>
      <c r="C1107">
        <v>2387192</v>
      </c>
      <c r="D1107">
        <v>95.23</v>
      </c>
      <c r="E1107">
        <v>95.58</v>
      </c>
      <c r="F1107">
        <v>94.43</v>
      </c>
      <c r="G1107" s="2">
        <f t="shared" si="17"/>
        <v>7.4097597120786906E-4</v>
      </c>
    </row>
    <row r="1108" spans="1:7" x14ac:dyDescent="0.3">
      <c r="A1108" s="1">
        <v>41831</v>
      </c>
      <c r="B1108">
        <v>94.47</v>
      </c>
      <c r="C1108">
        <v>2108544</v>
      </c>
      <c r="D1108">
        <v>94.27</v>
      </c>
      <c r="E1108">
        <v>94.59</v>
      </c>
      <c r="F1108">
        <v>93.75</v>
      </c>
      <c r="G1108" s="2">
        <f t="shared" si="17"/>
        <v>1.0586491636677024E-4</v>
      </c>
    </row>
    <row r="1109" spans="1:7" x14ac:dyDescent="0.3">
      <c r="A1109" s="1">
        <v>41830</v>
      </c>
      <c r="B1109">
        <v>94.46</v>
      </c>
      <c r="C1109">
        <v>2230008</v>
      </c>
      <c r="D1109">
        <v>93.55</v>
      </c>
      <c r="E1109">
        <v>94.81</v>
      </c>
      <c r="F1109">
        <v>93.16</v>
      </c>
      <c r="G1109" s="2">
        <f t="shared" si="17"/>
        <v>-2.9554570403208902E-3</v>
      </c>
    </row>
    <row r="1110" spans="1:7" x14ac:dyDescent="0.3">
      <c r="A1110" s="1">
        <v>41829</v>
      </c>
      <c r="B1110">
        <v>94.74</v>
      </c>
      <c r="C1110">
        <v>2644017</v>
      </c>
      <c r="D1110">
        <v>95.44</v>
      </c>
      <c r="E1110">
        <v>95.55</v>
      </c>
      <c r="F1110">
        <v>94.405000000000001</v>
      </c>
      <c r="G1110" s="2">
        <f t="shared" si="17"/>
        <v>1.7976102358041844E-3</v>
      </c>
    </row>
    <row r="1111" spans="1:7" x14ac:dyDescent="0.3">
      <c r="A1111" s="1">
        <v>41828</v>
      </c>
      <c r="B1111">
        <v>94.57</v>
      </c>
      <c r="C1111">
        <v>2828746</v>
      </c>
      <c r="D1111">
        <v>94.92</v>
      </c>
      <c r="E1111">
        <v>95.01</v>
      </c>
      <c r="F1111">
        <v>93.57</v>
      </c>
      <c r="G1111" s="2">
        <f t="shared" si="17"/>
        <v>-8.7002096436060005E-3</v>
      </c>
    </row>
    <row r="1112" spans="1:7" x14ac:dyDescent="0.3">
      <c r="A1112" s="1">
        <v>41827</v>
      </c>
      <c r="B1112">
        <v>95.4</v>
      </c>
      <c r="C1112">
        <v>1962792</v>
      </c>
      <c r="D1112">
        <v>95.5</v>
      </c>
      <c r="E1112">
        <v>95.66</v>
      </c>
      <c r="F1112">
        <v>95.12</v>
      </c>
      <c r="G1112" s="2">
        <f t="shared" si="17"/>
        <v>-4.5909849749582402E-3</v>
      </c>
    </row>
    <row r="1113" spans="1:7" x14ac:dyDescent="0.3">
      <c r="A1113" s="1">
        <v>41823</v>
      </c>
      <c r="B1113">
        <v>95.84</v>
      </c>
      <c r="C1113">
        <v>1633771</v>
      </c>
      <c r="D1113">
        <v>95.58</v>
      </c>
      <c r="E1113">
        <v>95.94</v>
      </c>
      <c r="F1113">
        <v>95.22</v>
      </c>
      <c r="G1113" s="2">
        <f t="shared" si="17"/>
        <v>6.6169520008403501E-3</v>
      </c>
    </row>
    <row r="1114" spans="1:7" x14ac:dyDescent="0.3">
      <c r="A1114" s="1">
        <v>41822</v>
      </c>
      <c r="B1114">
        <v>95.21</v>
      </c>
      <c r="C1114">
        <v>1595457</v>
      </c>
      <c r="D1114">
        <v>95.19</v>
      </c>
      <c r="E1114">
        <v>95.78</v>
      </c>
      <c r="F1114">
        <v>95.06</v>
      </c>
      <c r="G1114" s="2">
        <f t="shared" si="17"/>
        <v>-1.4682747771368701E-3</v>
      </c>
    </row>
    <row r="1115" spans="1:7" x14ac:dyDescent="0.3">
      <c r="A1115" s="1">
        <v>41821</v>
      </c>
      <c r="B1115">
        <v>95.35</v>
      </c>
      <c r="C1115">
        <v>3026313</v>
      </c>
      <c r="D1115">
        <v>95.42</v>
      </c>
      <c r="E1115">
        <v>96.24</v>
      </c>
      <c r="F1115">
        <v>95.28</v>
      </c>
      <c r="G1115" s="2">
        <f t="shared" si="17"/>
        <v>5.0595551807735822E-3</v>
      </c>
    </row>
    <row r="1116" spans="1:7" x14ac:dyDescent="0.3">
      <c r="A1116" s="1">
        <v>41820</v>
      </c>
      <c r="B1116">
        <v>94.87</v>
      </c>
      <c r="C1116">
        <v>2634267</v>
      </c>
      <c r="D1116">
        <v>95</v>
      </c>
      <c r="E1116">
        <v>95.34</v>
      </c>
      <c r="F1116">
        <v>94.55</v>
      </c>
      <c r="G1116" s="2">
        <f t="shared" si="17"/>
        <v>-6.3204466448964788E-4</v>
      </c>
    </row>
    <row r="1117" spans="1:7" x14ac:dyDescent="0.3">
      <c r="A1117" s="1">
        <v>41817</v>
      </c>
      <c r="B1117">
        <v>94.93</v>
      </c>
      <c r="C1117">
        <v>3630656</v>
      </c>
      <c r="D1117">
        <v>94.25</v>
      </c>
      <c r="E1117">
        <v>95.05</v>
      </c>
      <c r="F1117">
        <v>94.13</v>
      </c>
      <c r="G1117" s="2">
        <f t="shared" si="17"/>
        <v>6.6808059384942699E-3</v>
      </c>
    </row>
    <row r="1118" spans="1:7" x14ac:dyDescent="0.3">
      <c r="A1118" s="1">
        <v>41816</v>
      </c>
      <c r="B1118">
        <v>94.3</v>
      </c>
      <c r="C1118">
        <v>2594797</v>
      </c>
      <c r="D1118">
        <v>94.83</v>
      </c>
      <c r="E1118">
        <v>94.94</v>
      </c>
      <c r="F1118">
        <v>93.536500000000004</v>
      </c>
      <c r="G1118" s="2">
        <f t="shared" si="17"/>
        <v>-3.5925612848690131E-3</v>
      </c>
    </row>
    <row r="1119" spans="1:7" x14ac:dyDescent="0.3">
      <c r="A1119" s="1">
        <v>41815</v>
      </c>
      <c r="B1119">
        <v>94.64</v>
      </c>
      <c r="C1119">
        <v>2398358</v>
      </c>
      <c r="D1119">
        <v>94.26</v>
      </c>
      <c r="E1119">
        <v>95.21</v>
      </c>
      <c r="F1119">
        <v>94.2</v>
      </c>
      <c r="G1119" s="2">
        <f t="shared" si="17"/>
        <v>2.2238695329873316E-3</v>
      </c>
    </row>
    <row r="1120" spans="1:7" x14ac:dyDescent="0.3">
      <c r="A1120" s="1">
        <v>41814</v>
      </c>
      <c r="B1120">
        <v>94.43</v>
      </c>
      <c r="C1120">
        <v>2088726</v>
      </c>
      <c r="D1120">
        <v>95.09</v>
      </c>
      <c r="E1120">
        <v>95.55</v>
      </c>
      <c r="F1120">
        <v>94.250100000000003</v>
      </c>
      <c r="G1120" s="2">
        <f t="shared" si="17"/>
        <v>-1.1307716469479617E-2</v>
      </c>
    </row>
    <row r="1121" spans="1:7" x14ac:dyDescent="0.3">
      <c r="A1121" s="1">
        <v>41813</v>
      </c>
      <c r="B1121">
        <v>95.51</v>
      </c>
      <c r="C1121">
        <v>2102451</v>
      </c>
      <c r="D1121">
        <v>95.33</v>
      </c>
      <c r="E1121">
        <v>95.75</v>
      </c>
      <c r="F1121">
        <v>94.784999999999997</v>
      </c>
      <c r="G1121" s="2">
        <f t="shared" si="17"/>
        <v>-3.1400460540089109E-4</v>
      </c>
    </row>
    <row r="1122" spans="1:7" x14ac:dyDescent="0.3">
      <c r="A1122" s="1">
        <v>41810</v>
      </c>
      <c r="B1122">
        <v>95.54</v>
      </c>
      <c r="C1122">
        <v>5387379</v>
      </c>
      <c r="D1122">
        <v>95.58</v>
      </c>
      <c r="E1122">
        <v>96.04</v>
      </c>
      <c r="F1122">
        <v>95.025000000000006</v>
      </c>
      <c r="G1122" s="2">
        <f t="shared" si="17"/>
        <v>4.9437256758179567E-3</v>
      </c>
    </row>
    <row r="1123" spans="1:7" x14ac:dyDescent="0.3">
      <c r="A1123" s="1">
        <v>41809</v>
      </c>
      <c r="B1123">
        <v>95.07</v>
      </c>
      <c r="C1123">
        <v>3206365</v>
      </c>
      <c r="D1123">
        <v>95.46</v>
      </c>
      <c r="E1123">
        <v>95.7</v>
      </c>
      <c r="F1123">
        <v>94.53</v>
      </c>
      <c r="G1123" s="2">
        <f t="shared" si="17"/>
        <v>-5.1276684805358838E-3</v>
      </c>
    </row>
    <row r="1124" spans="1:7" x14ac:dyDescent="0.3">
      <c r="A1124" s="1">
        <v>41808</v>
      </c>
      <c r="B1124">
        <v>95.56</v>
      </c>
      <c r="C1124">
        <v>2454768</v>
      </c>
      <c r="D1124">
        <v>94.75</v>
      </c>
      <c r="E1124">
        <v>95.59</v>
      </c>
      <c r="F1124">
        <v>94.08</v>
      </c>
      <c r="G1124" s="2">
        <f t="shared" si="17"/>
        <v>9.5077118106909539E-3</v>
      </c>
    </row>
    <row r="1125" spans="1:7" x14ac:dyDescent="0.3">
      <c r="A1125" s="1">
        <v>41807</v>
      </c>
      <c r="B1125">
        <v>94.66</v>
      </c>
      <c r="C1125">
        <v>2572316</v>
      </c>
      <c r="D1125">
        <v>94.37</v>
      </c>
      <c r="E1125">
        <v>95.2</v>
      </c>
      <c r="F1125">
        <v>94.010300000000001</v>
      </c>
      <c r="G1125" s="2">
        <f t="shared" si="17"/>
        <v>3.0730104906219352E-3</v>
      </c>
    </row>
    <row r="1126" spans="1:7" x14ac:dyDescent="0.3">
      <c r="A1126" s="1">
        <v>41806</v>
      </c>
      <c r="B1126">
        <v>94.37</v>
      </c>
      <c r="C1126">
        <v>2804849</v>
      </c>
      <c r="D1126">
        <v>94.36</v>
      </c>
      <c r="E1126">
        <v>94.75</v>
      </c>
      <c r="F1126">
        <v>93.84</v>
      </c>
      <c r="G1126" s="2">
        <f t="shared" si="17"/>
        <v>-5.0606220347916685E-3</v>
      </c>
    </row>
    <row r="1127" spans="1:7" x14ac:dyDescent="0.3">
      <c r="A1127" s="1">
        <v>41803</v>
      </c>
      <c r="B1127">
        <v>94.85</v>
      </c>
      <c r="C1127">
        <v>1792955</v>
      </c>
      <c r="D1127">
        <v>94.95</v>
      </c>
      <c r="E1127">
        <v>95.17</v>
      </c>
      <c r="F1127">
        <v>94.38</v>
      </c>
      <c r="G1127" s="2">
        <f t="shared" si="17"/>
        <v>9.4976783452922319E-4</v>
      </c>
    </row>
    <row r="1128" spans="1:7" x14ac:dyDescent="0.3">
      <c r="A1128" s="1">
        <v>41802</v>
      </c>
      <c r="B1128">
        <v>94.76</v>
      </c>
      <c r="C1128">
        <v>2870488</v>
      </c>
      <c r="D1128">
        <v>95.35</v>
      </c>
      <c r="E1128">
        <v>95.48</v>
      </c>
      <c r="F1128">
        <v>94.36</v>
      </c>
      <c r="G1128" s="2">
        <f t="shared" si="17"/>
        <v>-3.3655868742111187E-3</v>
      </c>
    </row>
    <row r="1129" spans="1:7" x14ac:dyDescent="0.3">
      <c r="A1129" s="1">
        <v>41801</v>
      </c>
      <c r="B1129">
        <v>95.08</v>
      </c>
      <c r="C1129">
        <v>1884035</v>
      </c>
      <c r="D1129">
        <v>94.94</v>
      </c>
      <c r="E1129">
        <v>95.254999999999995</v>
      </c>
      <c r="F1129">
        <v>94.64</v>
      </c>
      <c r="G1129" s="2">
        <f t="shared" si="17"/>
        <v>-2.0990764063812221E-3</v>
      </c>
    </row>
    <row r="1130" spans="1:7" x14ac:dyDescent="0.3">
      <c r="A1130" s="1">
        <v>41800</v>
      </c>
      <c r="B1130">
        <v>95.28</v>
      </c>
      <c r="C1130">
        <v>2384391</v>
      </c>
      <c r="D1130">
        <v>95.09</v>
      </c>
      <c r="E1130">
        <v>95.39</v>
      </c>
      <c r="F1130">
        <v>94.68</v>
      </c>
      <c r="G1130" s="2">
        <f t="shared" si="17"/>
        <v>-3.0344250287746371E-3</v>
      </c>
    </row>
    <row r="1131" spans="1:7" x14ac:dyDescent="0.3">
      <c r="A1131" s="1">
        <v>41799</v>
      </c>
      <c r="B1131">
        <v>95.57</v>
      </c>
      <c r="C1131">
        <v>3825234</v>
      </c>
      <c r="D1131">
        <v>95.08</v>
      </c>
      <c r="E1131">
        <v>95.88</v>
      </c>
      <c r="F1131">
        <v>94.65</v>
      </c>
      <c r="G1131" s="2">
        <f t="shared" si="17"/>
        <v>6.9539563797281281E-3</v>
      </c>
    </row>
    <row r="1132" spans="1:7" x14ac:dyDescent="0.3">
      <c r="A1132" s="1">
        <v>41796</v>
      </c>
      <c r="B1132">
        <v>94.91</v>
      </c>
      <c r="C1132">
        <v>4550813</v>
      </c>
      <c r="D1132">
        <v>92.94</v>
      </c>
      <c r="E1132">
        <v>94.94</v>
      </c>
      <c r="F1132">
        <v>92.82</v>
      </c>
      <c r="G1132" s="2">
        <f t="shared" si="17"/>
        <v>2.2737068965517235E-2</v>
      </c>
    </row>
    <row r="1133" spans="1:7" x14ac:dyDescent="0.3">
      <c r="A1133" s="1">
        <v>41795</v>
      </c>
      <c r="B1133">
        <v>92.8</v>
      </c>
      <c r="C1133">
        <v>3219162</v>
      </c>
      <c r="D1133">
        <v>91.92</v>
      </c>
      <c r="E1133">
        <v>93.21</v>
      </c>
      <c r="F1133">
        <v>91.53</v>
      </c>
      <c r="G1133" s="2">
        <f t="shared" si="17"/>
        <v>1.0783139091602166E-2</v>
      </c>
    </row>
    <row r="1134" spans="1:7" x14ac:dyDescent="0.3">
      <c r="A1134" s="1">
        <v>41794</v>
      </c>
      <c r="B1134">
        <v>91.81</v>
      </c>
      <c r="C1134">
        <v>2636958</v>
      </c>
      <c r="D1134">
        <v>91.59</v>
      </c>
      <c r="E1134">
        <v>91.9</v>
      </c>
      <c r="F1134">
        <v>91.33</v>
      </c>
      <c r="G1134" s="2">
        <f t="shared" si="17"/>
        <v>8.7212471383405963E-4</v>
      </c>
    </row>
    <row r="1135" spans="1:7" x14ac:dyDescent="0.3">
      <c r="A1135" s="1">
        <v>41793</v>
      </c>
      <c r="B1135">
        <v>91.73</v>
      </c>
      <c r="C1135">
        <v>2589094</v>
      </c>
      <c r="D1135">
        <v>91.61</v>
      </c>
      <c r="E1135">
        <v>91.85</v>
      </c>
      <c r="F1135">
        <v>91.27</v>
      </c>
      <c r="G1135" s="2">
        <f t="shared" si="17"/>
        <v>-1.7412123190771204E-3</v>
      </c>
    </row>
    <row r="1136" spans="1:7" x14ac:dyDescent="0.3">
      <c r="A1136" s="1">
        <v>41792</v>
      </c>
      <c r="B1136">
        <v>91.89</v>
      </c>
      <c r="C1136">
        <v>2832071</v>
      </c>
      <c r="D1136">
        <v>91.79</v>
      </c>
      <c r="E1136">
        <v>92.11</v>
      </c>
      <c r="F1136">
        <v>91.43</v>
      </c>
      <c r="G1136" s="2">
        <f t="shared" si="17"/>
        <v>4.2622950819672196E-3</v>
      </c>
    </row>
    <row r="1137" spans="1:7" x14ac:dyDescent="0.3">
      <c r="A1137" s="1">
        <v>41789</v>
      </c>
      <c r="B1137">
        <v>91.5</v>
      </c>
      <c r="C1137">
        <v>3594789</v>
      </c>
      <c r="D1137">
        <v>91</v>
      </c>
      <c r="E1137">
        <v>91.68</v>
      </c>
      <c r="F1137">
        <v>90.89</v>
      </c>
      <c r="G1137" s="2">
        <f t="shared" si="17"/>
        <v>2.4101665205959561E-3</v>
      </c>
    </row>
    <row r="1138" spans="1:7" x14ac:dyDescent="0.3">
      <c r="A1138" s="1">
        <v>41788</v>
      </c>
      <c r="B1138">
        <v>91.28</v>
      </c>
      <c r="C1138">
        <v>2668484</v>
      </c>
      <c r="D1138">
        <v>91.12</v>
      </c>
      <c r="E1138">
        <v>91.3</v>
      </c>
      <c r="F1138">
        <v>90.53</v>
      </c>
      <c r="G1138" s="2">
        <f t="shared" si="17"/>
        <v>2.4159894575005365E-3</v>
      </c>
    </row>
    <row r="1139" spans="1:7" x14ac:dyDescent="0.3">
      <c r="A1139" s="1">
        <v>41787</v>
      </c>
      <c r="B1139">
        <v>91.06</v>
      </c>
      <c r="C1139">
        <v>2466846</v>
      </c>
      <c r="D1139">
        <v>91.31</v>
      </c>
      <c r="E1139">
        <v>91.36</v>
      </c>
      <c r="F1139">
        <v>90.63</v>
      </c>
      <c r="G1139" s="2">
        <f t="shared" si="17"/>
        <v>-3.6108983477404345E-3</v>
      </c>
    </row>
    <row r="1140" spans="1:7" x14ac:dyDescent="0.3">
      <c r="A1140" s="1">
        <v>41786</v>
      </c>
      <c r="B1140">
        <v>91.39</v>
      </c>
      <c r="C1140">
        <v>5093826</v>
      </c>
      <c r="D1140">
        <v>89.6</v>
      </c>
      <c r="E1140">
        <v>91.47</v>
      </c>
      <c r="F1140">
        <v>89.35</v>
      </c>
      <c r="G1140" s="2">
        <f t="shared" si="17"/>
        <v>2.9398513178643833E-2</v>
      </c>
    </row>
    <row r="1141" spans="1:7" x14ac:dyDescent="0.3">
      <c r="A1141" s="1">
        <v>41782</v>
      </c>
      <c r="B1141">
        <v>88.78</v>
      </c>
      <c r="C1141">
        <v>1858183</v>
      </c>
      <c r="D1141">
        <v>88.11</v>
      </c>
      <c r="E1141">
        <v>88.86</v>
      </c>
      <c r="F1141">
        <v>88</v>
      </c>
      <c r="G1141" s="2">
        <f t="shared" si="17"/>
        <v>7.1469086783890572E-3</v>
      </c>
    </row>
    <row r="1142" spans="1:7" x14ac:dyDescent="0.3">
      <c r="A1142" s="1">
        <v>41781</v>
      </c>
      <c r="B1142">
        <v>88.15</v>
      </c>
      <c r="C1142">
        <v>2654758</v>
      </c>
      <c r="D1142">
        <v>87.79</v>
      </c>
      <c r="E1142">
        <v>88.39</v>
      </c>
      <c r="F1142">
        <v>87.55</v>
      </c>
      <c r="G1142" s="2">
        <f t="shared" si="17"/>
        <v>3.3007056681084255E-3</v>
      </c>
    </row>
    <row r="1143" spans="1:7" x14ac:dyDescent="0.3">
      <c r="A1143" s="1">
        <v>41780</v>
      </c>
      <c r="B1143">
        <v>87.86</v>
      </c>
      <c r="C1143">
        <v>2525553</v>
      </c>
      <c r="D1143">
        <v>87.57</v>
      </c>
      <c r="E1143">
        <v>88.14</v>
      </c>
      <c r="F1143">
        <v>87.380099999999999</v>
      </c>
      <c r="G1143" s="2">
        <f t="shared" si="17"/>
        <v>8.8414284073946026E-3</v>
      </c>
    </row>
    <row r="1144" spans="1:7" x14ac:dyDescent="0.3">
      <c r="A1144" s="1">
        <v>41779</v>
      </c>
      <c r="B1144">
        <v>87.09</v>
      </c>
      <c r="C1144">
        <v>2798430</v>
      </c>
      <c r="D1144">
        <v>87.82</v>
      </c>
      <c r="E1144">
        <v>88.05</v>
      </c>
      <c r="F1144">
        <v>86.86</v>
      </c>
      <c r="G1144" s="2">
        <f t="shared" si="17"/>
        <v>-1.1688606445755799E-2</v>
      </c>
    </row>
    <row r="1145" spans="1:7" x14ac:dyDescent="0.3">
      <c r="A1145" s="1">
        <v>41778</v>
      </c>
      <c r="B1145">
        <v>88.12</v>
      </c>
      <c r="C1145">
        <v>2000349</v>
      </c>
      <c r="D1145">
        <v>87.18</v>
      </c>
      <c r="E1145">
        <v>88.22</v>
      </c>
      <c r="F1145">
        <v>87.11</v>
      </c>
      <c r="G1145" s="2">
        <f t="shared" si="17"/>
        <v>7.0857142857143375E-3</v>
      </c>
    </row>
    <row r="1146" spans="1:7" x14ac:dyDescent="0.3">
      <c r="A1146" s="1">
        <v>41775</v>
      </c>
      <c r="B1146">
        <v>87.5</v>
      </c>
      <c r="C1146">
        <v>3062417</v>
      </c>
      <c r="D1146">
        <v>87.6</v>
      </c>
      <c r="E1146">
        <v>87.76</v>
      </c>
      <c r="F1146">
        <v>86.9</v>
      </c>
      <c r="G1146" s="2">
        <f t="shared" si="17"/>
        <v>-1.1415525114154602E-3</v>
      </c>
    </row>
    <row r="1147" spans="1:7" x14ac:dyDescent="0.3">
      <c r="A1147" s="1">
        <v>41774</v>
      </c>
      <c r="B1147">
        <v>87.6</v>
      </c>
      <c r="C1147">
        <v>3324355</v>
      </c>
      <c r="D1147">
        <v>88.2</v>
      </c>
      <c r="E1147">
        <v>88.58</v>
      </c>
      <c r="F1147">
        <v>87.11</v>
      </c>
      <c r="G1147" s="2">
        <f t="shared" si="17"/>
        <v>-9.7219082070992488E-3</v>
      </c>
    </row>
    <row r="1148" spans="1:7" x14ac:dyDescent="0.3">
      <c r="A1148" s="1">
        <v>41773</v>
      </c>
      <c r="B1148">
        <v>88.46</v>
      </c>
      <c r="C1148">
        <v>2238503</v>
      </c>
      <c r="D1148">
        <v>89.17</v>
      </c>
      <c r="E1148">
        <v>89.43</v>
      </c>
      <c r="F1148">
        <v>88.31</v>
      </c>
      <c r="G1148" s="2">
        <f t="shared" si="17"/>
        <v>-7.0715007295993901E-3</v>
      </c>
    </row>
    <row r="1149" spans="1:7" x14ac:dyDescent="0.3">
      <c r="A1149" s="1">
        <v>41772</v>
      </c>
      <c r="B1149">
        <v>89.09</v>
      </c>
      <c r="C1149">
        <v>2297938</v>
      </c>
      <c r="D1149">
        <v>89.65</v>
      </c>
      <c r="E1149">
        <v>90</v>
      </c>
      <c r="F1149">
        <v>89.04</v>
      </c>
      <c r="G1149" s="2">
        <f t="shared" si="17"/>
        <v>-6.3573499888466781E-3</v>
      </c>
    </row>
    <row r="1150" spans="1:7" x14ac:dyDescent="0.3">
      <c r="A1150" s="1">
        <v>41771</v>
      </c>
      <c r="B1150">
        <v>89.66</v>
      </c>
      <c r="C1150">
        <v>2343786</v>
      </c>
      <c r="D1150">
        <v>89.42</v>
      </c>
      <c r="E1150">
        <v>89.97</v>
      </c>
      <c r="F1150">
        <v>89.319800000000001</v>
      </c>
      <c r="G1150" s="2">
        <f t="shared" si="17"/>
        <v>9.2300765420980768E-3</v>
      </c>
    </row>
    <row r="1151" spans="1:7" x14ac:dyDescent="0.3">
      <c r="A1151" s="1">
        <v>41768</v>
      </c>
      <c r="B1151">
        <v>88.84</v>
      </c>
      <c r="C1151">
        <v>2344686</v>
      </c>
      <c r="D1151">
        <v>88.46</v>
      </c>
      <c r="E1151">
        <v>89.03</v>
      </c>
      <c r="F1151">
        <v>88.13</v>
      </c>
      <c r="G1151" s="2">
        <f t="shared" si="17"/>
        <v>2.4825095915143179E-3</v>
      </c>
    </row>
    <row r="1152" spans="1:7" x14ac:dyDescent="0.3">
      <c r="A1152" s="1">
        <v>41767</v>
      </c>
      <c r="B1152">
        <v>88.62</v>
      </c>
      <c r="C1152">
        <v>4220150</v>
      </c>
      <c r="D1152">
        <v>87.88</v>
      </c>
      <c r="E1152">
        <v>89.28</v>
      </c>
      <c r="F1152">
        <v>87.66</v>
      </c>
      <c r="G1152" s="2">
        <f t="shared" si="17"/>
        <v>7.274380541032059E-3</v>
      </c>
    </row>
    <row r="1153" spans="1:7" x14ac:dyDescent="0.3">
      <c r="A1153" s="1">
        <v>41766</v>
      </c>
      <c r="B1153">
        <v>87.98</v>
      </c>
      <c r="C1153">
        <v>4601335</v>
      </c>
      <c r="D1153">
        <v>86.79</v>
      </c>
      <c r="E1153">
        <v>88.05</v>
      </c>
      <c r="F1153">
        <v>86.11</v>
      </c>
      <c r="G1153" s="2">
        <f t="shared" si="17"/>
        <v>2.0649651972157786E-2</v>
      </c>
    </row>
    <row r="1154" spans="1:7" x14ac:dyDescent="0.3">
      <c r="A1154" s="1">
        <v>41765</v>
      </c>
      <c r="B1154">
        <v>86.2</v>
      </c>
      <c r="C1154">
        <v>3259154</v>
      </c>
      <c r="D1154">
        <v>87.25</v>
      </c>
      <c r="E1154">
        <v>87.25</v>
      </c>
      <c r="F1154">
        <v>86.08</v>
      </c>
      <c r="G1154" s="2">
        <f t="shared" ref="G1154:G1217" si="18">(B1154-B1155)/B1155</f>
        <v>-1.327838827838824E-2</v>
      </c>
    </row>
    <row r="1155" spans="1:7" x14ac:dyDescent="0.3">
      <c r="A1155" s="1">
        <v>41764</v>
      </c>
      <c r="B1155">
        <v>87.36</v>
      </c>
      <c r="C1155">
        <v>3333766</v>
      </c>
      <c r="D1155">
        <v>86</v>
      </c>
      <c r="E1155">
        <v>87.42</v>
      </c>
      <c r="F1155">
        <v>85.75</v>
      </c>
      <c r="G1155" s="2">
        <f t="shared" si="18"/>
        <v>4.9465086851488852E-3</v>
      </c>
    </row>
    <row r="1156" spans="1:7" x14ac:dyDescent="0.3">
      <c r="A1156" s="1">
        <v>41761</v>
      </c>
      <c r="B1156">
        <v>86.93</v>
      </c>
      <c r="C1156">
        <v>3707385</v>
      </c>
      <c r="D1156">
        <v>86.77</v>
      </c>
      <c r="E1156">
        <v>87.31</v>
      </c>
      <c r="F1156">
        <v>86.41</v>
      </c>
      <c r="G1156" s="2">
        <f t="shared" si="18"/>
        <v>1.2669891730017699E-3</v>
      </c>
    </row>
    <row r="1157" spans="1:7" x14ac:dyDescent="0.3">
      <c r="A1157" s="1">
        <v>41760</v>
      </c>
      <c r="B1157">
        <v>86.82</v>
      </c>
      <c r="C1157">
        <v>4679882</v>
      </c>
      <c r="D1157">
        <v>87.53</v>
      </c>
      <c r="E1157">
        <v>87.575000000000003</v>
      </c>
      <c r="F1157">
        <v>86.33</v>
      </c>
      <c r="G1157" s="2">
        <f t="shared" si="18"/>
        <v>-6.9770101795723844E-3</v>
      </c>
    </row>
    <row r="1158" spans="1:7" x14ac:dyDescent="0.3">
      <c r="A1158" s="1">
        <v>41759</v>
      </c>
      <c r="B1158">
        <v>87.43</v>
      </c>
      <c r="C1158">
        <v>4344281</v>
      </c>
      <c r="D1158">
        <v>87.61</v>
      </c>
      <c r="E1158">
        <v>87.66</v>
      </c>
      <c r="F1158">
        <v>86.96</v>
      </c>
      <c r="G1158" s="2">
        <f t="shared" si="18"/>
        <v>-4.1006948399589863E-3</v>
      </c>
    </row>
    <row r="1159" spans="1:7" x14ac:dyDescent="0.3">
      <c r="A1159" s="1">
        <v>41758</v>
      </c>
      <c r="B1159">
        <v>87.79</v>
      </c>
      <c r="C1159">
        <v>2852935</v>
      </c>
      <c r="D1159">
        <v>87.34</v>
      </c>
      <c r="E1159">
        <v>87.95</v>
      </c>
      <c r="F1159">
        <v>87.19</v>
      </c>
      <c r="G1159" s="2">
        <f t="shared" si="18"/>
        <v>8.38502182402945E-3</v>
      </c>
    </row>
    <row r="1160" spans="1:7" x14ac:dyDescent="0.3">
      <c r="A1160" s="1">
        <v>41757</v>
      </c>
      <c r="B1160">
        <v>87.06</v>
      </c>
      <c r="C1160">
        <v>4760403</v>
      </c>
      <c r="D1160">
        <v>87.44</v>
      </c>
      <c r="E1160">
        <v>87.58</v>
      </c>
      <c r="F1160">
        <v>85.85</v>
      </c>
      <c r="G1160" s="2">
        <f t="shared" si="18"/>
        <v>3.4470872113065768E-4</v>
      </c>
    </row>
    <row r="1161" spans="1:7" x14ac:dyDescent="0.3">
      <c r="A1161" s="1">
        <v>41754</v>
      </c>
      <c r="B1161">
        <v>87.03</v>
      </c>
      <c r="C1161">
        <v>4226122</v>
      </c>
      <c r="D1161">
        <v>87.02</v>
      </c>
      <c r="E1161">
        <v>87.3</v>
      </c>
      <c r="F1161">
        <v>86.62</v>
      </c>
      <c r="G1161" s="2">
        <f t="shared" si="18"/>
        <v>-4.3473286809289037E-3</v>
      </c>
    </row>
    <row r="1162" spans="1:7" x14ac:dyDescent="0.3">
      <c r="A1162" s="1">
        <v>41753</v>
      </c>
      <c r="B1162">
        <v>87.41</v>
      </c>
      <c r="C1162">
        <v>3186982</v>
      </c>
      <c r="D1162">
        <v>87.26</v>
      </c>
      <c r="E1162">
        <v>87.98</v>
      </c>
      <c r="F1162">
        <v>86.91</v>
      </c>
      <c r="G1162" s="2">
        <f t="shared" si="18"/>
        <v>3.2135888901641358E-3</v>
      </c>
    </row>
    <row r="1163" spans="1:7" x14ac:dyDescent="0.3">
      <c r="A1163" s="1">
        <v>41752</v>
      </c>
      <c r="B1163">
        <v>87.13</v>
      </c>
      <c r="C1163">
        <v>3788218</v>
      </c>
      <c r="D1163">
        <v>87.01</v>
      </c>
      <c r="E1163">
        <v>87.64</v>
      </c>
      <c r="F1163">
        <v>86.673000000000002</v>
      </c>
      <c r="G1163" s="2">
        <f t="shared" si="18"/>
        <v>6.8910072355578592E-4</v>
      </c>
    </row>
    <row r="1164" spans="1:7" x14ac:dyDescent="0.3">
      <c r="A1164" s="1">
        <v>41751</v>
      </c>
      <c r="B1164">
        <v>87.07</v>
      </c>
      <c r="C1164">
        <v>3420384</v>
      </c>
      <c r="D1164">
        <v>86.71</v>
      </c>
      <c r="E1164">
        <v>87.44</v>
      </c>
      <c r="F1164">
        <v>86.43</v>
      </c>
      <c r="G1164" s="2">
        <f t="shared" si="18"/>
        <v>4.6152071074188469E-3</v>
      </c>
    </row>
    <row r="1165" spans="1:7" x14ac:dyDescent="0.3">
      <c r="A1165" s="1">
        <v>41750</v>
      </c>
      <c r="B1165">
        <v>86.67</v>
      </c>
      <c r="C1165">
        <v>3762330</v>
      </c>
      <c r="D1165">
        <v>86.38</v>
      </c>
      <c r="E1165">
        <v>86.855000000000004</v>
      </c>
      <c r="F1165">
        <v>86.16</v>
      </c>
      <c r="G1165" s="2">
        <f t="shared" si="18"/>
        <v>5.219206680584584E-3</v>
      </c>
    </row>
    <row r="1166" spans="1:7" x14ac:dyDescent="0.3">
      <c r="A1166" s="1">
        <v>41746</v>
      </c>
      <c r="B1166">
        <v>86.22</v>
      </c>
      <c r="C1166">
        <v>9244408</v>
      </c>
      <c r="D1166">
        <v>87.16</v>
      </c>
      <c r="E1166">
        <v>87.92</v>
      </c>
      <c r="F1166">
        <v>85.1</v>
      </c>
      <c r="G1166" s="2">
        <f t="shared" si="18"/>
        <v>-1.3501144164759803E-2</v>
      </c>
    </row>
    <row r="1167" spans="1:7" x14ac:dyDescent="0.3">
      <c r="A1167" s="1">
        <v>41745</v>
      </c>
      <c r="B1167">
        <v>87.4</v>
      </c>
      <c r="C1167">
        <v>4043551</v>
      </c>
      <c r="D1167">
        <v>86.84</v>
      </c>
      <c r="E1167">
        <v>87.48</v>
      </c>
      <c r="F1167">
        <v>86.48</v>
      </c>
      <c r="G1167" s="2">
        <f t="shared" si="18"/>
        <v>1.5806601580660152E-2</v>
      </c>
    </row>
    <row r="1168" spans="1:7" x14ac:dyDescent="0.3">
      <c r="A1168" s="1">
        <v>41744</v>
      </c>
      <c r="B1168">
        <v>86.04</v>
      </c>
      <c r="C1168">
        <v>3741650</v>
      </c>
      <c r="D1168">
        <v>85.87</v>
      </c>
      <c r="E1168">
        <v>86.73</v>
      </c>
      <c r="F1168">
        <v>84.32</v>
      </c>
      <c r="G1168" s="2">
        <f t="shared" si="18"/>
        <v>6.3157894736842832E-3</v>
      </c>
    </row>
    <row r="1169" spans="1:7" x14ac:dyDescent="0.3">
      <c r="A1169" s="1">
        <v>41743</v>
      </c>
      <c r="B1169">
        <v>85.5</v>
      </c>
      <c r="C1169">
        <v>4011109</v>
      </c>
      <c r="D1169">
        <v>85.09</v>
      </c>
      <c r="E1169">
        <v>86.34</v>
      </c>
      <c r="F1169">
        <v>84.04</v>
      </c>
      <c r="G1169" s="2">
        <f t="shared" si="18"/>
        <v>1.1355571327182325E-2</v>
      </c>
    </row>
    <row r="1170" spans="1:7" x14ac:dyDescent="0.3">
      <c r="A1170" s="1">
        <v>41740</v>
      </c>
      <c r="B1170">
        <v>84.54</v>
      </c>
      <c r="C1170">
        <v>4014277</v>
      </c>
      <c r="D1170">
        <v>84.9</v>
      </c>
      <c r="E1170">
        <v>85.444999999999993</v>
      </c>
      <c r="F1170">
        <v>83.99</v>
      </c>
      <c r="G1170" s="2">
        <f t="shared" si="18"/>
        <v>-9.6063730084347838E-3</v>
      </c>
    </row>
    <row r="1171" spans="1:7" x14ac:dyDescent="0.3">
      <c r="A1171" s="1">
        <v>41739</v>
      </c>
      <c r="B1171">
        <v>85.36</v>
      </c>
      <c r="C1171">
        <v>5182653</v>
      </c>
      <c r="D1171">
        <v>88.47</v>
      </c>
      <c r="E1171">
        <v>88.745000000000005</v>
      </c>
      <c r="F1171">
        <v>85.3</v>
      </c>
      <c r="G1171" s="2">
        <f t="shared" si="18"/>
        <v>-3.7871956717763743E-2</v>
      </c>
    </row>
    <row r="1172" spans="1:7" x14ac:dyDescent="0.3">
      <c r="A1172" s="1">
        <v>41738</v>
      </c>
      <c r="B1172">
        <v>88.72</v>
      </c>
      <c r="C1172">
        <v>3592886</v>
      </c>
      <c r="D1172">
        <v>86.9</v>
      </c>
      <c r="E1172">
        <v>88.72</v>
      </c>
      <c r="F1172">
        <v>86.64</v>
      </c>
      <c r="G1172" s="2">
        <f t="shared" si="18"/>
        <v>2.5783327552318235E-2</v>
      </c>
    </row>
    <row r="1173" spans="1:7" x14ac:dyDescent="0.3">
      <c r="A1173" s="1">
        <v>41737</v>
      </c>
      <c r="B1173">
        <v>86.49</v>
      </c>
      <c r="C1173">
        <v>3880327</v>
      </c>
      <c r="D1173">
        <v>86.63</v>
      </c>
      <c r="E1173">
        <v>86.8</v>
      </c>
      <c r="F1173">
        <v>85.58</v>
      </c>
      <c r="G1173" s="2">
        <f t="shared" si="18"/>
        <v>-1.270207852193989E-3</v>
      </c>
    </row>
    <row r="1174" spans="1:7" x14ac:dyDescent="0.3">
      <c r="A1174" s="1">
        <v>41736</v>
      </c>
      <c r="B1174">
        <v>86.6</v>
      </c>
      <c r="C1174">
        <v>5557589</v>
      </c>
      <c r="D1174">
        <v>89.03</v>
      </c>
      <c r="E1174">
        <v>89.43</v>
      </c>
      <c r="F1174">
        <v>86.55</v>
      </c>
      <c r="G1174" s="2">
        <f t="shared" si="18"/>
        <v>-2.8821352472804838E-2</v>
      </c>
    </row>
    <row r="1175" spans="1:7" x14ac:dyDescent="0.3">
      <c r="A1175" s="1">
        <v>41733</v>
      </c>
      <c r="B1175">
        <v>89.17</v>
      </c>
      <c r="C1175">
        <v>2933616</v>
      </c>
      <c r="D1175">
        <v>91.17</v>
      </c>
      <c r="E1175">
        <v>91.4</v>
      </c>
      <c r="F1175">
        <v>89.07</v>
      </c>
      <c r="G1175" s="2">
        <f t="shared" si="18"/>
        <v>-1.9894482303803057E-2</v>
      </c>
    </row>
    <row r="1176" spans="1:7" x14ac:dyDescent="0.3">
      <c r="A1176" s="1">
        <v>41732</v>
      </c>
      <c r="B1176">
        <v>90.98</v>
      </c>
      <c r="C1176">
        <v>2483562</v>
      </c>
      <c r="D1176">
        <v>90.67</v>
      </c>
      <c r="E1176">
        <v>91.1999</v>
      </c>
      <c r="F1176">
        <v>90.4</v>
      </c>
      <c r="G1176" s="2">
        <f t="shared" si="18"/>
        <v>6.4159292035398038E-3</v>
      </c>
    </row>
    <row r="1177" spans="1:7" x14ac:dyDescent="0.3">
      <c r="A1177" s="1">
        <v>41731</v>
      </c>
      <c r="B1177">
        <v>90.4</v>
      </c>
      <c r="C1177">
        <v>2883594</v>
      </c>
      <c r="D1177">
        <v>90.85</v>
      </c>
      <c r="E1177">
        <v>91.09</v>
      </c>
      <c r="F1177">
        <v>90.13</v>
      </c>
      <c r="G1177" s="2">
        <f t="shared" si="18"/>
        <v>-8.4457606668859927E-3</v>
      </c>
    </row>
    <row r="1178" spans="1:7" x14ac:dyDescent="0.3">
      <c r="A1178" s="1">
        <v>41730</v>
      </c>
      <c r="B1178">
        <v>91.17</v>
      </c>
      <c r="C1178">
        <v>2821610</v>
      </c>
      <c r="D1178">
        <v>90.4</v>
      </c>
      <c r="E1178">
        <v>91.23</v>
      </c>
      <c r="F1178">
        <v>90.21</v>
      </c>
      <c r="G1178" s="2">
        <f t="shared" si="18"/>
        <v>1.2662445851382879E-2</v>
      </c>
    </row>
    <row r="1179" spans="1:7" x14ac:dyDescent="0.3">
      <c r="A1179" s="1">
        <v>41729</v>
      </c>
      <c r="B1179">
        <v>90.03</v>
      </c>
      <c r="C1179">
        <v>5164531</v>
      </c>
      <c r="D1179">
        <v>91.08</v>
      </c>
      <c r="E1179">
        <v>91.94</v>
      </c>
      <c r="F1179">
        <v>89.88</v>
      </c>
      <c r="G1179" s="2">
        <f t="shared" si="18"/>
        <v>-4.7534822020781856E-3</v>
      </c>
    </row>
    <row r="1180" spans="1:7" x14ac:dyDescent="0.3">
      <c r="A1180" s="1">
        <v>41726</v>
      </c>
      <c r="B1180">
        <v>90.46</v>
      </c>
      <c r="C1180">
        <v>3119465</v>
      </c>
      <c r="D1180">
        <v>90.27</v>
      </c>
      <c r="E1180">
        <v>91.56</v>
      </c>
      <c r="F1180">
        <v>90</v>
      </c>
      <c r="G1180" s="2">
        <f t="shared" si="18"/>
        <v>5.2228025336148341E-3</v>
      </c>
    </row>
    <row r="1181" spans="1:7" x14ac:dyDescent="0.3">
      <c r="A1181" s="1">
        <v>41725</v>
      </c>
      <c r="B1181">
        <v>89.99</v>
      </c>
      <c r="C1181">
        <v>3591503</v>
      </c>
      <c r="D1181">
        <v>89.7</v>
      </c>
      <c r="E1181">
        <v>90.43</v>
      </c>
      <c r="F1181">
        <v>89.27</v>
      </c>
      <c r="G1181" s="2">
        <f t="shared" si="18"/>
        <v>3.6805710461744177E-3</v>
      </c>
    </row>
    <row r="1182" spans="1:7" x14ac:dyDescent="0.3">
      <c r="A1182" s="1">
        <v>41724</v>
      </c>
      <c r="B1182">
        <v>89.66</v>
      </c>
      <c r="C1182">
        <v>3011150</v>
      </c>
      <c r="D1182">
        <v>91.36</v>
      </c>
      <c r="E1182">
        <v>91.689899999999994</v>
      </c>
      <c r="F1182">
        <v>89.63</v>
      </c>
      <c r="G1182" s="2">
        <f t="shared" si="18"/>
        <v>-1.2989872302950317E-2</v>
      </c>
    </row>
    <row r="1183" spans="1:7" x14ac:dyDescent="0.3">
      <c r="A1183" s="1">
        <v>41723</v>
      </c>
      <c r="B1183">
        <v>90.84</v>
      </c>
      <c r="C1183">
        <v>2419997</v>
      </c>
      <c r="D1183">
        <v>91.37</v>
      </c>
      <c r="E1183">
        <v>91.9</v>
      </c>
      <c r="F1183">
        <v>90.63</v>
      </c>
      <c r="G1183" s="2">
        <f t="shared" si="18"/>
        <v>-1.8679266014723843E-3</v>
      </c>
    </row>
    <row r="1184" spans="1:7" x14ac:dyDescent="0.3">
      <c r="A1184" s="1">
        <v>41722</v>
      </c>
      <c r="B1184">
        <v>91.01</v>
      </c>
      <c r="C1184">
        <v>2520620</v>
      </c>
      <c r="D1184">
        <v>91.64</v>
      </c>
      <c r="E1184">
        <v>91.75</v>
      </c>
      <c r="F1184">
        <v>90.284999999999997</v>
      </c>
      <c r="G1184" s="2">
        <f t="shared" si="18"/>
        <v>-5.5725524475523482E-3</v>
      </c>
    </row>
    <row r="1185" spans="1:7" x14ac:dyDescent="0.3">
      <c r="A1185" s="1">
        <v>41719</v>
      </c>
      <c r="B1185">
        <v>91.52</v>
      </c>
      <c r="C1185">
        <v>6684544</v>
      </c>
      <c r="D1185">
        <v>92.78</v>
      </c>
      <c r="E1185">
        <v>93.72</v>
      </c>
      <c r="F1185">
        <v>91.36</v>
      </c>
      <c r="G1185" s="2">
        <f t="shared" si="18"/>
        <v>-1.8540735085614756E-3</v>
      </c>
    </row>
    <row r="1186" spans="1:7" x14ac:dyDescent="0.3">
      <c r="A1186" s="1">
        <v>41718</v>
      </c>
      <c r="B1186">
        <v>91.69</v>
      </c>
      <c r="C1186">
        <v>3778620</v>
      </c>
      <c r="D1186">
        <v>90.48</v>
      </c>
      <c r="E1186">
        <v>91.9</v>
      </c>
      <c r="F1186">
        <v>90.23</v>
      </c>
      <c r="G1186" s="2">
        <f t="shared" si="18"/>
        <v>1.0580844263198433E-2</v>
      </c>
    </row>
    <row r="1187" spans="1:7" x14ac:dyDescent="0.3">
      <c r="A1187" s="1">
        <v>41717</v>
      </c>
      <c r="B1187">
        <v>90.73</v>
      </c>
      <c r="C1187">
        <v>3346954</v>
      </c>
      <c r="D1187">
        <v>91.67</v>
      </c>
      <c r="E1187">
        <v>91.96</v>
      </c>
      <c r="F1187">
        <v>90.28</v>
      </c>
      <c r="G1187" s="2">
        <f t="shared" si="18"/>
        <v>-9.3896713615023407E-3</v>
      </c>
    </row>
    <row r="1188" spans="1:7" x14ac:dyDescent="0.3">
      <c r="A1188" s="1">
        <v>41716</v>
      </c>
      <c r="B1188">
        <v>91.59</v>
      </c>
      <c r="C1188">
        <v>2344466</v>
      </c>
      <c r="D1188">
        <v>91.27</v>
      </c>
      <c r="E1188">
        <v>91.97</v>
      </c>
      <c r="F1188">
        <v>91.13</v>
      </c>
      <c r="G1188" s="2">
        <f t="shared" si="18"/>
        <v>3.6160420775805204E-3</v>
      </c>
    </row>
    <row r="1189" spans="1:7" x14ac:dyDescent="0.3">
      <c r="A1189" s="1">
        <v>41715</v>
      </c>
      <c r="B1189">
        <v>91.26</v>
      </c>
      <c r="C1189">
        <v>3032976</v>
      </c>
      <c r="D1189">
        <v>90.51</v>
      </c>
      <c r="E1189">
        <v>91.73</v>
      </c>
      <c r="F1189">
        <v>90.49</v>
      </c>
      <c r="G1189" s="2">
        <f t="shared" si="18"/>
        <v>1.2088277697682193E-2</v>
      </c>
    </row>
    <row r="1190" spans="1:7" x14ac:dyDescent="0.3">
      <c r="A1190" s="1">
        <v>41712</v>
      </c>
      <c r="B1190">
        <v>90.17</v>
      </c>
      <c r="C1190">
        <v>3562817</v>
      </c>
      <c r="D1190">
        <v>90.55</v>
      </c>
      <c r="E1190">
        <v>91.22</v>
      </c>
      <c r="F1190">
        <v>89.639799999999994</v>
      </c>
      <c r="G1190" s="2">
        <f t="shared" si="18"/>
        <v>-5.7338185025912012E-3</v>
      </c>
    </row>
    <row r="1191" spans="1:7" x14ac:dyDescent="0.3">
      <c r="A1191" s="1">
        <v>41711</v>
      </c>
      <c r="B1191">
        <v>90.69</v>
      </c>
      <c r="C1191">
        <v>3990238</v>
      </c>
      <c r="D1191">
        <v>93.2</v>
      </c>
      <c r="E1191">
        <v>93.48</v>
      </c>
      <c r="F1191">
        <v>90.41</v>
      </c>
      <c r="G1191" s="2">
        <f t="shared" si="18"/>
        <v>-2.3789020452099116E-2</v>
      </c>
    </row>
    <row r="1192" spans="1:7" x14ac:dyDescent="0.3">
      <c r="A1192" s="1">
        <v>41710</v>
      </c>
      <c r="B1192">
        <v>92.9</v>
      </c>
      <c r="C1192">
        <v>2486087</v>
      </c>
      <c r="D1192">
        <v>92.68</v>
      </c>
      <c r="E1192">
        <v>92.92</v>
      </c>
      <c r="F1192">
        <v>91.9</v>
      </c>
      <c r="G1192" s="2">
        <f t="shared" si="18"/>
        <v>-3.218884120171643E-3</v>
      </c>
    </row>
    <row r="1193" spans="1:7" x14ac:dyDescent="0.3">
      <c r="A1193" s="1">
        <v>41709</v>
      </c>
      <c r="B1193">
        <v>93.2</v>
      </c>
      <c r="C1193">
        <v>1946179</v>
      </c>
      <c r="D1193">
        <v>93.83</v>
      </c>
      <c r="E1193">
        <v>93.88</v>
      </c>
      <c r="F1193">
        <v>93.03</v>
      </c>
      <c r="G1193" s="2">
        <f t="shared" si="18"/>
        <v>-5.3361792956243331E-3</v>
      </c>
    </row>
    <row r="1194" spans="1:7" x14ac:dyDescent="0.3">
      <c r="A1194" s="1">
        <v>41708</v>
      </c>
      <c r="B1194">
        <v>93.7</v>
      </c>
      <c r="C1194">
        <v>2218705</v>
      </c>
      <c r="D1194">
        <v>93.62</v>
      </c>
      <c r="E1194">
        <v>93.88</v>
      </c>
      <c r="F1194">
        <v>93.14</v>
      </c>
      <c r="G1194" s="2">
        <f t="shared" si="18"/>
        <v>-1.7046665246110866E-3</v>
      </c>
    </row>
    <row r="1195" spans="1:7" x14ac:dyDescent="0.3">
      <c r="A1195" s="1">
        <v>41705</v>
      </c>
      <c r="B1195">
        <v>93.86</v>
      </c>
      <c r="C1195">
        <v>3864611</v>
      </c>
      <c r="D1195">
        <v>94.11</v>
      </c>
      <c r="E1195">
        <v>94.35</v>
      </c>
      <c r="F1195">
        <v>93.36</v>
      </c>
      <c r="G1195" s="2">
        <f t="shared" si="18"/>
        <v>3.6355859709153488E-3</v>
      </c>
    </row>
    <row r="1196" spans="1:7" x14ac:dyDescent="0.3">
      <c r="A1196" s="1">
        <v>41704</v>
      </c>
      <c r="B1196">
        <v>93.52</v>
      </c>
      <c r="C1196">
        <v>3957866</v>
      </c>
      <c r="D1196">
        <v>92.56</v>
      </c>
      <c r="E1196">
        <v>93.64</v>
      </c>
      <c r="F1196">
        <v>92.36</v>
      </c>
      <c r="G1196" s="2">
        <f t="shared" si="18"/>
        <v>1.4977208595615318E-2</v>
      </c>
    </row>
    <row r="1197" spans="1:7" x14ac:dyDescent="0.3">
      <c r="A1197" s="1">
        <v>41703</v>
      </c>
      <c r="B1197">
        <v>92.14</v>
      </c>
      <c r="C1197">
        <v>3086378</v>
      </c>
      <c r="D1197">
        <v>92.59</v>
      </c>
      <c r="E1197">
        <v>92.59</v>
      </c>
      <c r="F1197">
        <v>91.91</v>
      </c>
      <c r="G1197" s="2">
        <f t="shared" si="18"/>
        <v>-5.0750458913724102E-3</v>
      </c>
    </row>
    <row r="1198" spans="1:7" x14ac:dyDescent="0.3">
      <c r="A1198" s="1">
        <v>41702</v>
      </c>
      <c r="B1198">
        <v>92.61</v>
      </c>
      <c r="C1198">
        <v>3752021</v>
      </c>
      <c r="D1198">
        <v>91.05</v>
      </c>
      <c r="E1198">
        <v>92.68</v>
      </c>
      <c r="F1198">
        <v>91.03</v>
      </c>
      <c r="G1198" s="2">
        <f t="shared" si="18"/>
        <v>2.934311437145716E-2</v>
      </c>
    </row>
    <row r="1199" spans="1:7" x14ac:dyDescent="0.3">
      <c r="A1199" s="1">
        <v>41701</v>
      </c>
      <c r="B1199">
        <v>89.97</v>
      </c>
      <c r="C1199">
        <v>3465250</v>
      </c>
      <c r="D1199">
        <v>90.6</v>
      </c>
      <c r="E1199">
        <v>90.63</v>
      </c>
      <c r="F1199">
        <v>89.16</v>
      </c>
      <c r="G1199" s="2">
        <f t="shared" si="18"/>
        <v>-1.4351446099912383E-2</v>
      </c>
    </row>
    <row r="1200" spans="1:7" x14ac:dyDescent="0.3">
      <c r="A1200" s="1">
        <v>41698</v>
      </c>
      <c r="B1200">
        <v>91.28</v>
      </c>
      <c r="C1200">
        <v>4689221</v>
      </c>
      <c r="D1200">
        <v>90.25</v>
      </c>
      <c r="E1200">
        <v>92.135000000000005</v>
      </c>
      <c r="F1200">
        <v>90.09</v>
      </c>
      <c r="G1200" s="2">
        <f t="shared" si="18"/>
        <v>1.0964669398604439E-2</v>
      </c>
    </row>
    <row r="1201" spans="1:7" x14ac:dyDescent="0.3">
      <c r="A1201" s="1">
        <v>41697</v>
      </c>
      <c r="B1201">
        <v>90.29</v>
      </c>
      <c r="C1201">
        <v>3075588</v>
      </c>
      <c r="D1201">
        <v>89.65</v>
      </c>
      <c r="E1201">
        <v>90.43</v>
      </c>
      <c r="F1201">
        <v>89.51</v>
      </c>
      <c r="G1201" s="2">
        <f t="shared" si="18"/>
        <v>6.2409450573944307E-3</v>
      </c>
    </row>
    <row r="1202" spans="1:7" x14ac:dyDescent="0.3">
      <c r="A1202" s="1">
        <v>41696</v>
      </c>
      <c r="B1202">
        <v>89.73</v>
      </c>
      <c r="C1202">
        <v>4840162</v>
      </c>
      <c r="D1202">
        <v>90.16</v>
      </c>
      <c r="E1202">
        <v>90.69</v>
      </c>
      <c r="F1202">
        <v>89.21</v>
      </c>
      <c r="G1202" s="2">
        <f t="shared" si="18"/>
        <v>-2.00200200200192E-3</v>
      </c>
    </row>
    <row r="1203" spans="1:7" x14ac:dyDescent="0.3">
      <c r="A1203" s="1">
        <v>41695</v>
      </c>
      <c r="B1203">
        <v>89.91</v>
      </c>
      <c r="C1203">
        <v>2914759</v>
      </c>
      <c r="D1203">
        <v>90</v>
      </c>
      <c r="E1203">
        <v>90.37</v>
      </c>
      <c r="F1203">
        <v>89.15</v>
      </c>
      <c r="G1203" s="2">
        <f t="shared" si="18"/>
        <v>-1.1120996441286828E-4</v>
      </c>
    </row>
    <row r="1204" spans="1:7" x14ac:dyDescent="0.3">
      <c r="A1204" s="1">
        <v>41694</v>
      </c>
      <c r="B1204">
        <v>89.92</v>
      </c>
      <c r="C1204">
        <v>3261226</v>
      </c>
      <c r="D1204">
        <v>88.79</v>
      </c>
      <c r="E1204">
        <v>90.43</v>
      </c>
      <c r="F1204">
        <v>88.79</v>
      </c>
      <c r="G1204" s="2">
        <f t="shared" si="18"/>
        <v>1.3183098591549315E-2</v>
      </c>
    </row>
    <row r="1205" spans="1:7" x14ac:dyDescent="0.3">
      <c r="A1205" s="1">
        <v>41691</v>
      </c>
      <c r="B1205">
        <v>88.75</v>
      </c>
      <c r="C1205">
        <v>3808678</v>
      </c>
      <c r="D1205">
        <v>89.06</v>
      </c>
      <c r="E1205">
        <v>89.41</v>
      </c>
      <c r="F1205">
        <v>88.56</v>
      </c>
      <c r="G1205" s="2">
        <f t="shared" si="18"/>
        <v>-2.9210201101000461E-3</v>
      </c>
    </row>
    <row r="1206" spans="1:7" x14ac:dyDescent="0.3">
      <c r="A1206" s="1">
        <v>41690</v>
      </c>
      <c r="B1206">
        <v>89.01</v>
      </c>
      <c r="C1206">
        <v>4411829</v>
      </c>
      <c r="D1206">
        <v>88.8</v>
      </c>
      <c r="E1206">
        <v>89.23</v>
      </c>
      <c r="F1206">
        <v>88.12</v>
      </c>
      <c r="G1206" s="2">
        <f t="shared" si="18"/>
        <v>1.9135524538496365E-3</v>
      </c>
    </row>
    <row r="1207" spans="1:7" x14ac:dyDescent="0.3">
      <c r="A1207" s="1">
        <v>41689</v>
      </c>
      <c r="B1207">
        <v>88.84</v>
      </c>
      <c r="C1207">
        <v>4332272</v>
      </c>
      <c r="D1207">
        <v>88.89</v>
      </c>
      <c r="E1207">
        <v>90.32</v>
      </c>
      <c r="F1207">
        <v>88.75</v>
      </c>
      <c r="G1207" s="2">
        <f t="shared" si="18"/>
        <v>-2.0220175241517932E-3</v>
      </c>
    </row>
    <row r="1208" spans="1:7" x14ac:dyDescent="0.3">
      <c r="A1208" s="1">
        <v>41688</v>
      </c>
      <c r="B1208">
        <v>89.02</v>
      </c>
      <c r="C1208">
        <v>3591615</v>
      </c>
      <c r="D1208">
        <v>88.8</v>
      </c>
      <c r="E1208">
        <v>89.14</v>
      </c>
      <c r="F1208">
        <v>88.29</v>
      </c>
      <c r="G1208" s="2">
        <f t="shared" si="18"/>
        <v>2.2471910112355079E-4</v>
      </c>
    </row>
    <row r="1209" spans="1:7" x14ac:dyDescent="0.3">
      <c r="A1209" s="1">
        <v>41684</v>
      </c>
      <c r="B1209">
        <v>89</v>
      </c>
      <c r="C1209">
        <v>2704800</v>
      </c>
      <c r="D1209">
        <v>88.86</v>
      </c>
      <c r="E1209">
        <v>89.27</v>
      </c>
      <c r="F1209">
        <v>88.26</v>
      </c>
      <c r="G1209" s="2">
        <f t="shared" si="18"/>
        <v>1.1248593925758639E-3</v>
      </c>
    </row>
    <row r="1210" spans="1:7" x14ac:dyDescent="0.3">
      <c r="A1210" s="1">
        <v>41683</v>
      </c>
      <c r="B1210">
        <v>88.9</v>
      </c>
      <c r="C1210">
        <v>2759723</v>
      </c>
      <c r="D1210">
        <v>88.37</v>
      </c>
      <c r="E1210">
        <v>88.98</v>
      </c>
      <c r="F1210">
        <v>88.01</v>
      </c>
      <c r="G1210" s="2">
        <f t="shared" si="18"/>
        <v>-1.3480116827678087E-3</v>
      </c>
    </row>
    <row r="1211" spans="1:7" x14ac:dyDescent="0.3">
      <c r="A1211" s="1">
        <v>41682</v>
      </c>
      <c r="B1211">
        <v>89.02</v>
      </c>
      <c r="C1211">
        <v>2488387</v>
      </c>
      <c r="D1211">
        <v>88.69</v>
      </c>
      <c r="E1211">
        <v>89.05</v>
      </c>
      <c r="F1211">
        <v>88.4</v>
      </c>
      <c r="G1211" s="2">
        <f t="shared" si="18"/>
        <v>4.9672612327838987E-3</v>
      </c>
    </row>
    <row r="1212" spans="1:7" x14ac:dyDescent="0.3">
      <c r="A1212" s="1">
        <v>41681</v>
      </c>
      <c r="B1212">
        <v>88.58</v>
      </c>
      <c r="C1212">
        <v>3602447</v>
      </c>
      <c r="D1212">
        <v>88.36</v>
      </c>
      <c r="E1212">
        <v>88.84</v>
      </c>
      <c r="F1212">
        <v>88.17</v>
      </c>
      <c r="G1212" s="2">
        <f t="shared" si="18"/>
        <v>2.716776092370329E-3</v>
      </c>
    </row>
    <row r="1213" spans="1:7" x14ac:dyDescent="0.3">
      <c r="A1213" s="1">
        <v>41680</v>
      </c>
      <c r="B1213">
        <v>88.34</v>
      </c>
      <c r="C1213">
        <v>5387877</v>
      </c>
      <c r="D1213">
        <v>87.83</v>
      </c>
      <c r="E1213">
        <v>88.96</v>
      </c>
      <c r="F1213">
        <v>87.5</v>
      </c>
      <c r="G1213" s="2">
        <f t="shared" si="18"/>
        <v>1.5402298850574751E-2</v>
      </c>
    </row>
    <row r="1214" spans="1:7" x14ac:dyDescent="0.3">
      <c r="A1214" s="1">
        <v>41677</v>
      </c>
      <c r="B1214">
        <v>87</v>
      </c>
      <c r="C1214">
        <v>4526428</v>
      </c>
      <c r="D1214">
        <v>85.96</v>
      </c>
      <c r="E1214">
        <v>87.17</v>
      </c>
      <c r="F1214">
        <v>85.78</v>
      </c>
      <c r="G1214" s="2">
        <f t="shared" si="18"/>
        <v>1.5287664838370898E-2</v>
      </c>
    </row>
    <row r="1215" spans="1:7" x14ac:dyDescent="0.3">
      <c r="A1215" s="1">
        <v>41676</v>
      </c>
      <c r="B1215">
        <v>85.69</v>
      </c>
      <c r="C1215">
        <v>5432366</v>
      </c>
      <c r="D1215">
        <v>84.5</v>
      </c>
      <c r="E1215">
        <v>85.76</v>
      </c>
      <c r="F1215">
        <v>84.32</v>
      </c>
      <c r="G1215" s="2">
        <f t="shared" si="18"/>
        <v>2.3530817009077866E-2</v>
      </c>
    </row>
    <row r="1216" spans="1:7" x14ac:dyDescent="0.3">
      <c r="A1216" s="1">
        <v>41675</v>
      </c>
      <c r="B1216">
        <v>83.72</v>
      </c>
      <c r="C1216">
        <v>3260147</v>
      </c>
      <c r="D1216">
        <v>83.51</v>
      </c>
      <c r="E1216">
        <v>84.12</v>
      </c>
      <c r="F1216">
        <v>82.95</v>
      </c>
      <c r="G1216" s="2">
        <f t="shared" si="18"/>
        <v>-3.333333333333347E-3</v>
      </c>
    </row>
    <row r="1217" spans="1:7" x14ac:dyDescent="0.3">
      <c r="A1217" s="1">
        <v>41674</v>
      </c>
      <c r="B1217">
        <v>84</v>
      </c>
      <c r="C1217">
        <v>5380458</v>
      </c>
      <c r="D1217">
        <v>83.19</v>
      </c>
      <c r="E1217">
        <v>84.71</v>
      </c>
      <c r="F1217">
        <v>82.631</v>
      </c>
      <c r="G1217" s="2">
        <f t="shared" si="18"/>
        <v>1.3758146270818254E-2</v>
      </c>
    </row>
    <row r="1218" spans="1:7" x14ac:dyDescent="0.3">
      <c r="A1218" s="1">
        <v>41673</v>
      </c>
      <c r="B1218">
        <v>82.86</v>
      </c>
      <c r="C1218">
        <v>5769647</v>
      </c>
      <c r="D1218">
        <v>84.99</v>
      </c>
      <c r="E1218">
        <v>85.42</v>
      </c>
      <c r="F1218">
        <v>82.77</v>
      </c>
      <c r="G1218" s="2">
        <f t="shared" ref="G1218:G1259" si="19">(B1218-B1219)/B1219</f>
        <v>-2.5405786873676742E-2</v>
      </c>
    </row>
    <row r="1219" spans="1:7" x14ac:dyDescent="0.3">
      <c r="A1219" s="1">
        <v>41670</v>
      </c>
      <c r="B1219">
        <v>85.02</v>
      </c>
      <c r="C1219">
        <v>4778004</v>
      </c>
      <c r="D1219">
        <v>85.28</v>
      </c>
      <c r="E1219">
        <v>85.91</v>
      </c>
      <c r="F1219">
        <v>84.91</v>
      </c>
      <c r="G1219" s="2">
        <f t="shared" si="19"/>
        <v>-1.8471484645578486E-2</v>
      </c>
    </row>
    <row r="1220" spans="1:7" x14ac:dyDescent="0.3">
      <c r="A1220" s="1">
        <v>41669</v>
      </c>
      <c r="B1220">
        <v>86.62</v>
      </c>
      <c r="C1220">
        <v>4259022</v>
      </c>
      <c r="D1220">
        <v>86.45</v>
      </c>
      <c r="E1220">
        <v>86.98</v>
      </c>
      <c r="F1220">
        <v>86.07</v>
      </c>
      <c r="G1220" s="2">
        <f t="shared" si="19"/>
        <v>1.2507305669199385E-2</v>
      </c>
    </row>
    <row r="1221" spans="1:7" x14ac:dyDescent="0.3">
      <c r="A1221" s="1">
        <v>41668</v>
      </c>
      <c r="B1221">
        <v>85.55</v>
      </c>
      <c r="C1221">
        <v>3357864</v>
      </c>
      <c r="D1221">
        <v>86.29</v>
      </c>
      <c r="E1221">
        <v>86.9</v>
      </c>
      <c r="F1221">
        <v>85.433199999999999</v>
      </c>
      <c r="G1221" s="2">
        <f t="shared" si="19"/>
        <v>-1.2580794090489421E-2</v>
      </c>
    </row>
    <row r="1222" spans="1:7" x14ac:dyDescent="0.3">
      <c r="A1222" s="1">
        <v>41667</v>
      </c>
      <c r="B1222">
        <v>86.64</v>
      </c>
      <c r="C1222">
        <v>4108661</v>
      </c>
      <c r="D1222">
        <v>85.85</v>
      </c>
      <c r="E1222">
        <v>87.18</v>
      </c>
      <c r="F1222">
        <v>85.6</v>
      </c>
      <c r="G1222" s="2">
        <f t="shared" si="19"/>
        <v>1.0732617825478321E-2</v>
      </c>
    </row>
    <row r="1223" spans="1:7" x14ac:dyDescent="0.3">
      <c r="A1223" s="1">
        <v>41666</v>
      </c>
      <c r="B1223">
        <v>85.72</v>
      </c>
      <c r="C1223">
        <v>5651356</v>
      </c>
      <c r="D1223">
        <v>87.15</v>
      </c>
      <c r="E1223">
        <v>87.77</v>
      </c>
      <c r="F1223">
        <v>85.71</v>
      </c>
      <c r="G1223" s="2">
        <f t="shared" si="19"/>
        <v>-1.4146060954571639E-2</v>
      </c>
    </row>
    <row r="1224" spans="1:7" x14ac:dyDescent="0.3">
      <c r="A1224" s="1">
        <v>41663</v>
      </c>
      <c r="B1224">
        <v>86.95</v>
      </c>
      <c r="C1224">
        <v>6360440</v>
      </c>
      <c r="D1224">
        <v>88.56</v>
      </c>
      <c r="E1224">
        <v>89.369</v>
      </c>
      <c r="F1224">
        <v>86.66</v>
      </c>
      <c r="G1224" s="2">
        <f t="shared" si="19"/>
        <v>-2.4896265560165963E-2</v>
      </c>
    </row>
    <row r="1225" spans="1:7" x14ac:dyDescent="0.3">
      <c r="A1225" s="1">
        <v>41662</v>
      </c>
      <c r="B1225">
        <v>89.17</v>
      </c>
      <c r="C1225">
        <v>5260851</v>
      </c>
      <c r="D1225">
        <v>90.49</v>
      </c>
      <c r="E1225">
        <v>90.49</v>
      </c>
      <c r="F1225">
        <v>88.68</v>
      </c>
      <c r="G1225" s="2">
        <f t="shared" si="19"/>
        <v>-2.1507736201031427E-2</v>
      </c>
    </row>
    <row r="1226" spans="1:7" x14ac:dyDescent="0.3">
      <c r="A1226" s="1">
        <v>41661</v>
      </c>
      <c r="B1226">
        <v>91.13</v>
      </c>
      <c r="C1226">
        <v>3848666</v>
      </c>
      <c r="D1226">
        <v>90.64</v>
      </c>
      <c r="E1226">
        <v>91.42</v>
      </c>
      <c r="F1226">
        <v>90.62</v>
      </c>
      <c r="G1226" s="2">
        <f t="shared" si="19"/>
        <v>5.9609228391653826E-3</v>
      </c>
    </row>
    <row r="1227" spans="1:7" x14ac:dyDescent="0.3">
      <c r="A1227" s="1">
        <v>41660</v>
      </c>
      <c r="B1227">
        <v>90.59</v>
      </c>
      <c r="C1227">
        <v>7954644</v>
      </c>
      <c r="D1227">
        <v>91.97</v>
      </c>
      <c r="E1227">
        <v>92.71</v>
      </c>
      <c r="F1227">
        <v>89.64</v>
      </c>
      <c r="G1227" s="2">
        <f t="shared" si="19"/>
        <v>-4.1772012751456027E-3</v>
      </c>
    </row>
    <row r="1228" spans="1:7" x14ac:dyDescent="0.3">
      <c r="A1228" s="1">
        <v>41656</v>
      </c>
      <c r="B1228">
        <v>90.97</v>
      </c>
      <c r="C1228">
        <v>14989940</v>
      </c>
      <c r="D1228">
        <v>91.83</v>
      </c>
      <c r="E1228">
        <v>93.62</v>
      </c>
      <c r="F1228">
        <v>90.55</v>
      </c>
      <c r="G1228" s="2">
        <f t="shared" si="19"/>
        <v>3.6340852130325785E-2</v>
      </c>
    </row>
    <row r="1229" spans="1:7" x14ac:dyDescent="0.3">
      <c r="A1229" s="1">
        <v>41655</v>
      </c>
      <c r="B1229">
        <v>87.78</v>
      </c>
      <c r="C1229">
        <v>3326143</v>
      </c>
      <c r="D1229">
        <v>88</v>
      </c>
      <c r="E1229">
        <v>88.24</v>
      </c>
      <c r="F1229">
        <v>87.260099999999994</v>
      </c>
      <c r="G1229" s="2">
        <f t="shared" si="19"/>
        <v>-5.3257790368271829E-3</v>
      </c>
    </row>
    <row r="1230" spans="1:7" x14ac:dyDescent="0.3">
      <c r="A1230" s="1">
        <v>41654</v>
      </c>
      <c r="B1230">
        <v>88.25</v>
      </c>
      <c r="C1230">
        <v>4494891</v>
      </c>
      <c r="D1230">
        <v>87.46</v>
      </c>
      <c r="E1230">
        <v>88.53</v>
      </c>
      <c r="F1230">
        <v>87.08</v>
      </c>
      <c r="G1230" s="2">
        <f t="shared" si="19"/>
        <v>1.2970615243342464E-2</v>
      </c>
    </row>
    <row r="1231" spans="1:7" x14ac:dyDescent="0.3">
      <c r="A1231" s="1">
        <v>41653</v>
      </c>
      <c r="B1231">
        <v>87.12</v>
      </c>
      <c r="C1231">
        <v>4777884</v>
      </c>
      <c r="D1231">
        <v>87.08</v>
      </c>
      <c r="E1231">
        <v>87.45</v>
      </c>
      <c r="F1231">
        <v>86.07</v>
      </c>
      <c r="G1231" s="2">
        <f t="shared" si="19"/>
        <v>1.4944246465112044E-3</v>
      </c>
    </row>
    <row r="1232" spans="1:7" x14ac:dyDescent="0.3">
      <c r="A1232" s="1">
        <v>41652</v>
      </c>
      <c r="B1232">
        <v>86.99</v>
      </c>
      <c r="C1232">
        <v>5640988</v>
      </c>
      <c r="D1232">
        <v>88.52</v>
      </c>
      <c r="E1232">
        <v>89</v>
      </c>
      <c r="F1232">
        <v>86.88</v>
      </c>
      <c r="G1232" s="2">
        <f t="shared" si="19"/>
        <v>-1.7617165443252425E-2</v>
      </c>
    </row>
    <row r="1233" spans="1:7" x14ac:dyDescent="0.3">
      <c r="A1233" s="1">
        <v>41649</v>
      </c>
      <c r="B1233">
        <v>88.55</v>
      </c>
      <c r="C1233">
        <v>2901581</v>
      </c>
      <c r="D1233">
        <v>89.26</v>
      </c>
      <c r="E1233">
        <v>89.56</v>
      </c>
      <c r="F1233">
        <v>88.094999999999999</v>
      </c>
      <c r="G1233" s="2">
        <f t="shared" si="19"/>
        <v>-3.7128712871286941E-3</v>
      </c>
    </row>
    <row r="1234" spans="1:7" x14ac:dyDescent="0.3">
      <c r="A1234" s="1">
        <v>41648</v>
      </c>
      <c r="B1234">
        <v>88.88</v>
      </c>
      <c r="C1234">
        <v>3469242</v>
      </c>
      <c r="D1234">
        <v>89.89</v>
      </c>
      <c r="E1234">
        <v>89.93</v>
      </c>
      <c r="F1234">
        <v>88.07</v>
      </c>
      <c r="G1234" s="2">
        <f t="shared" si="19"/>
        <v>-5.9277485739850262E-3</v>
      </c>
    </row>
    <row r="1235" spans="1:7" x14ac:dyDescent="0.3">
      <c r="A1235" s="1">
        <v>41647</v>
      </c>
      <c r="B1235">
        <v>89.41</v>
      </c>
      <c r="C1235">
        <v>3880202</v>
      </c>
      <c r="D1235">
        <v>88.66</v>
      </c>
      <c r="E1235">
        <v>89.64</v>
      </c>
      <c r="F1235">
        <v>88.66</v>
      </c>
      <c r="G1235" s="2">
        <f t="shared" si="19"/>
        <v>5.5953446732315531E-4</v>
      </c>
    </row>
    <row r="1236" spans="1:7" x14ac:dyDescent="0.3">
      <c r="A1236" s="1">
        <v>41646</v>
      </c>
      <c r="B1236">
        <v>89.36</v>
      </c>
      <c r="C1236">
        <v>4039504</v>
      </c>
      <c r="D1236">
        <v>90.17</v>
      </c>
      <c r="E1236">
        <v>90.7</v>
      </c>
      <c r="F1236">
        <v>89.01</v>
      </c>
      <c r="G1236" s="2">
        <f t="shared" si="19"/>
        <v>-3.790412486064698E-3</v>
      </c>
    </row>
    <row r="1237" spans="1:7" x14ac:dyDescent="0.3">
      <c r="A1237" s="1">
        <v>41645</v>
      </c>
      <c r="B1237">
        <v>89.7</v>
      </c>
      <c r="C1237">
        <v>2844727</v>
      </c>
      <c r="D1237">
        <v>89.7</v>
      </c>
      <c r="E1237">
        <v>90.25</v>
      </c>
      <c r="F1237">
        <v>89.38</v>
      </c>
      <c r="G1237" s="2">
        <f t="shared" si="19"/>
        <v>-4.4573211499879701E-4</v>
      </c>
    </row>
    <row r="1238" spans="1:7" x14ac:dyDescent="0.3">
      <c r="A1238" s="1">
        <v>41642</v>
      </c>
      <c r="B1238">
        <v>89.74</v>
      </c>
      <c r="C1238">
        <v>3888454</v>
      </c>
      <c r="D1238">
        <v>89.15</v>
      </c>
      <c r="E1238">
        <v>90.08</v>
      </c>
      <c r="F1238">
        <v>88.63</v>
      </c>
      <c r="G1238" s="2">
        <f t="shared" si="19"/>
        <v>3.2420346562324429E-3</v>
      </c>
    </row>
    <row r="1239" spans="1:7" x14ac:dyDescent="0.3">
      <c r="A1239" s="1">
        <v>41641</v>
      </c>
      <c r="B1239">
        <v>89.45</v>
      </c>
      <c r="C1239">
        <v>5111670</v>
      </c>
      <c r="D1239">
        <v>90.9</v>
      </c>
      <c r="E1239">
        <v>91.08</v>
      </c>
      <c r="F1239">
        <v>89.38</v>
      </c>
      <c r="G1239" s="2">
        <f t="shared" si="19"/>
        <v>-1.4107792350931347E-2</v>
      </c>
    </row>
    <row r="1240" spans="1:7" x14ac:dyDescent="0.3">
      <c r="A1240" s="1">
        <v>41639</v>
      </c>
      <c r="B1240">
        <v>90.73</v>
      </c>
      <c r="C1240">
        <v>3083500</v>
      </c>
      <c r="D1240">
        <v>89.87</v>
      </c>
      <c r="E1240">
        <v>90.79</v>
      </c>
      <c r="F1240">
        <v>89.52</v>
      </c>
      <c r="G1240" s="2">
        <f t="shared" si="19"/>
        <v>1.2724634445808691E-2</v>
      </c>
    </row>
    <row r="1241" spans="1:7" x14ac:dyDescent="0.3">
      <c r="A1241" s="1">
        <v>41638</v>
      </c>
      <c r="B1241">
        <v>89.59</v>
      </c>
      <c r="C1241">
        <v>1768969</v>
      </c>
      <c r="D1241">
        <v>89.19</v>
      </c>
      <c r="E1241">
        <v>89.620099999999994</v>
      </c>
      <c r="F1241">
        <v>89.14</v>
      </c>
      <c r="G1241" s="2">
        <f t="shared" si="19"/>
        <v>4.4848077138693321E-3</v>
      </c>
    </row>
    <row r="1242" spans="1:7" x14ac:dyDescent="0.3">
      <c r="A1242" s="1">
        <v>41635</v>
      </c>
      <c r="B1242">
        <v>89.19</v>
      </c>
      <c r="C1242">
        <v>1797438</v>
      </c>
      <c r="D1242">
        <v>88.82</v>
      </c>
      <c r="E1242">
        <v>89.51</v>
      </c>
      <c r="F1242">
        <v>88.82</v>
      </c>
      <c r="G1242" s="2">
        <f t="shared" si="19"/>
        <v>2.1348314606741319E-3</v>
      </c>
    </row>
    <row r="1243" spans="1:7" x14ac:dyDescent="0.3">
      <c r="A1243" s="1">
        <v>41634</v>
      </c>
      <c r="B1243">
        <v>89</v>
      </c>
      <c r="C1243">
        <v>1745164</v>
      </c>
      <c r="D1243">
        <v>88.9</v>
      </c>
      <c r="E1243">
        <v>89.23</v>
      </c>
      <c r="F1243">
        <v>88.759900000000002</v>
      </c>
      <c r="G1243" s="2">
        <f t="shared" si="19"/>
        <v>3.4953207802458255E-3</v>
      </c>
    </row>
    <row r="1244" spans="1:7" x14ac:dyDescent="0.3">
      <c r="A1244" s="1">
        <v>41632</v>
      </c>
      <c r="B1244">
        <v>88.69</v>
      </c>
      <c r="C1244">
        <v>1042661</v>
      </c>
      <c r="D1244">
        <v>88.34</v>
      </c>
      <c r="E1244">
        <v>88.74</v>
      </c>
      <c r="F1244">
        <v>88.190100000000001</v>
      </c>
      <c r="G1244" s="2">
        <f t="shared" si="19"/>
        <v>4.3030234401539511E-3</v>
      </c>
    </row>
    <row r="1245" spans="1:7" x14ac:dyDescent="0.3">
      <c r="A1245" s="1">
        <v>41631</v>
      </c>
      <c r="B1245">
        <v>88.31</v>
      </c>
      <c r="C1245">
        <v>3242606</v>
      </c>
      <c r="D1245">
        <v>88</v>
      </c>
      <c r="E1245">
        <v>88.58</v>
      </c>
      <c r="F1245">
        <v>87.94</v>
      </c>
      <c r="G1245" s="2">
        <f t="shared" si="19"/>
        <v>8.45038255110208E-3</v>
      </c>
    </row>
    <row r="1246" spans="1:7" x14ac:dyDescent="0.3">
      <c r="A1246" s="1">
        <v>41628</v>
      </c>
      <c r="B1246">
        <v>87.57</v>
      </c>
      <c r="C1246">
        <v>6285246</v>
      </c>
      <c r="D1246">
        <v>86.71</v>
      </c>
      <c r="E1246">
        <v>87.78</v>
      </c>
      <c r="F1246">
        <v>86.44</v>
      </c>
      <c r="G1246" s="2">
        <f t="shared" si="19"/>
        <v>1.3424372179145893E-2</v>
      </c>
    </row>
    <row r="1247" spans="1:7" x14ac:dyDescent="0.3">
      <c r="A1247" s="1">
        <v>41627</v>
      </c>
      <c r="B1247">
        <v>86.41</v>
      </c>
      <c r="C1247">
        <v>3956319</v>
      </c>
      <c r="D1247">
        <v>85.94</v>
      </c>
      <c r="E1247">
        <v>86.53</v>
      </c>
      <c r="F1247">
        <v>85.91</v>
      </c>
      <c r="G1247" s="2">
        <f t="shared" si="19"/>
        <v>4.88428887079895E-3</v>
      </c>
    </row>
    <row r="1248" spans="1:7" x14ac:dyDescent="0.3">
      <c r="A1248" s="1">
        <v>41626</v>
      </c>
      <c r="B1248">
        <v>85.99</v>
      </c>
      <c r="C1248">
        <v>5332346</v>
      </c>
      <c r="D1248">
        <v>84.3</v>
      </c>
      <c r="E1248">
        <v>86.12</v>
      </c>
      <c r="F1248">
        <v>83.551000000000002</v>
      </c>
      <c r="G1248" s="2">
        <f t="shared" si="19"/>
        <v>2.2351682320770366E-2</v>
      </c>
    </row>
    <row r="1249" spans="1:7" x14ac:dyDescent="0.3">
      <c r="A1249" s="1">
        <v>41625</v>
      </c>
      <c r="B1249">
        <v>84.11</v>
      </c>
      <c r="C1249">
        <v>2893666</v>
      </c>
      <c r="D1249">
        <v>84.71</v>
      </c>
      <c r="E1249">
        <v>84.715000000000003</v>
      </c>
      <c r="F1249">
        <v>83.99</v>
      </c>
      <c r="G1249" s="2">
        <f t="shared" si="19"/>
        <v>-4.8509228584949909E-3</v>
      </c>
    </row>
    <row r="1250" spans="1:7" x14ac:dyDescent="0.3">
      <c r="A1250" s="1">
        <v>41624</v>
      </c>
      <c r="B1250">
        <v>84.52</v>
      </c>
      <c r="C1250">
        <v>3588558</v>
      </c>
      <c r="D1250">
        <v>83.96</v>
      </c>
      <c r="E1250">
        <v>84.97</v>
      </c>
      <c r="F1250">
        <v>83.96</v>
      </c>
      <c r="G1250" s="2">
        <f t="shared" si="19"/>
        <v>1.0038240917781898E-2</v>
      </c>
    </row>
    <row r="1251" spans="1:7" x14ac:dyDescent="0.3">
      <c r="A1251" s="1">
        <v>41621</v>
      </c>
      <c r="B1251">
        <v>83.68</v>
      </c>
      <c r="C1251">
        <v>3594886</v>
      </c>
      <c r="D1251">
        <v>83.32</v>
      </c>
      <c r="E1251">
        <v>83.92</v>
      </c>
      <c r="F1251">
        <v>83.23</v>
      </c>
      <c r="G1251" s="2">
        <f t="shared" si="19"/>
        <v>4.5618247298920729E-3</v>
      </c>
    </row>
    <row r="1252" spans="1:7" x14ac:dyDescent="0.3">
      <c r="A1252" s="1">
        <v>41620</v>
      </c>
      <c r="B1252">
        <v>83.3</v>
      </c>
      <c r="C1252">
        <v>3571725</v>
      </c>
      <c r="D1252">
        <v>83.78</v>
      </c>
      <c r="E1252">
        <v>84.28</v>
      </c>
      <c r="F1252">
        <v>83.21</v>
      </c>
      <c r="G1252" s="2">
        <f t="shared" si="19"/>
        <v>-7.1513706793803157E-3</v>
      </c>
    </row>
    <row r="1253" spans="1:7" x14ac:dyDescent="0.3">
      <c r="A1253" s="1">
        <v>41619</v>
      </c>
      <c r="B1253">
        <v>83.9</v>
      </c>
      <c r="C1253">
        <v>3782255</v>
      </c>
      <c r="D1253">
        <v>85.28</v>
      </c>
      <c r="E1253">
        <v>85.67</v>
      </c>
      <c r="F1253">
        <v>83.808999999999997</v>
      </c>
      <c r="G1253" s="2">
        <f t="shared" si="19"/>
        <v>-1.6297338492203078E-2</v>
      </c>
    </row>
    <row r="1254" spans="1:7" x14ac:dyDescent="0.3">
      <c r="A1254" s="1">
        <v>41618</v>
      </c>
      <c r="B1254">
        <v>85.29</v>
      </c>
      <c r="C1254">
        <v>2354175</v>
      </c>
      <c r="D1254">
        <v>85.38</v>
      </c>
      <c r="E1254">
        <v>85.74</v>
      </c>
      <c r="F1254">
        <v>85.08</v>
      </c>
      <c r="G1254" s="2">
        <f t="shared" si="19"/>
        <v>-5.3644314868803939E-3</v>
      </c>
    </row>
    <row r="1255" spans="1:7" x14ac:dyDescent="0.3">
      <c r="A1255" s="1">
        <v>41617</v>
      </c>
      <c r="B1255">
        <v>85.75</v>
      </c>
      <c r="C1255">
        <v>2436507</v>
      </c>
      <c r="D1255">
        <v>86.17</v>
      </c>
      <c r="E1255">
        <v>86.4</v>
      </c>
      <c r="F1255">
        <v>85.35</v>
      </c>
      <c r="G1255" s="2">
        <f t="shared" si="19"/>
        <v>-2.0947282671943072E-3</v>
      </c>
    </row>
    <row r="1256" spans="1:7" x14ac:dyDescent="0.3">
      <c r="A1256" s="1">
        <v>41614</v>
      </c>
      <c r="B1256">
        <v>85.93</v>
      </c>
      <c r="C1256">
        <v>2666576</v>
      </c>
      <c r="D1256">
        <v>85.59</v>
      </c>
      <c r="E1256">
        <v>86.09</v>
      </c>
      <c r="F1256">
        <v>85.35</v>
      </c>
      <c r="G1256" s="2">
        <f t="shared" si="19"/>
        <v>1.6441920984149521E-2</v>
      </c>
    </row>
    <row r="1257" spans="1:7" x14ac:dyDescent="0.3">
      <c r="A1257" s="1">
        <v>41613</v>
      </c>
      <c r="B1257">
        <v>84.54</v>
      </c>
      <c r="C1257">
        <v>3677829</v>
      </c>
      <c r="D1257">
        <v>84.27</v>
      </c>
      <c r="E1257">
        <v>84.99</v>
      </c>
      <c r="F1257">
        <v>84.15</v>
      </c>
      <c r="G1257" s="2">
        <f t="shared" si="19"/>
        <v>4.7337278106516275E-4</v>
      </c>
    </row>
    <row r="1258" spans="1:7" x14ac:dyDescent="0.3">
      <c r="A1258" s="1">
        <v>41612</v>
      </c>
      <c r="B1258">
        <v>84.5</v>
      </c>
      <c r="C1258">
        <v>3579698</v>
      </c>
      <c r="D1258">
        <v>84.21</v>
      </c>
      <c r="E1258">
        <v>85.24</v>
      </c>
      <c r="F1258">
        <v>83.76</v>
      </c>
      <c r="G1258" s="2">
        <f t="shared" si="19"/>
        <v>-1.3000827325375184E-3</v>
      </c>
    </row>
    <row r="1259" spans="1:7" x14ac:dyDescent="0.3">
      <c r="A1259" s="1">
        <v>41611</v>
      </c>
      <c r="B1259">
        <v>84.61</v>
      </c>
      <c r="C1259">
        <v>3546119</v>
      </c>
      <c r="D1259">
        <v>84.89</v>
      </c>
      <c r="E1259">
        <v>85.33</v>
      </c>
      <c r="F1259">
        <v>84.2</v>
      </c>
      <c r="G1259" s="2">
        <f t="shared" si="19"/>
        <v>-7.9727986868332375E-3</v>
      </c>
    </row>
    <row r="1260" spans="1:7" x14ac:dyDescent="0.3">
      <c r="A1260" s="1">
        <v>41610</v>
      </c>
      <c r="B1260">
        <v>85.29</v>
      </c>
      <c r="C1260">
        <v>3620782</v>
      </c>
      <c r="D1260">
        <v>86.02</v>
      </c>
      <c r="E1260">
        <v>86.53</v>
      </c>
      <c r="F1260">
        <v>85.16</v>
      </c>
      <c r="G1260" s="2">
        <f>(B1260-B1261)/B1261</f>
        <v>-5.944055944055838E-3</v>
      </c>
    </row>
    <row r="1261" spans="1:7" x14ac:dyDescent="0.3">
      <c r="A1261" s="1">
        <v>41607</v>
      </c>
      <c r="B1261">
        <v>85.8</v>
      </c>
      <c r="C1261">
        <v>2144567</v>
      </c>
      <c r="D1261">
        <v>85.88</v>
      </c>
      <c r="E1261">
        <v>86.19</v>
      </c>
      <c r="F1261">
        <v>85.51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6" sqref="H6"/>
    </sheetView>
  </sheetViews>
  <sheetFormatPr defaultRowHeight="14.4" x14ac:dyDescent="0.3"/>
  <cols>
    <col min="1" max="1" width="8.88671875" bestFit="1" customWidth="1"/>
    <col min="2" max="2" width="5.33203125" bestFit="1" customWidth="1"/>
    <col min="3" max="3" width="8.109375" bestFit="1" customWidth="1"/>
    <col min="4" max="4" width="9.88671875" bestFit="1" customWidth="1"/>
    <col min="5" max="5" width="8.88671875" bestFit="1" customWidth="1"/>
    <col min="6" max="6" width="9.88671875" bestFit="1" customWidth="1"/>
  </cols>
  <sheetData>
    <row r="1" spans="1:6" ht="28.8" x14ac:dyDescent="0.3">
      <c r="A1" s="29" t="s">
        <v>28</v>
      </c>
      <c r="B1" s="29" t="s">
        <v>29</v>
      </c>
      <c r="C1" s="29" t="s">
        <v>30</v>
      </c>
      <c r="D1" s="29" t="s">
        <v>31</v>
      </c>
      <c r="E1" s="29" t="s">
        <v>32</v>
      </c>
      <c r="F1" s="29" t="s">
        <v>33</v>
      </c>
    </row>
    <row r="2" spans="1:6" x14ac:dyDescent="0.3">
      <c r="A2" s="30">
        <v>43468</v>
      </c>
      <c r="B2" s="31" t="s">
        <v>27</v>
      </c>
      <c r="C2" s="31">
        <v>0.39</v>
      </c>
      <c r="D2" s="30">
        <v>43431</v>
      </c>
      <c r="E2" s="30">
        <v>43469</v>
      </c>
      <c r="F2" s="30">
        <v>43504</v>
      </c>
    </row>
    <row r="3" spans="1:6" x14ac:dyDescent="0.3">
      <c r="A3" s="30">
        <v>43377</v>
      </c>
      <c r="B3" s="31" t="s">
        <v>27</v>
      </c>
      <c r="C3" s="31">
        <v>0.39</v>
      </c>
      <c r="D3" s="30">
        <v>43367</v>
      </c>
      <c r="E3" s="30">
        <v>43378</v>
      </c>
      <c r="F3" s="30">
        <v>43413</v>
      </c>
    </row>
    <row r="4" spans="1:6" x14ac:dyDescent="0.3">
      <c r="A4" s="30">
        <v>43013</v>
      </c>
      <c r="B4" s="31" t="s">
        <v>27</v>
      </c>
      <c r="C4" s="31">
        <v>0.35</v>
      </c>
      <c r="D4" s="30">
        <v>43004</v>
      </c>
      <c r="E4" s="30">
        <v>43014</v>
      </c>
      <c r="F4" s="30">
        <v>43049</v>
      </c>
    </row>
    <row r="5" spans="1:6" x14ac:dyDescent="0.3">
      <c r="A5" s="30">
        <v>42648</v>
      </c>
      <c r="B5" s="31" t="s">
        <v>27</v>
      </c>
      <c r="C5" s="31">
        <v>0.32</v>
      </c>
      <c r="D5" s="30">
        <v>42640</v>
      </c>
      <c r="E5" s="30">
        <v>42650</v>
      </c>
      <c r="F5" s="30">
        <v>42684</v>
      </c>
    </row>
    <row r="6" spans="1:6" x14ac:dyDescent="0.3">
      <c r="A6" s="30">
        <v>42284</v>
      </c>
      <c r="B6" s="31" t="s">
        <v>27</v>
      </c>
      <c r="C6" s="31">
        <v>0.28999999999999998</v>
      </c>
      <c r="D6" s="30">
        <v>42275</v>
      </c>
      <c r="E6" s="30">
        <v>42286</v>
      </c>
      <c r="F6" s="30">
        <v>42318</v>
      </c>
    </row>
    <row r="7" spans="1:6" x14ac:dyDescent="0.3">
      <c r="A7" s="30">
        <v>41913</v>
      </c>
      <c r="B7" s="31" t="s">
        <v>27</v>
      </c>
      <c r="C7" s="31">
        <v>0.26</v>
      </c>
      <c r="D7" s="30">
        <v>41842</v>
      </c>
      <c r="E7" s="30">
        <v>41915</v>
      </c>
      <c r="F7" s="30">
        <v>41953</v>
      </c>
    </row>
    <row r="8" spans="1:6" x14ac:dyDescent="0.3">
      <c r="A8" s="30">
        <v>41549</v>
      </c>
      <c r="B8" s="31" t="s">
        <v>27</v>
      </c>
      <c r="C8" s="31">
        <v>0.23</v>
      </c>
      <c r="D8" s="30">
        <v>41540</v>
      </c>
      <c r="E8" s="30">
        <v>41551</v>
      </c>
      <c r="F8" s="30">
        <v>41586</v>
      </c>
    </row>
  </sheetData>
  <hyperlinks>
    <hyperlink ref="A1" r:id="rId1" display="javascript:__doPostBack('ctl00$quotes_content_left$dividendhistoryGrid','Sort$ExDate')"/>
    <hyperlink ref="B1" r:id="rId2" display="javascript:__doPostBack('ctl00$quotes_content_left$dividendhistoryGrid','Sort$Type')"/>
    <hyperlink ref="C1" r:id="rId3" display="javascript:__doPostBack('ctl00$quotes_content_left$dividendhistoryGrid','Sort$CashAmount')"/>
    <hyperlink ref="D1" r:id="rId4" display="javascript:__doPostBack('ctl00$quotes_content_left$dividendhistoryGrid','Sort$DeclarationDate')"/>
    <hyperlink ref="E1" r:id="rId5" display="javascript:__doPostBack('ctl00$quotes_content_left$dividendhistoryGrid','Sort$RecordDate')"/>
    <hyperlink ref="F1" r:id="rId6" display="javascript:__doPostBack('ctl00$quotes_content_left$dividendhistoryGrid','Sort$PaymentDate')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workbookViewId="0">
      <selection activeCell="G1" sqref="G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s="1">
        <v>43433</v>
      </c>
      <c r="B2">
        <v>342.56</v>
      </c>
      <c r="C2">
        <v>5294802</v>
      </c>
      <c r="D2">
        <v>335.97</v>
      </c>
      <c r="E2">
        <v>343.23</v>
      </c>
      <c r="F2">
        <v>334.06</v>
      </c>
      <c r="G2" s="2">
        <f t="shared" ref="G2:G65" si="0">(B2-B3)/B3</f>
        <v>2.7166416791604205E-2</v>
      </c>
    </row>
    <row r="3" spans="1:7" x14ac:dyDescent="0.3">
      <c r="A3" s="1">
        <v>43432</v>
      </c>
      <c r="B3">
        <v>333.5</v>
      </c>
      <c r="C3">
        <v>6113542</v>
      </c>
      <c r="D3">
        <v>325.72000000000003</v>
      </c>
      <c r="E3">
        <v>334.01</v>
      </c>
      <c r="F3">
        <v>321.73</v>
      </c>
      <c r="G3" s="2">
        <f t="shared" si="0"/>
        <v>4.8643209760085619E-2</v>
      </c>
    </row>
    <row r="4" spans="1:7" x14ac:dyDescent="0.3">
      <c r="A4" s="1">
        <v>43431</v>
      </c>
      <c r="B4">
        <v>318.02999999999997</v>
      </c>
      <c r="C4">
        <v>2944011</v>
      </c>
      <c r="D4">
        <v>315.27999999999997</v>
      </c>
      <c r="E4">
        <v>318.56</v>
      </c>
      <c r="F4">
        <v>310.95999999999998</v>
      </c>
      <c r="G4" s="2">
        <f t="shared" si="0"/>
        <v>5.2787963080034106E-3</v>
      </c>
    </row>
    <row r="5" spans="1:7" x14ac:dyDescent="0.3">
      <c r="A5" s="1">
        <v>43430</v>
      </c>
      <c r="B5">
        <v>316.36</v>
      </c>
      <c r="C5">
        <v>3359172</v>
      </c>
      <c r="D5">
        <v>315.56</v>
      </c>
      <c r="E5">
        <v>318.58999999999997</v>
      </c>
      <c r="F5">
        <v>310.66000000000003</v>
      </c>
      <c r="G5" s="2">
        <f t="shared" si="0"/>
        <v>1.2935450819672198E-2</v>
      </c>
    </row>
    <row r="6" spans="1:7" x14ac:dyDescent="0.3">
      <c r="A6" s="1">
        <v>43427</v>
      </c>
      <c r="B6">
        <v>312.32</v>
      </c>
      <c r="C6">
        <v>1599381</v>
      </c>
      <c r="D6">
        <v>315</v>
      </c>
      <c r="E6">
        <v>317</v>
      </c>
      <c r="F6">
        <v>311.87099999999998</v>
      </c>
      <c r="G6" s="2">
        <f t="shared" si="0"/>
        <v>-1.5756964578343628E-2</v>
      </c>
    </row>
    <row r="7" spans="1:7" x14ac:dyDescent="0.3">
      <c r="A7" s="1">
        <v>43425</v>
      </c>
      <c r="B7">
        <v>317.32</v>
      </c>
      <c r="C7">
        <v>4400415</v>
      </c>
      <c r="D7">
        <v>325.07</v>
      </c>
      <c r="E7">
        <v>326.88900000000001</v>
      </c>
      <c r="F7">
        <v>315.565</v>
      </c>
      <c r="G7" s="2">
        <f t="shared" si="0"/>
        <v>-1.1960969468051477E-3</v>
      </c>
    </row>
    <row r="8" spans="1:7" x14ac:dyDescent="0.3">
      <c r="A8" s="1">
        <v>43424</v>
      </c>
      <c r="B8">
        <v>317.7</v>
      </c>
      <c r="C8">
        <v>6874179</v>
      </c>
      <c r="D8">
        <v>302.10000000000002</v>
      </c>
      <c r="E8">
        <v>322.18</v>
      </c>
      <c r="F8">
        <v>296.61</v>
      </c>
      <c r="G8" s="2">
        <f t="shared" si="0"/>
        <v>-1.0095344924284941E-2</v>
      </c>
    </row>
    <row r="9" spans="1:7" x14ac:dyDescent="0.3">
      <c r="A9" s="1">
        <v>43423</v>
      </c>
      <c r="B9">
        <v>320.94</v>
      </c>
      <c r="C9">
        <v>6773700</v>
      </c>
      <c r="D9">
        <v>335.55</v>
      </c>
      <c r="E9">
        <v>336.04</v>
      </c>
      <c r="F9">
        <v>317.2</v>
      </c>
      <c r="G9" s="2">
        <f t="shared" si="0"/>
        <v>-4.4679267748176786E-2</v>
      </c>
    </row>
    <row r="10" spans="1:7" x14ac:dyDescent="0.3">
      <c r="A10" s="1">
        <v>43420</v>
      </c>
      <c r="B10">
        <v>335.95</v>
      </c>
      <c r="C10">
        <v>4423555</v>
      </c>
      <c r="D10">
        <v>339</v>
      </c>
      <c r="E10">
        <v>340.19040000000001</v>
      </c>
      <c r="F10">
        <v>331.16</v>
      </c>
      <c r="G10" s="2">
        <f t="shared" si="0"/>
        <v>-1.6453435606171515E-2</v>
      </c>
    </row>
    <row r="11" spans="1:7" x14ac:dyDescent="0.3">
      <c r="A11" s="1">
        <v>43419</v>
      </c>
      <c r="B11">
        <v>341.57</v>
      </c>
      <c r="C11">
        <v>4860840</v>
      </c>
      <c r="D11">
        <v>341.12</v>
      </c>
      <c r="E11">
        <v>347.98</v>
      </c>
      <c r="F11">
        <v>336.51</v>
      </c>
      <c r="G11" s="2">
        <f t="shared" si="0"/>
        <v>-9.1378510095150665E-3</v>
      </c>
    </row>
    <row r="12" spans="1:7" x14ac:dyDescent="0.3">
      <c r="A12" s="1">
        <v>43418</v>
      </c>
      <c r="B12">
        <v>344.72</v>
      </c>
      <c r="C12">
        <v>3436851</v>
      </c>
      <c r="D12">
        <v>352.09</v>
      </c>
      <c r="E12">
        <v>355.85</v>
      </c>
      <c r="F12">
        <v>343.89</v>
      </c>
      <c r="G12" s="2">
        <f t="shared" si="0"/>
        <v>-1.370490114732043E-2</v>
      </c>
    </row>
    <row r="13" spans="1:7" x14ac:dyDescent="0.3">
      <c r="A13" s="1">
        <v>43417</v>
      </c>
      <c r="B13">
        <v>349.51</v>
      </c>
      <c r="C13">
        <v>4957369</v>
      </c>
      <c r="D13">
        <v>349.55</v>
      </c>
      <c r="E13">
        <v>355.38</v>
      </c>
      <c r="F13">
        <v>342.04</v>
      </c>
      <c r="G13" s="2">
        <f t="shared" si="0"/>
        <v>-2.106265579923251E-2</v>
      </c>
    </row>
    <row r="14" spans="1:7" x14ac:dyDescent="0.3">
      <c r="A14" s="1">
        <v>43416</v>
      </c>
      <c r="B14">
        <v>357.03</v>
      </c>
      <c r="C14">
        <v>3083225</v>
      </c>
      <c r="D14">
        <v>370.21</v>
      </c>
      <c r="E14">
        <v>370.48</v>
      </c>
      <c r="F14">
        <v>355.99</v>
      </c>
      <c r="G14" s="2">
        <f t="shared" si="0"/>
        <v>-3.3329723290193326E-2</v>
      </c>
    </row>
    <row r="15" spans="1:7" x14ac:dyDescent="0.3">
      <c r="A15" s="1">
        <v>43413</v>
      </c>
      <c r="B15">
        <v>369.34</v>
      </c>
      <c r="C15">
        <v>2589722</v>
      </c>
      <c r="D15">
        <v>367.83</v>
      </c>
      <c r="E15">
        <v>371</v>
      </c>
      <c r="F15">
        <v>366.12</v>
      </c>
      <c r="G15" s="2">
        <f t="shared" si="0"/>
        <v>-3.856838471289497E-3</v>
      </c>
    </row>
    <row r="16" spans="1:7" x14ac:dyDescent="0.3">
      <c r="A16" s="1">
        <v>43412</v>
      </c>
      <c r="B16">
        <v>370.77</v>
      </c>
      <c r="C16">
        <v>2751690</v>
      </c>
      <c r="D16">
        <v>369.33</v>
      </c>
      <c r="E16">
        <v>373.7</v>
      </c>
      <c r="F16">
        <v>365.55</v>
      </c>
      <c r="G16" s="2">
        <f t="shared" si="0"/>
        <v>-3.3600344067523254E-3</v>
      </c>
    </row>
    <row r="17" spans="1:7" x14ac:dyDescent="0.3">
      <c r="A17" s="1">
        <v>43411</v>
      </c>
      <c r="B17">
        <v>372.02</v>
      </c>
      <c r="C17">
        <v>4012751</v>
      </c>
      <c r="D17">
        <v>367.64</v>
      </c>
      <c r="E17">
        <v>372.85</v>
      </c>
      <c r="F17">
        <v>359.5</v>
      </c>
      <c r="G17" s="2">
        <f t="shared" si="0"/>
        <v>1.5144486588260852E-2</v>
      </c>
    </row>
    <row r="18" spans="1:7" x14ac:dyDescent="0.3">
      <c r="A18" s="1">
        <v>43410</v>
      </c>
      <c r="B18">
        <v>366.47</v>
      </c>
      <c r="C18">
        <v>2467243</v>
      </c>
      <c r="D18">
        <v>362.41</v>
      </c>
      <c r="E18">
        <v>368.44</v>
      </c>
      <c r="F18">
        <v>362.11</v>
      </c>
      <c r="G18" s="2">
        <f t="shared" si="0"/>
        <v>1.240400022100671E-2</v>
      </c>
    </row>
    <row r="19" spans="1:7" x14ac:dyDescent="0.3">
      <c r="A19" s="1">
        <v>43409</v>
      </c>
      <c r="B19">
        <v>361.98</v>
      </c>
      <c r="C19">
        <v>2253210</v>
      </c>
      <c r="D19">
        <v>359.76</v>
      </c>
      <c r="E19">
        <v>363.29</v>
      </c>
      <c r="F19">
        <v>356.48</v>
      </c>
      <c r="G19" s="2">
        <f t="shared" si="0"/>
        <v>1.1823899371069233E-2</v>
      </c>
    </row>
    <row r="20" spans="1:7" x14ac:dyDescent="0.3">
      <c r="A20" s="1">
        <v>43406</v>
      </c>
      <c r="B20">
        <v>357.75</v>
      </c>
      <c r="C20">
        <v>4026435</v>
      </c>
      <c r="D20">
        <v>366.97</v>
      </c>
      <c r="E20">
        <v>371.54</v>
      </c>
      <c r="F20">
        <v>356.76</v>
      </c>
      <c r="G20" s="2">
        <f t="shared" si="0"/>
        <v>-1.4652821769906611E-2</v>
      </c>
    </row>
    <row r="21" spans="1:7" x14ac:dyDescent="0.3">
      <c r="A21" s="1">
        <v>43405</v>
      </c>
      <c r="B21">
        <v>363.07</v>
      </c>
      <c r="C21">
        <v>3754038</v>
      </c>
      <c r="D21">
        <v>357.47</v>
      </c>
      <c r="E21">
        <v>364.57</v>
      </c>
      <c r="F21">
        <v>353.2</v>
      </c>
      <c r="G21" s="2">
        <f t="shared" si="0"/>
        <v>2.3135884574198216E-2</v>
      </c>
    </row>
    <row r="22" spans="1:7" x14ac:dyDescent="0.3">
      <c r="A22" s="1">
        <v>43404</v>
      </c>
      <c r="B22">
        <v>354.86</v>
      </c>
      <c r="C22">
        <v>4173650</v>
      </c>
      <c r="D22">
        <v>352.51</v>
      </c>
      <c r="E22">
        <v>363.40499999999997</v>
      </c>
      <c r="F22">
        <v>352.51</v>
      </c>
      <c r="G22" s="2">
        <f t="shared" si="0"/>
        <v>1.4146494812951868E-2</v>
      </c>
    </row>
    <row r="23" spans="1:7" x14ac:dyDescent="0.3">
      <c r="A23" s="1">
        <v>43403</v>
      </c>
      <c r="B23">
        <v>349.91</v>
      </c>
      <c r="C23">
        <v>5767452</v>
      </c>
      <c r="D23">
        <v>330.35</v>
      </c>
      <c r="E23">
        <v>351.05</v>
      </c>
      <c r="F23">
        <v>329.77460000000002</v>
      </c>
      <c r="G23" s="2">
        <f t="shared" si="0"/>
        <v>4.2671116541017462E-2</v>
      </c>
    </row>
    <row r="24" spans="1:7" x14ac:dyDescent="0.3">
      <c r="A24" s="1">
        <v>43402</v>
      </c>
      <c r="B24">
        <v>335.59</v>
      </c>
      <c r="C24">
        <v>7449486</v>
      </c>
      <c r="D24">
        <v>360.55</v>
      </c>
      <c r="E24">
        <v>361.71</v>
      </c>
      <c r="F24">
        <v>328.63</v>
      </c>
      <c r="G24" s="2">
        <f t="shared" si="0"/>
        <v>-6.5911431513903218E-2</v>
      </c>
    </row>
    <row r="25" spans="1:7" x14ac:dyDescent="0.3">
      <c r="A25" s="1">
        <v>43399</v>
      </c>
      <c r="B25">
        <v>359.27</v>
      </c>
      <c r="C25">
        <v>4067590</v>
      </c>
      <c r="D25">
        <v>360.7</v>
      </c>
      <c r="E25">
        <v>363.3</v>
      </c>
      <c r="F25">
        <v>354.1207</v>
      </c>
      <c r="G25" s="2">
        <f t="shared" si="0"/>
        <v>-1.237045385820711E-2</v>
      </c>
    </row>
    <row r="26" spans="1:7" x14ac:dyDescent="0.3">
      <c r="A26" s="1">
        <v>43398</v>
      </c>
      <c r="B26">
        <v>363.77</v>
      </c>
      <c r="C26">
        <v>3999413</v>
      </c>
      <c r="D26">
        <v>357.3</v>
      </c>
      <c r="E26">
        <v>364.39</v>
      </c>
      <c r="F26">
        <v>354.97</v>
      </c>
      <c r="G26" s="2">
        <f t="shared" si="0"/>
        <v>2.5715494149161158E-2</v>
      </c>
    </row>
    <row r="27" spans="1:7" x14ac:dyDescent="0.3">
      <c r="A27" s="1">
        <v>43397</v>
      </c>
      <c r="B27">
        <v>354.65</v>
      </c>
      <c r="C27">
        <v>8435326</v>
      </c>
      <c r="D27">
        <v>361.59</v>
      </c>
      <c r="E27">
        <v>364.6</v>
      </c>
      <c r="F27">
        <v>351.69009999999997</v>
      </c>
      <c r="G27" s="2">
        <f t="shared" si="0"/>
        <v>1.31409798600199E-2</v>
      </c>
    </row>
    <row r="28" spans="1:7" x14ac:dyDescent="0.3">
      <c r="A28" s="1">
        <v>43396</v>
      </c>
      <c r="B28">
        <v>350.05</v>
      </c>
      <c r="C28">
        <v>4384935</v>
      </c>
      <c r="D28">
        <v>349.5</v>
      </c>
      <c r="E28">
        <v>353.56200000000001</v>
      </c>
      <c r="F28">
        <v>342.82600000000002</v>
      </c>
      <c r="G28" s="2">
        <f t="shared" si="0"/>
        <v>-1.6658239226922878E-2</v>
      </c>
    </row>
    <row r="29" spans="1:7" x14ac:dyDescent="0.3">
      <c r="A29" s="1">
        <v>43395</v>
      </c>
      <c r="B29">
        <v>355.98</v>
      </c>
      <c r="C29">
        <v>2259964</v>
      </c>
      <c r="D29">
        <v>357.85</v>
      </c>
      <c r="E29">
        <v>358.75839999999999</v>
      </c>
      <c r="F29">
        <v>352.46</v>
      </c>
      <c r="G29" s="2">
        <f t="shared" si="0"/>
        <v>-7.8594285072692053E-4</v>
      </c>
    </row>
    <row r="30" spans="1:7" x14ac:dyDescent="0.3">
      <c r="A30" s="1">
        <v>43392</v>
      </c>
      <c r="B30">
        <v>356.26</v>
      </c>
      <c r="C30">
        <v>3490211</v>
      </c>
      <c r="D30">
        <v>359.8</v>
      </c>
      <c r="E30">
        <v>359.87</v>
      </c>
      <c r="F30">
        <v>354.20499999999998</v>
      </c>
      <c r="G30" s="2">
        <f t="shared" si="0"/>
        <v>-8.5988590510645106E-3</v>
      </c>
    </row>
    <row r="31" spans="1:7" x14ac:dyDescent="0.3">
      <c r="A31" s="1">
        <v>43391</v>
      </c>
      <c r="B31">
        <v>359.35</v>
      </c>
      <c r="C31">
        <v>3254016</v>
      </c>
      <c r="D31">
        <v>364.82</v>
      </c>
      <c r="E31">
        <v>367.76</v>
      </c>
      <c r="F31">
        <v>356.76</v>
      </c>
      <c r="G31" s="2">
        <f t="shared" si="0"/>
        <v>-1.6826265389876818E-2</v>
      </c>
    </row>
    <row r="32" spans="1:7" x14ac:dyDescent="0.3">
      <c r="A32" s="1">
        <v>43390</v>
      </c>
      <c r="B32">
        <v>365.5</v>
      </c>
      <c r="C32">
        <v>2235719</v>
      </c>
      <c r="D32">
        <v>368</v>
      </c>
      <c r="E32">
        <v>368.5</v>
      </c>
      <c r="F32">
        <v>362.7</v>
      </c>
      <c r="G32" s="2">
        <f t="shared" si="0"/>
        <v>-7.4677528852681602E-3</v>
      </c>
    </row>
    <row r="33" spans="1:7" x14ac:dyDescent="0.3">
      <c r="A33" s="1">
        <v>43389</v>
      </c>
      <c r="B33">
        <v>368.25</v>
      </c>
      <c r="C33">
        <v>2818236</v>
      </c>
      <c r="D33">
        <v>360.45</v>
      </c>
      <c r="E33">
        <v>368.57</v>
      </c>
      <c r="F33">
        <v>358.55</v>
      </c>
      <c r="G33" s="2">
        <f t="shared" si="0"/>
        <v>2.6109005795809197E-2</v>
      </c>
    </row>
    <row r="34" spans="1:7" x14ac:dyDescent="0.3">
      <c r="A34" s="1">
        <v>43388</v>
      </c>
      <c r="B34">
        <v>358.88</v>
      </c>
      <c r="C34">
        <v>2884663</v>
      </c>
      <c r="D34">
        <v>359.46</v>
      </c>
      <c r="E34">
        <v>362.55</v>
      </c>
      <c r="F34">
        <v>355.5</v>
      </c>
      <c r="G34" s="2">
        <f t="shared" si="0"/>
        <v>-3.4156230040821365E-3</v>
      </c>
    </row>
    <row r="35" spans="1:7" x14ac:dyDescent="0.3">
      <c r="A35" s="1">
        <v>43385</v>
      </c>
      <c r="B35">
        <v>360.11</v>
      </c>
      <c r="C35">
        <v>5352056</v>
      </c>
      <c r="D35">
        <v>366.01</v>
      </c>
      <c r="E35">
        <v>367.12</v>
      </c>
      <c r="F35">
        <v>352.26</v>
      </c>
      <c r="G35" s="2">
        <f t="shared" si="0"/>
        <v>5.5848761553712548E-3</v>
      </c>
    </row>
    <row r="36" spans="1:7" x14ac:dyDescent="0.3">
      <c r="A36" s="1">
        <v>43384</v>
      </c>
      <c r="B36">
        <v>358.11</v>
      </c>
      <c r="C36">
        <v>6256997</v>
      </c>
      <c r="D36">
        <v>363.44</v>
      </c>
      <c r="E36">
        <v>369.85</v>
      </c>
      <c r="F36">
        <v>355.1</v>
      </c>
      <c r="G36" s="2">
        <f t="shared" si="0"/>
        <v>-2.5471467058535424E-2</v>
      </c>
    </row>
    <row r="37" spans="1:7" x14ac:dyDescent="0.3">
      <c r="A37" s="1">
        <v>43383</v>
      </c>
      <c r="B37">
        <v>367.47</v>
      </c>
      <c r="C37">
        <v>5831031</v>
      </c>
      <c r="D37">
        <v>382.96</v>
      </c>
      <c r="E37">
        <v>383.8</v>
      </c>
      <c r="F37">
        <v>367.09</v>
      </c>
      <c r="G37" s="2">
        <f t="shared" si="0"/>
        <v>-4.6622042341220346E-2</v>
      </c>
    </row>
    <row r="38" spans="1:7" x14ac:dyDescent="0.3">
      <c r="A38" s="1">
        <v>43382</v>
      </c>
      <c r="B38">
        <v>385.44</v>
      </c>
      <c r="C38">
        <v>2861605</v>
      </c>
      <c r="D38">
        <v>384.37</v>
      </c>
      <c r="E38">
        <v>386.82</v>
      </c>
      <c r="F38">
        <v>381.14</v>
      </c>
      <c r="G38" s="2">
        <f t="shared" si="0"/>
        <v>-8.5543199315650281E-4</v>
      </c>
    </row>
    <row r="39" spans="1:7" x14ac:dyDescent="0.3">
      <c r="A39" s="1">
        <v>43381</v>
      </c>
      <c r="B39">
        <v>385.77</v>
      </c>
      <c r="C39">
        <v>3152687</v>
      </c>
      <c r="D39">
        <v>383.84</v>
      </c>
      <c r="E39">
        <v>386.73</v>
      </c>
      <c r="F39">
        <v>377.35</v>
      </c>
      <c r="G39" s="2">
        <f t="shared" si="0"/>
        <v>-1.811266074986533E-3</v>
      </c>
    </row>
    <row r="40" spans="1:7" x14ac:dyDescent="0.3">
      <c r="A40" s="1">
        <v>43378</v>
      </c>
      <c r="B40">
        <v>386.47</v>
      </c>
      <c r="C40">
        <v>2895844</v>
      </c>
      <c r="D40">
        <v>389</v>
      </c>
      <c r="E40">
        <v>392.39</v>
      </c>
      <c r="F40">
        <v>383.03</v>
      </c>
      <c r="G40" s="2">
        <f t="shared" si="0"/>
        <v>-9.0258724582681134E-3</v>
      </c>
    </row>
    <row r="41" spans="1:7" x14ac:dyDescent="0.3">
      <c r="A41" s="1">
        <v>43377</v>
      </c>
      <c r="B41">
        <v>389.99</v>
      </c>
      <c r="C41">
        <v>3640841</v>
      </c>
      <c r="D41">
        <v>390.74</v>
      </c>
      <c r="E41">
        <v>391.09</v>
      </c>
      <c r="F41">
        <v>385.29</v>
      </c>
      <c r="G41" s="2">
        <f t="shared" si="0"/>
        <v>-5.8883507519755345E-3</v>
      </c>
    </row>
    <row r="42" spans="1:7" x14ac:dyDescent="0.3">
      <c r="A42" s="1">
        <v>43376</v>
      </c>
      <c r="B42">
        <v>392.3</v>
      </c>
      <c r="C42">
        <v>4616688</v>
      </c>
      <c r="D42">
        <v>388.9</v>
      </c>
      <c r="E42">
        <v>394.28</v>
      </c>
      <c r="F42">
        <v>386.69</v>
      </c>
      <c r="G42" s="2">
        <f t="shared" si="0"/>
        <v>1.5347982503817602E-2</v>
      </c>
    </row>
    <row r="43" spans="1:7" x14ac:dyDescent="0.3">
      <c r="A43" s="1">
        <v>43375</v>
      </c>
      <c r="B43">
        <v>386.37</v>
      </c>
      <c r="C43">
        <v>4364401</v>
      </c>
      <c r="D43">
        <v>380.85</v>
      </c>
      <c r="E43">
        <v>388.61500000000001</v>
      </c>
      <c r="F43">
        <v>379.77</v>
      </c>
      <c r="G43" s="2">
        <f t="shared" si="0"/>
        <v>1.0672526092756766E-2</v>
      </c>
    </row>
    <row r="44" spans="1:7" x14ac:dyDescent="0.3">
      <c r="A44" s="1">
        <v>43374</v>
      </c>
      <c r="B44">
        <v>382.29</v>
      </c>
      <c r="C44">
        <v>4754491</v>
      </c>
      <c r="D44">
        <v>375.16</v>
      </c>
      <c r="E44">
        <v>383.21</v>
      </c>
      <c r="F44">
        <v>375</v>
      </c>
      <c r="G44" s="2">
        <f t="shared" si="0"/>
        <v>2.7937617639150428E-2</v>
      </c>
    </row>
    <row r="45" spans="1:7" x14ac:dyDescent="0.3">
      <c r="A45" s="1">
        <v>43371</v>
      </c>
      <c r="B45">
        <v>371.9</v>
      </c>
      <c r="C45">
        <v>3513525</v>
      </c>
      <c r="D45">
        <v>368.63</v>
      </c>
      <c r="E45">
        <v>374.22</v>
      </c>
      <c r="F45">
        <v>366.22</v>
      </c>
      <c r="G45" s="2">
        <f t="shared" si="0"/>
        <v>1.2275783227632736E-2</v>
      </c>
    </row>
    <row r="46" spans="1:7" x14ac:dyDescent="0.3">
      <c r="A46" s="1">
        <v>43370</v>
      </c>
      <c r="B46">
        <v>367.39</v>
      </c>
      <c r="C46">
        <v>2353546</v>
      </c>
      <c r="D46">
        <v>368.4</v>
      </c>
      <c r="E46">
        <v>368.97</v>
      </c>
      <c r="F46">
        <v>364.4</v>
      </c>
      <c r="G46" s="2">
        <f t="shared" si="0"/>
        <v>6.4652220365449794E-3</v>
      </c>
    </row>
    <row r="47" spans="1:7" x14ac:dyDescent="0.3">
      <c r="A47" s="1">
        <v>43369</v>
      </c>
      <c r="B47">
        <v>365.03</v>
      </c>
      <c r="C47">
        <v>2344012</v>
      </c>
      <c r="D47">
        <v>367.5</v>
      </c>
      <c r="E47">
        <v>368.56009999999998</v>
      </c>
      <c r="F47">
        <v>364.32</v>
      </c>
      <c r="G47" s="2">
        <f t="shared" si="0"/>
        <v>-5.9907959589359404E-3</v>
      </c>
    </row>
    <row r="48" spans="1:7" x14ac:dyDescent="0.3">
      <c r="A48" s="1">
        <v>43368</v>
      </c>
      <c r="B48">
        <v>367.23</v>
      </c>
      <c r="C48">
        <v>2556447</v>
      </c>
      <c r="D48">
        <v>369.08</v>
      </c>
      <c r="E48">
        <v>370.46</v>
      </c>
      <c r="F48">
        <v>366.88</v>
      </c>
      <c r="G48" s="2">
        <f t="shared" si="0"/>
        <v>-2.0652735128671726E-3</v>
      </c>
    </row>
    <row r="49" spans="1:7" x14ac:dyDescent="0.3">
      <c r="A49" s="1">
        <v>43367</v>
      </c>
      <c r="B49">
        <v>367.99</v>
      </c>
      <c r="C49">
        <v>2798348</v>
      </c>
      <c r="D49">
        <v>371</v>
      </c>
      <c r="E49">
        <v>371.89269999999999</v>
      </c>
      <c r="F49">
        <v>367.33</v>
      </c>
      <c r="G49" s="2">
        <f t="shared" si="0"/>
        <v>-1.1390806759261771E-2</v>
      </c>
    </row>
    <row r="50" spans="1:7" x14ac:dyDescent="0.3">
      <c r="A50" s="1">
        <v>43364</v>
      </c>
      <c r="B50">
        <v>372.23</v>
      </c>
      <c r="C50">
        <v>7084972</v>
      </c>
      <c r="D50">
        <v>369.4</v>
      </c>
      <c r="E50">
        <v>372.565</v>
      </c>
      <c r="F50">
        <v>366.05</v>
      </c>
      <c r="G50" s="2">
        <f t="shared" si="0"/>
        <v>1.298100473520938E-2</v>
      </c>
    </row>
    <row r="51" spans="1:7" x14ac:dyDescent="0.3">
      <c r="A51" s="1">
        <v>43363</v>
      </c>
      <c r="B51">
        <v>367.46</v>
      </c>
      <c r="C51">
        <v>4008063</v>
      </c>
      <c r="D51">
        <v>368.74</v>
      </c>
      <c r="E51">
        <v>371.73</v>
      </c>
      <c r="F51">
        <v>365.67</v>
      </c>
      <c r="G51" s="2">
        <f t="shared" si="0"/>
        <v>6.133289524122316E-3</v>
      </c>
    </row>
    <row r="52" spans="1:7" x14ac:dyDescent="0.3">
      <c r="A52" s="1">
        <v>43362</v>
      </c>
      <c r="B52">
        <v>365.22</v>
      </c>
      <c r="C52">
        <v>4752760</v>
      </c>
      <c r="D52">
        <v>363.58</v>
      </c>
      <c r="E52">
        <v>371.23</v>
      </c>
      <c r="F52">
        <v>363.19</v>
      </c>
      <c r="G52" s="2">
        <f t="shared" si="0"/>
        <v>4.5106991583696663E-3</v>
      </c>
    </row>
    <row r="53" spans="1:7" x14ac:dyDescent="0.3">
      <c r="A53" s="1">
        <v>43361</v>
      </c>
      <c r="B53">
        <v>363.58</v>
      </c>
      <c r="C53">
        <v>3002323</v>
      </c>
      <c r="D53">
        <v>357.3</v>
      </c>
      <c r="E53">
        <v>365.81</v>
      </c>
      <c r="F53">
        <v>356.1</v>
      </c>
      <c r="G53" s="2">
        <f t="shared" si="0"/>
        <v>2.1406899651646265E-2</v>
      </c>
    </row>
    <row r="54" spans="1:7" x14ac:dyDescent="0.3">
      <c r="A54" s="1">
        <v>43360</v>
      </c>
      <c r="B54">
        <v>355.96</v>
      </c>
      <c r="C54">
        <v>2548332</v>
      </c>
      <c r="D54">
        <v>359.28</v>
      </c>
      <c r="E54">
        <v>361.3</v>
      </c>
      <c r="F54">
        <v>354.54</v>
      </c>
      <c r="G54" s="2">
        <f t="shared" si="0"/>
        <v>-1.0672595886603757E-2</v>
      </c>
    </row>
    <row r="55" spans="1:7" x14ac:dyDescent="0.3">
      <c r="A55" s="1">
        <v>43357</v>
      </c>
      <c r="B55">
        <v>359.8</v>
      </c>
      <c r="C55">
        <v>2818710</v>
      </c>
      <c r="D55">
        <v>356.44</v>
      </c>
      <c r="E55">
        <v>362.26</v>
      </c>
      <c r="F55">
        <v>356.1</v>
      </c>
      <c r="G55" s="2">
        <f t="shared" si="0"/>
        <v>1.2209531311540067E-2</v>
      </c>
    </row>
    <row r="56" spans="1:7" x14ac:dyDescent="0.3">
      <c r="A56" s="1">
        <v>43356</v>
      </c>
      <c r="B56">
        <v>355.46</v>
      </c>
      <c r="C56">
        <v>3157030</v>
      </c>
      <c r="D56">
        <v>356.36</v>
      </c>
      <c r="E56">
        <v>360.42</v>
      </c>
      <c r="F56">
        <v>354.3</v>
      </c>
      <c r="G56" s="2">
        <f t="shared" si="0"/>
        <v>5.800628165586583E-3</v>
      </c>
    </row>
    <row r="57" spans="1:7" x14ac:dyDescent="0.3">
      <c r="A57" s="1">
        <v>43355</v>
      </c>
      <c r="B57">
        <v>353.41</v>
      </c>
      <c r="C57">
        <v>4001481</v>
      </c>
      <c r="D57">
        <v>345</v>
      </c>
      <c r="E57">
        <v>355.04</v>
      </c>
      <c r="F57">
        <v>344.60500000000002</v>
      </c>
      <c r="G57" s="2">
        <f t="shared" si="0"/>
        <v>2.3635047067342579E-2</v>
      </c>
    </row>
    <row r="58" spans="1:7" x14ac:dyDescent="0.3">
      <c r="A58" s="1">
        <v>43354</v>
      </c>
      <c r="B58">
        <v>345.25</v>
      </c>
      <c r="C58">
        <v>2730725</v>
      </c>
      <c r="D58">
        <v>339.01</v>
      </c>
      <c r="E58">
        <v>346.62</v>
      </c>
      <c r="F58">
        <v>337.31</v>
      </c>
      <c r="G58" s="2">
        <f t="shared" si="0"/>
        <v>9.916340022231282E-3</v>
      </c>
    </row>
    <row r="59" spans="1:7" x14ac:dyDescent="0.3">
      <c r="A59" s="1">
        <v>43353</v>
      </c>
      <c r="B59">
        <v>341.86</v>
      </c>
      <c r="C59">
        <v>3063818</v>
      </c>
      <c r="D59">
        <v>349.49</v>
      </c>
      <c r="E59">
        <v>350.75</v>
      </c>
      <c r="F59">
        <v>341.68</v>
      </c>
      <c r="G59" s="2">
        <f t="shared" si="0"/>
        <v>-2.1243701328446975E-2</v>
      </c>
    </row>
    <row r="60" spans="1:7" x14ac:dyDescent="0.3">
      <c r="A60" s="1">
        <v>43350</v>
      </c>
      <c r="B60">
        <v>349.28</v>
      </c>
      <c r="C60">
        <v>3918314</v>
      </c>
      <c r="D60">
        <v>348.82</v>
      </c>
      <c r="E60">
        <v>350.01</v>
      </c>
      <c r="F60">
        <v>344.46</v>
      </c>
      <c r="G60" s="2">
        <f t="shared" si="0"/>
        <v>-5.66515785578048E-3</v>
      </c>
    </row>
    <row r="61" spans="1:7" x14ac:dyDescent="0.3">
      <c r="A61" s="1">
        <v>43349</v>
      </c>
      <c r="B61">
        <v>351.27</v>
      </c>
      <c r="C61">
        <v>3585206</v>
      </c>
      <c r="D61">
        <v>347.55</v>
      </c>
      <c r="E61">
        <v>353.35</v>
      </c>
      <c r="F61">
        <v>346.58</v>
      </c>
      <c r="G61" s="2">
        <f t="shared" si="0"/>
        <v>1.3239875389408027E-2</v>
      </c>
    </row>
    <row r="62" spans="1:7" x14ac:dyDescent="0.3">
      <c r="A62" s="1">
        <v>43348</v>
      </c>
      <c r="B62">
        <v>346.68</v>
      </c>
      <c r="C62">
        <v>2957938</v>
      </c>
      <c r="D62">
        <v>345.77</v>
      </c>
      <c r="E62">
        <v>347.25</v>
      </c>
      <c r="F62">
        <v>343.16</v>
      </c>
      <c r="G62" s="2">
        <f t="shared" si="0"/>
        <v>1.2418772563177092E-3</v>
      </c>
    </row>
    <row r="63" spans="1:7" x14ac:dyDescent="0.3">
      <c r="A63" s="1">
        <v>43347</v>
      </c>
      <c r="B63">
        <v>346.25</v>
      </c>
      <c r="C63">
        <v>2696263</v>
      </c>
      <c r="D63">
        <v>341.6</v>
      </c>
      <c r="E63">
        <v>346.32</v>
      </c>
      <c r="F63">
        <v>339.28</v>
      </c>
      <c r="G63" s="2">
        <f t="shared" si="0"/>
        <v>1.0093643338487061E-2</v>
      </c>
    </row>
    <row r="64" spans="1:7" x14ac:dyDescent="0.3">
      <c r="A64" s="1">
        <v>43343</v>
      </c>
      <c r="B64">
        <v>342.79</v>
      </c>
      <c r="C64">
        <v>3440034</v>
      </c>
      <c r="D64">
        <v>345.05</v>
      </c>
      <c r="E64">
        <v>345.85</v>
      </c>
      <c r="F64">
        <v>341.58</v>
      </c>
      <c r="G64" s="2">
        <f t="shared" si="0"/>
        <v>-1.1847794753531152E-2</v>
      </c>
    </row>
    <row r="65" spans="1:7" x14ac:dyDescent="0.3">
      <c r="A65" s="1">
        <v>43342</v>
      </c>
      <c r="B65">
        <v>346.9</v>
      </c>
      <c r="C65">
        <v>3251314</v>
      </c>
      <c r="D65">
        <v>350.35</v>
      </c>
      <c r="E65">
        <v>350.95</v>
      </c>
      <c r="F65">
        <v>345.75009999999997</v>
      </c>
      <c r="G65" s="2">
        <f t="shared" si="0"/>
        <v>-9.3948999114766858E-3</v>
      </c>
    </row>
    <row r="66" spans="1:7" x14ac:dyDescent="0.3">
      <c r="A66" s="1">
        <v>43341</v>
      </c>
      <c r="B66">
        <v>350.19</v>
      </c>
      <c r="C66">
        <v>1834295</v>
      </c>
      <c r="D66">
        <v>352.26</v>
      </c>
      <c r="E66">
        <v>352.35</v>
      </c>
      <c r="F66">
        <v>349.21</v>
      </c>
      <c r="G66" s="2">
        <f t="shared" ref="G66:G129" si="1">(B66-B67)/B67</f>
        <v>-2.904245323310788E-3</v>
      </c>
    </row>
    <row r="67" spans="1:7" x14ac:dyDescent="0.3">
      <c r="A67" s="1">
        <v>43340</v>
      </c>
      <c r="B67">
        <v>351.21</v>
      </c>
      <c r="C67">
        <v>2453010</v>
      </c>
      <c r="D67">
        <v>355</v>
      </c>
      <c r="E67">
        <v>355.68</v>
      </c>
      <c r="F67">
        <v>350.61</v>
      </c>
      <c r="G67" s="2">
        <f t="shared" si="1"/>
        <v>-7.1521456436931911E-3</v>
      </c>
    </row>
    <row r="68" spans="1:7" x14ac:dyDescent="0.3">
      <c r="A68" s="1">
        <v>43339</v>
      </c>
      <c r="B68">
        <v>353.74</v>
      </c>
      <c r="C68">
        <v>2279438</v>
      </c>
      <c r="D68">
        <v>352.11</v>
      </c>
      <c r="E68">
        <v>355</v>
      </c>
      <c r="F68">
        <v>351.01</v>
      </c>
      <c r="G68" s="2">
        <f t="shared" si="1"/>
        <v>1.2479248955292271E-2</v>
      </c>
    </row>
    <row r="69" spans="1:7" x14ac:dyDescent="0.3">
      <c r="A69" s="1">
        <v>43336</v>
      </c>
      <c r="B69">
        <v>349.38</v>
      </c>
      <c r="C69">
        <v>1954065</v>
      </c>
      <c r="D69">
        <v>348.77</v>
      </c>
      <c r="E69">
        <v>350.63</v>
      </c>
      <c r="F69">
        <v>348.1</v>
      </c>
      <c r="G69" s="2">
        <f t="shared" si="1"/>
        <v>5.4679406008978273E-3</v>
      </c>
    </row>
    <row r="70" spans="1:7" x14ac:dyDescent="0.3">
      <c r="A70" s="1">
        <v>43335</v>
      </c>
      <c r="B70">
        <v>347.48</v>
      </c>
      <c r="C70">
        <v>1832520</v>
      </c>
      <c r="D70">
        <v>349.15</v>
      </c>
      <c r="E70">
        <v>350.28</v>
      </c>
      <c r="F70">
        <v>345.46280000000002</v>
      </c>
      <c r="G70" s="2">
        <f t="shared" si="1"/>
        <v>-7.2850898494413469E-3</v>
      </c>
    </row>
    <row r="71" spans="1:7" x14ac:dyDescent="0.3">
      <c r="A71" s="1">
        <v>43334</v>
      </c>
      <c r="B71">
        <v>350.03</v>
      </c>
      <c r="C71">
        <v>2681168</v>
      </c>
      <c r="D71">
        <v>354.32</v>
      </c>
      <c r="E71">
        <v>355.87</v>
      </c>
      <c r="F71">
        <v>349.84</v>
      </c>
      <c r="G71" s="2">
        <f t="shared" si="1"/>
        <v>-1.0571840461316701E-2</v>
      </c>
    </row>
    <row r="72" spans="1:7" x14ac:dyDescent="0.3">
      <c r="A72" s="1">
        <v>43333</v>
      </c>
      <c r="B72">
        <v>353.77</v>
      </c>
      <c r="C72">
        <v>2935620</v>
      </c>
      <c r="D72">
        <v>351</v>
      </c>
      <c r="E72">
        <v>354.45</v>
      </c>
      <c r="F72">
        <v>349.63</v>
      </c>
      <c r="G72" s="2">
        <f t="shared" si="1"/>
        <v>8.6388778012201992E-3</v>
      </c>
    </row>
    <row r="73" spans="1:7" x14ac:dyDescent="0.3">
      <c r="A73" s="1">
        <v>43332</v>
      </c>
      <c r="B73">
        <v>350.74</v>
      </c>
      <c r="C73">
        <v>3013960</v>
      </c>
      <c r="D73">
        <v>348.6</v>
      </c>
      <c r="E73">
        <v>352.61</v>
      </c>
      <c r="F73">
        <v>347.1</v>
      </c>
      <c r="G73" s="2">
        <f t="shared" si="1"/>
        <v>1.2528868360277228E-2</v>
      </c>
    </row>
    <row r="74" spans="1:7" x14ac:dyDescent="0.3">
      <c r="A74" s="1">
        <v>43329</v>
      </c>
      <c r="B74">
        <v>346.4</v>
      </c>
      <c r="C74">
        <v>3055989</v>
      </c>
      <c r="D74">
        <v>346</v>
      </c>
      <c r="E74">
        <v>348.5</v>
      </c>
      <c r="F74">
        <v>341.67</v>
      </c>
      <c r="G74" s="2">
        <f t="shared" si="1"/>
        <v>1.2139430024855746E-3</v>
      </c>
    </row>
    <row r="75" spans="1:7" x14ac:dyDescent="0.3">
      <c r="A75" s="1">
        <v>43328</v>
      </c>
      <c r="B75">
        <v>345.98</v>
      </c>
      <c r="C75">
        <v>5863385</v>
      </c>
      <c r="D75">
        <v>339.06</v>
      </c>
      <c r="E75">
        <v>347.72</v>
      </c>
      <c r="F75">
        <v>338.3</v>
      </c>
      <c r="G75" s="2">
        <f t="shared" si="1"/>
        <v>4.2862310103689495E-2</v>
      </c>
    </row>
    <row r="76" spans="1:7" x14ac:dyDescent="0.3">
      <c r="A76" s="1">
        <v>43327</v>
      </c>
      <c r="B76">
        <v>331.76</v>
      </c>
      <c r="C76">
        <v>3797918</v>
      </c>
      <c r="D76">
        <v>336.57</v>
      </c>
      <c r="E76">
        <v>337.14330000000001</v>
      </c>
      <c r="F76">
        <v>328.03</v>
      </c>
      <c r="G76" s="2">
        <f t="shared" si="1"/>
        <v>-2.1760924691867654E-2</v>
      </c>
    </row>
    <row r="77" spans="1:7" x14ac:dyDescent="0.3">
      <c r="A77" s="1">
        <v>43326</v>
      </c>
      <c r="B77">
        <v>339.14</v>
      </c>
      <c r="C77">
        <v>2016477</v>
      </c>
      <c r="D77">
        <v>339.12</v>
      </c>
      <c r="E77">
        <v>340.15</v>
      </c>
      <c r="F77">
        <v>337.62</v>
      </c>
      <c r="G77" s="2">
        <f t="shared" si="1"/>
        <v>2.3052370256530699E-3</v>
      </c>
    </row>
    <row r="78" spans="1:7" x14ac:dyDescent="0.3">
      <c r="A78" s="1">
        <v>43325</v>
      </c>
      <c r="B78">
        <v>338.36</v>
      </c>
      <c r="C78">
        <v>1876986</v>
      </c>
      <c r="D78">
        <v>339.6</v>
      </c>
      <c r="E78">
        <v>342.15</v>
      </c>
      <c r="F78">
        <v>337.34</v>
      </c>
      <c r="G78" s="2">
        <f t="shared" si="1"/>
        <v>-3.0936036062579513E-3</v>
      </c>
    </row>
    <row r="79" spans="1:7" x14ac:dyDescent="0.3">
      <c r="A79" s="1">
        <v>43322</v>
      </c>
      <c r="B79">
        <v>339.41</v>
      </c>
      <c r="C79">
        <v>2744300</v>
      </c>
      <c r="D79">
        <v>341</v>
      </c>
      <c r="E79">
        <v>341</v>
      </c>
      <c r="F79">
        <v>336.45</v>
      </c>
      <c r="G79" s="2">
        <f t="shared" si="1"/>
        <v>-1.2539276155009898E-2</v>
      </c>
    </row>
    <row r="80" spans="1:7" x14ac:dyDescent="0.3">
      <c r="A80" s="1">
        <v>43321</v>
      </c>
      <c r="B80">
        <v>343.72</v>
      </c>
      <c r="C80">
        <v>2300623</v>
      </c>
      <c r="D80">
        <v>346.07</v>
      </c>
      <c r="E80">
        <v>346.84</v>
      </c>
      <c r="F80">
        <v>343.12</v>
      </c>
      <c r="G80" s="2">
        <f t="shared" si="1"/>
        <v>-1.1674046811202328E-2</v>
      </c>
    </row>
    <row r="81" spans="1:7" x14ac:dyDescent="0.3">
      <c r="A81" s="1">
        <v>43320</v>
      </c>
      <c r="B81">
        <v>347.78</v>
      </c>
      <c r="C81">
        <v>2333140</v>
      </c>
      <c r="D81">
        <v>350.5</v>
      </c>
      <c r="E81">
        <v>351.62</v>
      </c>
      <c r="F81">
        <v>346.25</v>
      </c>
      <c r="G81" s="2">
        <f t="shared" si="1"/>
        <v>-8.4958376097617125E-3</v>
      </c>
    </row>
    <row r="82" spans="1:7" x14ac:dyDescent="0.3">
      <c r="A82" s="1">
        <v>43319</v>
      </c>
      <c r="B82">
        <v>350.76</v>
      </c>
      <c r="C82">
        <v>2267048</v>
      </c>
      <c r="D82">
        <v>348.05</v>
      </c>
      <c r="E82">
        <v>352.12</v>
      </c>
      <c r="F82">
        <v>345.5</v>
      </c>
      <c r="G82" s="2">
        <f t="shared" si="1"/>
        <v>1.2089909686354842E-2</v>
      </c>
    </row>
    <row r="83" spans="1:7" x14ac:dyDescent="0.3">
      <c r="A83" s="1">
        <v>43318</v>
      </c>
      <c r="B83">
        <v>346.57</v>
      </c>
      <c r="C83">
        <v>3250806</v>
      </c>
      <c r="D83">
        <v>347.37</v>
      </c>
      <c r="E83">
        <v>347.37</v>
      </c>
      <c r="F83">
        <v>343.12</v>
      </c>
      <c r="G83" s="2">
        <f t="shared" si="1"/>
        <v>-5.3667776374698786E-3</v>
      </c>
    </row>
    <row r="84" spans="1:7" x14ac:dyDescent="0.3">
      <c r="A84" s="1">
        <v>43315</v>
      </c>
      <c r="B84">
        <v>348.44</v>
      </c>
      <c r="C84">
        <v>2284611</v>
      </c>
      <c r="D84">
        <v>349.5</v>
      </c>
      <c r="E84">
        <v>350.99</v>
      </c>
      <c r="F84">
        <v>345.67</v>
      </c>
      <c r="G84" s="2">
        <f t="shared" si="1"/>
        <v>-3.6885597460898992E-3</v>
      </c>
    </row>
    <row r="85" spans="1:7" x14ac:dyDescent="0.3">
      <c r="A85" s="1">
        <v>43314</v>
      </c>
      <c r="B85">
        <v>349.73</v>
      </c>
      <c r="C85">
        <v>2650875</v>
      </c>
      <c r="D85">
        <v>348.62</v>
      </c>
      <c r="E85">
        <v>350.73</v>
      </c>
      <c r="F85">
        <v>346.03</v>
      </c>
      <c r="G85" s="2">
        <f t="shared" si="1"/>
        <v>-8.5894092300713588E-3</v>
      </c>
    </row>
    <row r="86" spans="1:7" x14ac:dyDescent="0.3">
      <c r="A86" s="1">
        <v>43313</v>
      </c>
      <c r="B86">
        <v>352.76</v>
      </c>
      <c r="C86">
        <v>2717745</v>
      </c>
      <c r="D86">
        <v>354.09</v>
      </c>
      <c r="E86">
        <v>357.91030000000001</v>
      </c>
      <c r="F86">
        <v>350.5</v>
      </c>
      <c r="G86" s="2">
        <f t="shared" si="1"/>
        <v>-9.9354476564693251E-3</v>
      </c>
    </row>
    <row r="87" spans="1:7" x14ac:dyDescent="0.3">
      <c r="A87" s="1">
        <v>43312</v>
      </c>
      <c r="B87">
        <v>356.3</v>
      </c>
      <c r="C87">
        <v>2724598</v>
      </c>
      <c r="D87">
        <v>354.38</v>
      </c>
      <c r="E87">
        <v>359.02249999999998</v>
      </c>
      <c r="F87">
        <v>354.06</v>
      </c>
      <c r="G87" s="2">
        <f t="shared" si="1"/>
        <v>1.4926223437589042E-2</v>
      </c>
    </row>
    <row r="88" spans="1:7" x14ac:dyDescent="0.3">
      <c r="A88" s="1">
        <v>43311</v>
      </c>
      <c r="B88">
        <v>351.06</v>
      </c>
      <c r="C88">
        <v>3078297</v>
      </c>
      <c r="D88">
        <v>361.99</v>
      </c>
      <c r="E88">
        <v>362.45</v>
      </c>
      <c r="F88">
        <v>350.47</v>
      </c>
      <c r="G88" s="2">
        <f t="shared" si="1"/>
        <v>-2.6590877582143284E-2</v>
      </c>
    </row>
    <row r="89" spans="1:7" x14ac:dyDescent="0.3">
      <c r="A89" s="1">
        <v>43308</v>
      </c>
      <c r="B89">
        <v>360.65</v>
      </c>
      <c r="C89">
        <v>2914579</v>
      </c>
      <c r="D89">
        <v>361.06</v>
      </c>
      <c r="E89">
        <v>364.54</v>
      </c>
      <c r="F89">
        <v>359.47399999999999</v>
      </c>
      <c r="G89" s="2">
        <f t="shared" si="1"/>
        <v>3.7014360458643663E-3</v>
      </c>
    </row>
    <row r="90" spans="1:7" x14ac:dyDescent="0.3">
      <c r="A90" s="1">
        <v>43307</v>
      </c>
      <c r="B90">
        <v>359.32</v>
      </c>
      <c r="C90">
        <v>3189749</v>
      </c>
      <c r="D90">
        <v>355.38</v>
      </c>
      <c r="E90">
        <v>360.2</v>
      </c>
      <c r="F90">
        <v>355.27</v>
      </c>
      <c r="G90" s="2">
        <f t="shared" si="1"/>
        <v>9.552708473814276E-3</v>
      </c>
    </row>
    <row r="91" spans="1:7" x14ac:dyDescent="0.3">
      <c r="A91" s="1">
        <v>43306</v>
      </c>
      <c r="B91">
        <v>355.92</v>
      </c>
      <c r="C91">
        <v>7371575</v>
      </c>
      <c r="D91">
        <v>351.52</v>
      </c>
      <c r="E91">
        <v>356.3</v>
      </c>
      <c r="F91">
        <v>345.5</v>
      </c>
      <c r="G91" s="2">
        <f t="shared" si="1"/>
        <v>-6.5592988528204036E-3</v>
      </c>
    </row>
    <row r="92" spans="1:7" x14ac:dyDescent="0.3">
      <c r="A92" s="1">
        <v>43305</v>
      </c>
      <c r="B92">
        <v>358.27</v>
      </c>
      <c r="C92">
        <v>3164654</v>
      </c>
      <c r="D92">
        <v>356.75</v>
      </c>
      <c r="E92">
        <v>359.47</v>
      </c>
      <c r="F92">
        <v>354.64</v>
      </c>
      <c r="G92" s="2">
        <f t="shared" si="1"/>
        <v>1.4153480340815807E-2</v>
      </c>
    </row>
    <row r="93" spans="1:7" x14ac:dyDescent="0.3">
      <c r="A93" s="1">
        <v>43304</v>
      </c>
      <c r="B93">
        <v>353.27</v>
      </c>
      <c r="C93">
        <v>1938806</v>
      </c>
      <c r="D93">
        <v>355</v>
      </c>
      <c r="E93">
        <v>355</v>
      </c>
      <c r="F93">
        <v>352.39</v>
      </c>
      <c r="G93" s="2">
        <f t="shared" si="1"/>
        <v>-4.5928430543815037E-3</v>
      </c>
    </row>
    <row r="94" spans="1:7" x14ac:dyDescent="0.3">
      <c r="A94" s="1">
        <v>43301</v>
      </c>
      <c r="B94">
        <v>354.9</v>
      </c>
      <c r="C94">
        <v>1815488</v>
      </c>
      <c r="D94">
        <v>353.04</v>
      </c>
      <c r="E94">
        <v>356.99</v>
      </c>
      <c r="F94">
        <v>353</v>
      </c>
      <c r="G94" s="2">
        <f t="shared" si="1"/>
        <v>-1.2101426842653501E-3</v>
      </c>
    </row>
    <row r="95" spans="1:7" x14ac:dyDescent="0.3">
      <c r="A95" s="1">
        <v>43300</v>
      </c>
      <c r="B95">
        <v>355.33</v>
      </c>
      <c r="C95">
        <v>2710215</v>
      </c>
      <c r="D95">
        <v>357.69</v>
      </c>
      <c r="E95">
        <v>359.39</v>
      </c>
      <c r="F95">
        <v>355.26</v>
      </c>
      <c r="G95" s="2">
        <f t="shared" si="1"/>
        <v>-1.3602420675679521E-2</v>
      </c>
    </row>
    <row r="96" spans="1:7" x14ac:dyDescent="0.3">
      <c r="A96" s="1">
        <v>43299</v>
      </c>
      <c r="B96">
        <v>360.23</v>
      </c>
      <c r="C96">
        <v>3087500</v>
      </c>
      <c r="D96">
        <v>359</v>
      </c>
      <c r="E96">
        <v>361.86</v>
      </c>
      <c r="F96">
        <v>354.2638</v>
      </c>
      <c r="G96" s="2">
        <f t="shared" si="1"/>
        <v>9.3869087648509944E-3</v>
      </c>
    </row>
    <row r="97" spans="1:7" x14ac:dyDescent="0.3">
      <c r="A97" s="1">
        <v>43298</v>
      </c>
      <c r="B97">
        <v>356.88</v>
      </c>
      <c r="C97">
        <v>2728047</v>
      </c>
      <c r="D97">
        <v>357.61</v>
      </c>
      <c r="E97">
        <v>359</v>
      </c>
      <c r="F97">
        <v>355.04</v>
      </c>
      <c r="G97" s="2">
        <f t="shared" si="1"/>
        <v>2.190395956192004E-3</v>
      </c>
    </row>
    <row r="98" spans="1:7" x14ac:dyDescent="0.3">
      <c r="A98" s="1">
        <v>43297</v>
      </c>
      <c r="B98">
        <v>356.1</v>
      </c>
      <c r="C98">
        <v>2864623</v>
      </c>
      <c r="D98">
        <v>353.97</v>
      </c>
      <c r="E98">
        <v>356.34</v>
      </c>
      <c r="F98">
        <v>352.35</v>
      </c>
      <c r="G98" s="2">
        <f t="shared" si="1"/>
        <v>1.5137261609509969E-2</v>
      </c>
    </row>
    <row r="99" spans="1:7" x14ac:dyDescent="0.3">
      <c r="A99" s="1">
        <v>43294</v>
      </c>
      <c r="B99">
        <v>350.79</v>
      </c>
      <c r="C99">
        <v>2264532</v>
      </c>
      <c r="D99">
        <v>347</v>
      </c>
      <c r="E99">
        <v>351.24</v>
      </c>
      <c r="F99">
        <v>346.2</v>
      </c>
      <c r="G99" s="2">
        <f t="shared" si="1"/>
        <v>1.3756032713926678E-2</v>
      </c>
    </row>
    <row r="100" spans="1:7" x14ac:dyDescent="0.3">
      <c r="A100" s="1">
        <v>43293</v>
      </c>
      <c r="B100">
        <v>346.03</v>
      </c>
      <c r="C100">
        <v>2028855</v>
      </c>
      <c r="D100">
        <v>345.28</v>
      </c>
      <c r="E100">
        <v>346.6</v>
      </c>
      <c r="F100">
        <v>342.73739999999998</v>
      </c>
      <c r="G100" s="2">
        <f t="shared" si="1"/>
        <v>1.5942454492072666E-2</v>
      </c>
    </row>
    <row r="101" spans="1:7" x14ac:dyDescent="0.3">
      <c r="A101" s="1">
        <v>43292</v>
      </c>
      <c r="B101">
        <v>340.6</v>
      </c>
      <c r="C101">
        <v>3053466</v>
      </c>
      <c r="D101">
        <v>341.73</v>
      </c>
      <c r="E101">
        <v>344.39</v>
      </c>
      <c r="F101">
        <v>339.19</v>
      </c>
      <c r="G101" s="2">
        <f t="shared" si="1"/>
        <v>-1.8896186196566429E-2</v>
      </c>
    </row>
    <row r="102" spans="1:7" x14ac:dyDescent="0.3">
      <c r="A102" s="1">
        <v>43291</v>
      </c>
      <c r="B102">
        <v>347.16</v>
      </c>
      <c r="C102">
        <v>3263095</v>
      </c>
      <c r="D102">
        <v>342.78</v>
      </c>
      <c r="E102">
        <v>348</v>
      </c>
      <c r="F102">
        <v>342.78</v>
      </c>
      <c r="G102" s="2">
        <f t="shared" si="1"/>
        <v>1.5325222274216217E-2</v>
      </c>
    </row>
    <row r="103" spans="1:7" x14ac:dyDescent="0.3">
      <c r="A103" s="1">
        <v>43290</v>
      </c>
      <c r="B103">
        <v>341.92</v>
      </c>
      <c r="C103">
        <v>3123019</v>
      </c>
      <c r="D103">
        <v>337.5</v>
      </c>
      <c r="E103">
        <v>343.04</v>
      </c>
      <c r="F103">
        <v>336.51</v>
      </c>
      <c r="G103" s="2">
        <f t="shared" si="1"/>
        <v>2.1754721491752421E-2</v>
      </c>
    </row>
    <row r="104" spans="1:7" x14ac:dyDescent="0.3">
      <c r="A104" s="1">
        <v>43287</v>
      </c>
      <c r="B104">
        <v>334.64</v>
      </c>
      <c r="C104">
        <v>2105051</v>
      </c>
      <c r="D104">
        <v>332.84</v>
      </c>
      <c r="E104">
        <v>336.1</v>
      </c>
      <c r="F104">
        <v>330.45</v>
      </c>
      <c r="G104" s="2">
        <f t="shared" si="1"/>
        <v>4.3820157272344666E-3</v>
      </c>
    </row>
    <row r="105" spans="1:7" x14ac:dyDescent="0.3">
      <c r="A105" s="1">
        <v>43286</v>
      </c>
      <c r="B105">
        <v>333.18</v>
      </c>
      <c r="C105">
        <v>2387469</v>
      </c>
      <c r="D105">
        <v>336.15</v>
      </c>
      <c r="E105">
        <v>337.28</v>
      </c>
      <c r="F105">
        <v>329.1</v>
      </c>
      <c r="G105" s="2">
        <f t="shared" si="1"/>
        <v>7.509085994052804E-4</v>
      </c>
    </row>
    <row r="106" spans="1:7" x14ac:dyDescent="0.3">
      <c r="A106" s="1">
        <v>43284</v>
      </c>
      <c r="B106">
        <v>332.93</v>
      </c>
      <c r="C106">
        <v>1464360</v>
      </c>
      <c r="D106">
        <v>338.18</v>
      </c>
      <c r="E106">
        <v>339.68880000000001</v>
      </c>
      <c r="F106">
        <v>332</v>
      </c>
      <c r="G106" s="2">
        <f t="shared" si="1"/>
        <v>-9.3727683884788672E-3</v>
      </c>
    </row>
    <row r="107" spans="1:7" x14ac:dyDescent="0.3">
      <c r="A107" s="1">
        <v>43283</v>
      </c>
      <c r="B107">
        <v>336.08</v>
      </c>
      <c r="C107">
        <v>2820385</v>
      </c>
      <c r="D107">
        <v>330.69</v>
      </c>
      <c r="E107">
        <v>336.32499999999999</v>
      </c>
      <c r="F107">
        <v>329.32</v>
      </c>
      <c r="G107" s="2">
        <f t="shared" si="1"/>
        <v>1.698906142886928E-3</v>
      </c>
    </row>
    <row r="108" spans="1:7" x14ac:dyDescent="0.3">
      <c r="A108" s="1">
        <v>43280</v>
      </c>
      <c r="B108">
        <v>335.51</v>
      </c>
      <c r="C108">
        <v>3107267</v>
      </c>
      <c r="D108">
        <v>337.19</v>
      </c>
      <c r="E108">
        <v>340</v>
      </c>
      <c r="F108">
        <v>335.36</v>
      </c>
      <c r="G108" s="2">
        <f t="shared" si="1"/>
        <v>2.5698490960705624E-3</v>
      </c>
    </row>
    <row r="109" spans="1:7" x14ac:dyDescent="0.3">
      <c r="A109" s="1">
        <v>43279</v>
      </c>
      <c r="B109">
        <v>334.65</v>
      </c>
      <c r="C109">
        <v>3345602</v>
      </c>
      <c r="D109">
        <v>330</v>
      </c>
      <c r="E109">
        <v>337.54</v>
      </c>
      <c r="F109">
        <v>327.29000000000002</v>
      </c>
      <c r="G109" s="2">
        <f t="shared" si="1"/>
        <v>1.4644351464435098E-2</v>
      </c>
    </row>
    <row r="110" spans="1:7" x14ac:dyDescent="0.3">
      <c r="A110" s="1">
        <v>43278</v>
      </c>
      <c r="B110">
        <v>329.82</v>
      </c>
      <c r="C110">
        <v>4498043</v>
      </c>
      <c r="D110">
        <v>334.85</v>
      </c>
      <c r="E110">
        <v>341.42</v>
      </c>
      <c r="F110">
        <v>329.76</v>
      </c>
      <c r="G110" s="2">
        <f t="shared" si="1"/>
        <v>-4.4672502263809781E-3</v>
      </c>
    </row>
    <row r="111" spans="1:7" x14ac:dyDescent="0.3">
      <c r="A111" s="1">
        <v>43277</v>
      </c>
      <c r="B111">
        <v>331.3</v>
      </c>
      <c r="C111">
        <v>3110685</v>
      </c>
      <c r="D111">
        <v>332.39</v>
      </c>
      <c r="E111">
        <v>334.4</v>
      </c>
      <c r="F111">
        <v>330.48</v>
      </c>
      <c r="G111" s="2">
        <f t="shared" si="1"/>
        <v>3.0193236714982712E-4</v>
      </c>
    </row>
    <row r="112" spans="1:7" x14ac:dyDescent="0.3">
      <c r="A112" s="1">
        <v>43276</v>
      </c>
      <c r="B112">
        <v>331.2</v>
      </c>
      <c r="C112">
        <v>5003821</v>
      </c>
      <c r="D112">
        <v>332.52</v>
      </c>
      <c r="E112">
        <v>333.85</v>
      </c>
      <c r="F112">
        <v>327.60000000000002</v>
      </c>
      <c r="G112" s="2">
        <f t="shared" si="1"/>
        <v>-2.2749402496238046E-2</v>
      </c>
    </row>
    <row r="113" spans="1:7" x14ac:dyDescent="0.3">
      <c r="A113" s="1">
        <v>43273</v>
      </c>
      <c r="B113">
        <v>338.91</v>
      </c>
      <c r="C113">
        <v>3282502</v>
      </c>
      <c r="D113">
        <v>340.43</v>
      </c>
      <c r="E113">
        <v>340.94</v>
      </c>
      <c r="F113">
        <v>336.6</v>
      </c>
      <c r="G113" s="2">
        <f t="shared" si="1"/>
        <v>3.701948705798732E-3</v>
      </c>
    </row>
    <row r="114" spans="1:7" x14ac:dyDescent="0.3">
      <c r="A114" s="1">
        <v>43272</v>
      </c>
      <c r="B114">
        <v>337.66</v>
      </c>
      <c r="C114">
        <v>3964530</v>
      </c>
      <c r="D114">
        <v>341.15</v>
      </c>
      <c r="E114">
        <v>341.15</v>
      </c>
      <c r="F114">
        <v>336.1952</v>
      </c>
      <c r="G114" s="2">
        <f t="shared" si="1"/>
        <v>-1.4677988852899043E-2</v>
      </c>
    </row>
    <row r="115" spans="1:7" x14ac:dyDescent="0.3">
      <c r="A115" s="1">
        <v>43271</v>
      </c>
      <c r="B115">
        <v>342.69</v>
      </c>
      <c r="C115">
        <v>4536269</v>
      </c>
      <c r="D115">
        <v>346</v>
      </c>
      <c r="E115">
        <v>346.98</v>
      </c>
      <c r="F115">
        <v>340.46</v>
      </c>
      <c r="G115" s="2">
        <f t="shared" si="1"/>
        <v>4.6024859287054206E-3</v>
      </c>
    </row>
    <row r="116" spans="1:7" x14ac:dyDescent="0.3">
      <c r="A116" s="1">
        <v>43270</v>
      </c>
      <c r="B116">
        <v>341.12</v>
      </c>
      <c r="C116">
        <v>6835304</v>
      </c>
      <c r="D116">
        <v>347.17</v>
      </c>
      <c r="E116">
        <v>347.17</v>
      </c>
      <c r="F116">
        <v>338.57319999999999</v>
      </c>
      <c r="G116" s="2">
        <f t="shared" si="1"/>
        <v>-3.839431696453742E-2</v>
      </c>
    </row>
    <row r="117" spans="1:7" x14ac:dyDescent="0.3">
      <c r="A117" s="1">
        <v>43269</v>
      </c>
      <c r="B117">
        <v>354.74</v>
      </c>
      <c r="C117">
        <v>3346862</v>
      </c>
      <c r="D117">
        <v>353.19</v>
      </c>
      <c r="E117">
        <v>357.64499999999998</v>
      </c>
      <c r="F117">
        <v>352.37</v>
      </c>
      <c r="G117" s="2">
        <f t="shared" si="1"/>
        <v>-8.7738906896165925E-3</v>
      </c>
    </row>
    <row r="118" spans="1:7" x14ac:dyDescent="0.3">
      <c r="A118" s="1">
        <v>43266</v>
      </c>
      <c r="B118">
        <v>357.88</v>
      </c>
      <c r="C118">
        <v>9930993</v>
      </c>
      <c r="D118">
        <v>358.15</v>
      </c>
      <c r="E118">
        <v>361.66</v>
      </c>
      <c r="F118">
        <v>353.47</v>
      </c>
      <c r="G118" s="2">
        <f t="shared" si="1"/>
        <v>-1.2526902488825176E-2</v>
      </c>
    </row>
    <row r="119" spans="1:7" x14ac:dyDescent="0.3">
      <c r="A119" s="1">
        <v>43265</v>
      </c>
      <c r="B119">
        <v>362.42</v>
      </c>
      <c r="C119">
        <v>4032155</v>
      </c>
      <c r="D119">
        <v>366.15</v>
      </c>
      <c r="E119">
        <v>367.64</v>
      </c>
      <c r="F119">
        <v>358.827</v>
      </c>
      <c r="G119" s="2">
        <f t="shared" si="1"/>
        <v>-3.9301910127800101E-3</v>
      </c>
    </row>
    <row r="120" spans="1:7" x14ac:dyDescent="0.3">
      <c r="A120" s="1">
        <v>43264</v>
      </c>
      <c r="B120">
        <v>363.85</v>
      </c>
      <c r="C120">
        <v>3756729</v>
      </c>
      <c r="D120">
        <v>370.67</v>
      </c>
      <c r="E120">
        <v>371</v>
      </c>
      <c r="F120">
        <v>363.29</v>
      </c>
      <c r="G120" s="2">
        <f t="shared" si="1"/>
        <v>-1.8266688252118024E-2</v>
      </c>
    </row>
    <row r="121" spans="1:7" x14ac:dyDescent="0.3">
      <c r="A121" s="1">
        <v>43263</v>
      </c>
      <c r="B121">
        <v>370.62</v>
      </c>
      <c r="C121">
        <v>2433823</v>
      </c>
      <c r="D121">
        <v>371.24</v>
      </c>
      <c r="E121">
        <v>372.72500000000002</v>
      </c>
      <c r="F121">
        <v>367.99</v>
      </c>
      <c r="G121" s="2">
        <f t="shared" si="1"/>
        <v>-8.6267320860514683E-4</v>
      </c>
    </row>
    <row r="122" spans="1:7" x14ac:dyDescent="0.3">
      <c r="A122" s="1">
        <v>43262</v>
      </c>
      <c r="B122">
        <v>370.94</v>
      </c>
      <c r="C122">
        <v>2466870</v>
      </c>
      <c r="D122">
        <v>371</v>
      </c>
      <c r="E122">
        <v>373.32990000000001</v>
      </c>
      <c r="F122">
        <v>368.8</v>
      </c>
      <c r="G122" s="2">
        <f t="shared" si="1"/>
        <v>3.8971583220568273E-3</v>
      </c>
    </row>
    <row r="123" spans="1:7" x14ac:dyDescent="0.3">
      <c r="A123" s="1">
        <v>43259</v>
      </c>
      <c r="B123">
        <v>369.5</v>
      </c>
      <c r="C123">
        <v>3261688</v>
      </c>
      <c r="D123">
        <v>368.14</v>
      </c>
      <c r="E123">
        <v>371.42</v>
      </c>
      <c r="F123">
        <v>365.46</v>
      </c>
      <c r="G123" s="2">
        <f t="shared" si="1"/>
        <v>2.6320787995550632E-3</v>
      </c>
    </row>
    <row r="124" spans="1:7" x14ac:dyDescent="0.3">
      <c r="A124" s="1">
        <v>43258</v>
      </c>
      <c r="B124">
        <v>368.53</v>
      </c>
      <c r="C124">
        <v>4371967</v>
      </c>
      <c r="D124">
        <v>372</v>
      </c>
      <c r="E124">
        <v>374.48</v>
      </c>
      <c r="F124">
        <v>366.05</v>
      </c>
      <c r="G124" s="2">
        <f t="shared" si="1"/>
        <v>-8.1548067606847605E-3</v>
      </c>
    </row>
    <row r="125" spans="1:7" x14ac:dyDescent="0.3">
      <c r="A125" s="1">
        <v>43257</v>
      </c>
      <c r="B125">
        <v>371.56</v>
      </c>
      <c r="C125">
        <v>4484638</v>
      </c>
      <c r="D125">
        <v>362.46</v>
      </c>
      <c r="E125">
        <v>371.6</v>
      </c>
      <c r="F125">
        <v>360.99</v>
      </c>
      <c r="G125" s="2">
        <f t="shared" si="1"/>
        <v>3.1824493196334291E-2</v>
      </c>
    </row>
    <row r="126" spans="1:7" x14ac:dyDescent="0.3">
      <c r="A126" s="1">
        <v>43256</v>
      </c>
      <c r="B126">
        <v>360.1</v>
      </c>
      <c r="C126">
        <v>2566205</v>
      </c>
      <c r="D126">
        <v>360.5</v>
      </c>
      <c r="E126">
        <v>363.37</v>
      </c>
      <c r="F126">
        <v>358.85</v>
      </c>
      <c r="G126" s="2">
        <f t="shared" si="1"/>
        <v>-1.7464585701216849E-3</v>
      </c>
    </row>
    <row r="127" spans="1:7" x14ac:dyDescent="0.3">
      <c r="A127" s="1">
        <v>43255</v>
      </c>
      <c r="B127">
        <v>360.73</v>
      </c>
      <c r="C127">
        <v>2948178</v>
      </c>
      <c r="D127">
        <v>358.97</v>
      </c>
      <c r="E127">
        <v>363.38549999999998</v>
      </c>
      <c r="F127">
        <v>358.85</v>
      </c>
      <c r="G127" s="2">
        <f t="shared" si="1"/>
        <v>1.124130971069744E-2</v>
      </c>
    </row>
    <row r="128" spans="1:7" x14ac:dyDescent="0.3">
      <c r="A128" s="1">
        <v>43252</v>
      </c>
      <c r="B128">
        <v>356.72</v>
      </c>
      <c r="C128">
        <v>2657040</v>
      </c>
      <c r="D128">
        <v>355.79</v>
      </c>
      <c r="E128">
        <v>358.15</v>
      </c>
      <c r="F128">
        <v>354.46</v>
      </c>
      <c r="G128" s="2">
        <f t="shared" si="1"/>
        <v>1.2948659700136308E-2</v>
      </c>
    </row>
    <row r="129" spans="1:7" x14ac:dyDescent="0.3">
      <c r="A129" s="1">
        <v>43251</v>
      </c>
      <c r="B129">
        <v>352.16</v>
      </c>
      <c r="C129">
        <v>4403430</v>
      </c>
      <c r="D129">
        <v>356.83</v>
      </c>
      <c r="E129">
        <v>356.83</v>
      </c>
      <c r="F129">
        <v>351.62</v>
      </c>
      <c r="G129" s="2">
        <f t="shared" si="1"/>
        <v>-1.6834640833077341E-2</v>
      </c>
    </row>
    <row r="130" spans="1:7" x14ac:dyDescent="0.3">
      <c r="A130" s="1">
        <v>43250</v>
      </c>
      <c r="B130">
        <v>358.19</v>
      </c>
      <c r="C130">
        <v>2815541</v>
      </c>
      <c r="D130">
        <v>355.65</v>
      </c>
      <c r="E130">
        <v>358.92</v>
      </c>
      <c r="F130">
        <v>354.10250000000002</v>
      </c>
      <c r="G130" s="2">
        <f t="shared" ref="G130:G193" si="2">(B130-B131)/B131</f>
        <v>1.6199500680889638E-2</v>
      </c>
    </row>
    <row r="131" spans="1:7" x14ac:dyDescent="0.3">
      <c r="A131" s="1">
        <v>43249</v>
      </c>
      <c r="B131">
        <v>352.48</v>
      </c>
      <c r="C131">
        <v>4245490</v>
      </c>
      <c r="D131">
        <v>357.71</v>
      </c>
      <c r="E131">
        <v>360.97</v>
      </c>
      <c r="F131">
        <v>350.66</v>
      </c>
      <c r="G131" s="2">
        <f t="shared" si="2"/>
        <v>-2.1133605487516891E-2</v>
      </c>
    </row>
    <row r="132" spans="1:7" x14ac:dyDescent="0.3">
      <c r="A132" s="1">
        <v>43245</v>
      </c>
      <c r="B132">
        <v>360.09</v>
      </c>
      <c r="C132">
        <v>2462635</v>
      </c>
      <c r="D132">
        <v>358.12</v>
      </c>
      <c r="E132">
        <v>360.6</v>
      </c>
      <c r="F132">
        <v>357.05</v>
      </c>
      <c r="G132" s="2">
        <f t="shared" si="2"/>
        <v>3.0362116991642756E-3</v>
      </c>
    </row>
    <row r="133" spans="1:7" x14ac:dyDescent="0.3">
      <c r="A133" s="1">
        <v>43244</v>
      </c>
      <c r="B133">
        <v>359</v>
      </c>
      <c r="C133">
        <v>3931000</v>
      </c>
      <c r="D133">
        <v>358.45</v>
      </c>
      <c r="E133">
        <v>360.66</v>
      </c>
      <c r="F133">
        <v>354.37</v>
      </c>
      <c r="G133" s="2">
        <f t="shared" si="2"/>
        <v>-5.8461624119590086E-4</v>
      </c>
    </row>
    <row r="134" spans="1:7" x14ac:dyDescent="0.3">
      <c r="A134" s="1">
        <v>43243</v>
      </c>
      <c r="B134">
        <v>359.21</v>
      </c>
      <c r="C134">
        <v>4495888</v>
      </c>
      <c r="D134">
        <v>352.28</v>
      </c>
      <c r="E134">
        <v>359.6</v>
      </c>
      <c r="F134">
        <v>351.62</v>
      </c>
      <c r="G134" s="2">
        <f t="shared" si="2"/>
        <v>1.1802151991437096E-2</v>
      </c>
    </row>
    <row r="135" spans="1:7" x14ac:dyDescent="0.3">
      <c r="A135" s="1">
        <v>43242</v>
      </c>
      <c r="B135">
        <v>355.02</v>
      </c>
      <c r="C135">
        <v>5385737</v>
      </c>
      <c r="D135">
        <v>364</v>
      </c>
      <c r="E135">
        <v>364.85</v>
      </c>
      <c r="F135">
        <v>354.52</v>
      </c>
      <c r="G135" s="2">
        <f t="shared" si="2"/>
        <v>-2.4455924378984483E-2</v>
      </c>
    </row>
    <row r="136" spans="1:7" x14ac:dyDescent="0.3">
      <c r="A136" s="1">
        <v>43241</v>
      </c>
      <c r="B136">
        <v>363.92</v>
      </c>
      <c r="C136">
        <v>6779095</v>
      </c>
      <c r="D136">
        <v>358.46</v>
      </c>
      <c r="E136">
        <v>365</v>
      </c>
      <c r="F136">
        <v>358.45</v>
      </c>
      <c r="G136" s="2">
        <f t="shared" si="2"/>
        <v>3.6130171112945926E-2</v>
      </c>
    </row>
    <row r="137" spans="1:7" x14ac:dyDescent="0.3">
      <c r="A137" s="1">
        <v>43238</v>
      </c>
      <c r="B137">
        <v>351.23</v>
      </c>
      <c r="C137">
        <v>4325050</v>
      </c>
      <c r="D137">
        <v>345.6</v>
      </c>
      <c r="E137">
        <v>352.05</v>
      </c>
      <c r="F137">
        <v>345.19</v>
      </c>
      <c r="G137" s="2">
        <f t="shared" si="2"/>
        <v>2.0602080548614031E-2</v>
      </c>
    </row>
    <row r="138" spans="1:7" x14ac:dyDescent="0.3">
      <c r="A138" s="1">
        <v>43237</v>
      </c>
      <c r="B138">
        <v>344.14</v>
      </c>
      <c r="C138">
        <v>2465663</v>
      </c>
      <c r="D138">
        <v>340.47</v>
      </c>
      <c r="E138">
        <v>344.77</v>
      </c>
      <c r="F138">
        <v>340.25</v>
      </c>
      <c r="G138" s="2">
        <f t="shared" si="2"/>
        <v>9.2970056016657143E-3</v>
      </c>
    </row>
    <row r="139" spans="1:7" x14ac:dyDescent="0.3">
      <c r="A139" s="1">
        <v>43236</v>
      </c>
      <c r="B139">
        <v>340.97</v>
      </c>
      <c r="C139">
        <v>2229185</v>
      </c>
      <c r="D139">
        <v>342</v>
      </c>
      <c r="E139">
        <v>343.56</v>
      </c>
      <c r="F139">
        <v>340.3</v>
      </c>
      <c r="G139" s="2">
        <f t="shared" si="2"/>
        <v>-3.361393663042141E-3</v>
      </c>
    </row>
    <row r="140" spans="1:7" x14ac:dyDescent="0.3">
      <c r="A140" s="1">
        <v>43235</v>
      </c>
      <c r="B140">
        <v>342.12</v>
      </c>
      <c r="C140">
        <v>3007900</v>
      </c>
      <c r="D140">
        <v>343</v>
      </c>
      <c r="E140">
        <v>343.85</v>
      </c>
      <c r="F140">
        <v>340.2647</v>
      </c>
      <c r="G140" s="2">
        <f t="shared" si="2"/>
        <v>-7.1679387097709473E-3</v>
      </c>
    </row>
    <row r="141" spans="1:7" x14ac:dyDescent="0.3">
      <c r="A141" s="1">
        <v>43234</v>
      </c>
      <c r="B141">
        <v>344.59</v>
      </c>
      <c r="C141">
        <v>2519804</v>
      </c>
      <c r="D141">
        <v>344</v>
      </c>
      <c r="E141">
        <v>347.74</v>
      </c>
      <c r="F141">
        <v>343.89</v>
      </c>
      <c r="G141" s="2">
        <f t="shared" si="2"/>
        <v>6.2197044910354366E-3</v>
      </c>
    </row>
    <row r="142" spans="1:7" x14ac:dyDescent="0.3">
      <c r="A142" s="1">
        <v>43231</v>
      </c>
      <c r="B142">
        <v>342.46</v>
      </c>
      <c r="C142">
        <v>2330466</v>
      </c>
      <c r="D142">
        <v>343.77</v>
      </c>
      <c r="E142">
        <v>345.41500000000002</v>
      </c>
      <c r="F142">
        <v>341.05149999999998</v>
      </c>
      <c r="G142" s="2">
        <f t="shared" si="2"/>
        <v>-4.6792803789926863E-3</v>
      </c>
    </row>
    <row r="143" spans="1:7" x14ac:dyDescent="0.3">
      <c r="A143" s="1">
        <v>43230</v>
      </c>
      <c r="B143">
        <v>344.07</v>
      </c>
      <c r="C143">
        <v>3914762</v>
      </c>
      <c r="D143">
        <v>343.99</v>
      </c>
      <c r="E143">
        <v>348.57</v>
      </c>
      <c r="F143">
        <v>342.41</v>
      </c>
      <c r="G143" s="2">
        <f t="shared" si="2"/>
        <v>-1.2481857764876831E-3</v>
      </c>
    </row>
    <row r="144" spans="1:7" x14ac:dyDescent="0.3">
      <c r="A144" s="1">
        <v>43229</v>
      </c>
      <c r="B144">
        <v>344.5</v>
      </c>
      <c r="C144">
        <v>4342057</v>
      </c>
      <c r="D144">
        <v>339.49</v>
      </c>
      <c r="E144">
        <v>346.93</v>
      </c>
      <c r="F144">
        <v>338.57499999999999</v>
      </c>
      <c r="G144" s="2">
        <f t="shared" si="2"/>
        <v>1.8116263262109512E-2</v>
      </c>
    </row>
    <row r="145" spans="1:7" x14ac:dyDescent="0.3">
      <c r="A145" s="1">
        <v>43228</v>
      </c>
      <c r="B145">
        <v>338.37</v>
      </c>
      <c r="C145">
        <v>4009011</v>
      </c>
      <c r="D145">
        <v>339.77</v>
      </c>
      <c r="E145">
        <v>341.93900000000002</v>
      </c>
      <c r="F145">
        <v>336.61</v>
      </c>
      <c r="G145" s="2">
        <f t="shared" si="2"/>
        <v>-6.0511705783861652E-3</v>
      </c>
    </row>
    <row r="146" spans="1:7" x14ac:dyDescent="0.3">
      <c r="A146" s="1">
        <v>43227</v>
      </c>
      <c r="B146">
        <v>340.43</v>
      </c>
      <c r="C146">
        <v>4186078</v>
      </c>
      <c r="D146">
        <v>335.23</v>
      </c>
      <c r="E146">
        <v>342.98</v>
      </c>
      <c r="F146">
        <v>335.21</v>
      </c>
      <c r="G146" s="2">
        <f t="shared" si="2"/>
        <v>1.7940974194898783E-2</v>
      </c>
    </row>
    <row r="147" spans="1:7" x14ac:dyDescent="0.3">
      <c r="A147" s="1">
        <v>43224</v>
      </c>
      <c r="B147">
        <v>334.43</v>
      </c>
      <c r="C147">
        <v>3651950</v>
      </c>
      <c r="D147">
        <v>328.04</v>
      </c>
      <c r="E147">
        <v>335.89</v>
      </c>
      <c r="F147">
        <v>328.04</v>
      </c>
      <c r="G147" s="2">
        <f t="shared" si="2"/>
        <v>1.1309685808461124E-2</v>
      </c>
    </row>
    <row r="148" spans="1:7" x14ac:dyDescent="0.3">
      <c r="A148" s="1">
        <v>43223</v>
      </c>
      <c r="B148">
        <v>330.69</v>
      </c>
      <c r="C148">
        <v>6378137</v>
      </c>
      <c r="D148">
        <v>322.97000000000003</v>
      </c>
      <c r="E148">
        <v>332.63479999999998</v>
      </c>
      <c r="F148">
        <v>319.125</v>
      </c>
      <c r="G148" s="2">
        <f t="shared" si="2"/>
        <v>2.0049970696196674E-2</v>
      </c>
    </row>
    <row r="149" spans="1:7" x14ac:dyDescent="0.3">
      <c r="A149" s="1">
        <v>43222</v>
      </c>
      <c r="B149">
        <v>324.19</v>
      </c>
      <c r="C149">
        <v>3422762</v>
      </c>
      <c r="D149">
        <v>329.5</v>
      </c>
      <c r="E149">
        <v>330.71</v>
      </c>
      <c r="F149">
        <v>323.98</v>
      </c>
      <c r="G149" s="2">
        <f t="shared" si="2"/>
        <v>-1.6234751471748566E-2</v>
      </c>
    </row>
    <row r="150" spans="1:7" x14ac:dyDescent="0.3">
      <c r="A150" s="1">
        <v>43221</v>
      </c>
      <c r="B150">
        <v>329.54</v>
      </c>
      <c r="C150">
        <v>4310585</v>
      </c>
      <c r="D150">
        <v>332.5</v>
      </c>
      <c r="E150">
        <v>333.91</v>
      </c>
      <c r="F150">
        <v>324.18</v>
      </c>
      <c r="G150" s="2">
        <f t="shared" si="2"/>
        <v>-1.2051804772754473E-2</v>
      </c>
    </row>
    <row r="151" spans="1:7" x14ac:dyDescent="0.3">
      <c r="A151" s="1">
        <v>43220</v>
      </c>
      <c r="B151">
        <v>333.56</v>
      </c>
      <c r="C151">
        <v>3716938</v>
      </c>
      <c r="D151">
        <v>341.17</v>
      </c>
      <c r="E151">
        <v>342.58</v>
      </c>
      <c r="F151">
        <v>333.4</v>
      </c>
      <c r="G151" s="2">
        <f t="shared" si="2"/>
        <v>-2.147383243370099E-2</v>
      </c>
    </row>
    <row r="152" spans="1:7" x14ac:dyDescent="0.3">
      <c r="A152" s="1">
        <v>43217</v>
      </c>
      <c r="B152">
        <v>340.88</v>
      </c>
      <c r="C152">
        <v>3388692</v>
      </c>
      <c r="D152">
        <v>341.25</v>
      </c>
      <c r="E152">
        <v>342.92</v>
      </c>
      <c r="F152">
        <v>337.77</v>
      </c>
      <c r="G152" s="2">
        <f t="shared" si="2"/>
        <v>-5.5719245018816914E-3</v>
      </c>
    </row>
    <row r="153" spans="1:7" x14ac:dyDescent="0.3">
      <c r="A153" s="1">
        <v>43216</v>
      </c>
      <c r="B153">
        <v>342.79</v>
      </c>
      <c r="C153">
        <v>5260765</v>
      </c>
      <c r="D153">
        <v>344.01</v>
      </c>
      <c r="E153">
        <v>345.65</v>
      </c>
      <c r="F153">
        <v>338.33</v>
      </c>
      <c r="G153" s="2">
        <f t="shared" si="2"/>
        <v>-2.0416496529193599E-4</v>
      </c>
    </row>
    <row r="154" spans="1:7" x14ac:dyDescent="0.3">
      <c r="A154" s="1">
        <v>43215</v>
      </c>
      <c r="B154">
        <v>342.86</v>
      </c>
      <c r="C154">
        <v>11014130</v>
      </c>
      <c r="D154">
        <v>338.12</v>
      </c>
      <c r="E154">
        <v>344.91</v>
      </c>
      <c r="F154">
        <v>330.52010000000001</v>
      </c>
      <c r="G154" s="2">
        <f t="shared" si="2"/>
        <v>4.1937640551875072E-2</v>
      </c>
    </row>
    <row r="155" spans="1:7" x14ac:dyDescent="0.3">
      <c r="A155" s="1">
        <v>43214</v>
      </c>
      <c r="B155">
        <v>329.06</v>
      </c>
      <c r="C155">
        <v>7026363</v>
      </c>
      <c r="D155">
        <v>343.17</v>
      </c>
      <c r="E155">
        <v>347.67</v>
      </c>
      <c r="F155">
        <v>323.27999999999997</v>
      </c>
      <c r="G155" s="2">
        <f t="shared" si="2"/>
        <v>-2.8863180262070517E-2</v>
      </c>
    </row>
    <row r="156" spans="1:7" x14ac:dyDescent="0.3">
      <c r="A156" s="1">
        <v>43213</v>
      </c>
      <c r="B156">
        <v>338.84</v>
      </c>
      <c r="C156">
        <v>2739189</v>
      </c>
      <c r="D156">
        <v>339.55</v>
      </c>
      <c r="E156">
        <v>341.26</v>
      </c>
      <c r="F156">
        <v>336</v>
      </c>
      <c r="G156" s="2">
        <f t="shared" si="2"/>
        <v>5.0196356335063352E-4</v>
      </c>
    </row>
    <row r="157" spans="1:7" x14ac:dyDescent="0.3">
      <c r="A157" s="1">
        <v>43210</v>
      </c>
      <c r="B157">
        <v>338.67</v>
      </c>
      <c r="C157">
        <v>3033101</v>
      </c>
      <c r="D157">
        <v>340.73</v>
      </c>
      <c r="E157">
        <v>341.39589999999998</v>
      </c>
      <c r="F157">
        <v>335.05</v>
      </c>
      <c r="G157" s="2">
        <f t="shared" si="2"/>
        <v>-5.7832315641145214E-3</v>
      </c>
    </row>
    <row r="158" spans="1:7" x14ac:dyDescent="0.3">
      <c r="A158" s="1">
        <v>43209</v>
      </c>
      <c r="B158">
        <v>340.64</v>
      </c>
      <c r="C158">
        <v>2987452</v>
      </c>
      <c r="D158">
        <v>340.19</v>
      </c>
      <c r="E158">
        <v>342.41</v>
      </c>
      <c r="F158">
        <v>337.5</v>
      </c>
      <c r="G158" s="2">
        <f t="shared" si="2"/>
        <v>-1.0557184750733539E-3</v>
      </c>
    </row>
    <row r="159" spans="1:7" x14ac:dyDescent="0.3">
      <c r="A159" s="1">
        <v>43208</v>
      </c>
      <c r="B159">
        <v>341</v>
      </c>
      <c r="C159">
        <v>3116143</v>
      </c>
      <c r="D159">
        <v>338.33</v>
      </c>
      <c r="E159">
        <v>342.4</v>
      </c>
      <c r="F159">
        <v>337.18</v>
      </c>
      <c r="G159" s="2">
        <f t="shared" si="2"/>
        <v>1.2710857685911061E-2</v>
      </c>
    </row>
    <row r="160" spans="1:7" x14ac:dyDescent="0.3">
      <c r="A160" s="1">
        <v>43207</v>
      </c>
      <c r="B160">
        <v>336.72</v>
      </c>
      <c r="C160">
        <v>3225156</v>
      </c>
      <c r="D160">
        <v>334.73</v>
      </c>
      <c r="E160">
        <v>339.74</v>
      </c>
      <c r="F160">
        <v>333.65</v>
      </c>
      <c r="G160" s="2">
        <f t="shared" si="2"/>
        <v>1.4919974681255225E-2</v>
      </c>
    </row>
    <row r="161" spans="1:7" x14ac:dyDescent="0.3">
      <c r="A161" s="1">
        <v>43206</v>
      </c>
      <c r="B161">
        <v>331.77</v>
      </c>
      <c r="C161">
        <v>3899872</v>
      </c>
      <c r="D161">
        <v>332.34</v>
      </c>
      <c r="E161">
        <v>333.22</v>
      </c>
      <c r="F161">
        <v>327.625</v>
      </c>
      <c r="G161" s="2">
        <f t="shared" si="2"/>
        <v>7.5619533527697073E-3</v>
      </c>
    </row>
    <row r="162" spans="1:7" x14ac:dyDescent="0.3">
      <c r="A162" s="1">
        <v>43203</v>
      </c>
      <c r="B162">
        <v>329.28</v>
      </c>
      <c r="C162">
        <v>4712670</v>
      </c>
      <c r="D162">
        <v>338.99</v>
      </c>
      <c r="E162">
        <v>339.67</v>
      </c>
      <c r="F162">
        <v>326.60000000000002</v>
      </c>
      <c r="G162" s="2">
        <f t="shared" si="2"/>
        <v>-2.4297736162143074E-2</v>
      </c>
    </row>
    <row r="163" spans="1:7" x14ac:dyDescent="0.3">
      <c r="A163" s="1">
        <v>43202</v>
      </c>
      <c r="B163">
        <v>337.48</v>
      </c>
      <c r="C163">
        <v>4311062</v>
      </c>
      <c r="D163">
        <v>331.98</v>
      </c>
      <c r="E163">
        <v>338.35</v>
      </c>
      <c r="F163">
        <v>330.46</v>
      </c>
      <c r="G163" s="2">
        <f t="shared" si="2"/>
        <v>3.091397849462367E-2</v>
      </c>
    </row>
    <row r="164" spans="1:7" x14ac:dyDescent="0.3">
      <c r="A164" s="1">
        <v>43201</v>
      </c>
      <c r="B164">
        <v>327.36</v>
      </c>
      <c r="C164">
        <v>4564945</v>
      </c>
      <c r="D164">
        <v>331.6</v>
      </c>
      <c r="E164">
        <v>337.57</v>
      </c>
      <c r="F164">
        <v>326.31</v>
      </c>
      <c r="G164" s="2">
        <f t="shared" si="2"/>
        <v>-2.2309828868380881E-2</v>
      </c>
    </row>
    <row r="165" spans="1:7" x14ac:dyDescent="0.3">
      <c r="A165" s="1">
        <v>43200</v>
      </c>
      <c r="B165">
        <v>334.83</v>
      </c>
      <c r="C165">
        <v>5575099</v>
      </c>
      <c r="D165">
        <v>331.35</v>
      </c>
      <c r="E165">
        <v>336.69</v>
      </c>
      <c r="F165">
        <v>329.55</v>
      </c>
      <c r="G165" s="2">
        <f t="shared" si="2"/>
        <v>3.8296948647978064E-2</v>
      </c>
    </row>
    <row r="166" spans="1:7" x14ac:dyDescent="0.3">
      <c r="A166" s="1">
        <v>43199</v>
      </c>
      <c r="B166">
        <v>322.48</v>
      </c>
      <c r="C166">
        <v>4921469</v>
      </c>
      <c r="D166">
        <v>332.25</v>
      </c>
      <c r="E166">
        <v>334.88</v>
      </c>
      <c r="F166">
        <v>322.05</v>
      </c>
      <c r="G166" s="2">
        <f t="shared" si="2"/>
        <v>-1.1161535631056011E-2</v>
      </c>
    </row>
    <row r="167" spans="1:7" x14ac:dyDescent="0.3">
      <c r="A167" s="1">
        <v>43196</v>
      </c>
      <c r="B167">
        <v>326.12</v>
      </c>
      <c r="C167">
        <v>5709974</v>
      </c>
      <c r="D167">
        <v>330.61</v>
      </c>
      <c r="E167">
        <v>334.59</v>
      </c>
      <c r="F167">
        <v>322.20999999999998</v>
      </c>
      <c r="G167" s="2">
        <f t="shared" si="2"/>
        <v>-3.0558858501783512E-2</v>
      </c>
    </row>
    <row r="168" spans="1:7" x14ac:dyDescent="0.3">
      <c r="A168" s="1">
        <v>43195</v>
      </c>
      <c r="B168">
        <v>336.4</v>
      </c>
      <c r="C168">
        <v>6154232</v>
      </c>
      <c r="D168">
        <v>330.59</v>
      </c>
      <c r="E168">
        <v>338.9599</v>
      </c>
      <c r="F168">
        <v>330.26</v>
      </c>
      <c r="G168" s="2">
        <f t="shared" si="2"/>
        <v>2.7363791839726301E-2</v>
      </c>
    </row>
    <row r="169" spans="1:7" x14ac:dyDescent="0.3">
      <c r="A169" s="1">
        <v>43194</v>
      </c>
      <c r="B169">
        <v>327.44</v>
      </c>
      <c r="C169">
        <v>8229987</v>
      </c>
      <c r="D169">
        <v>312.3</v>
      </c>
      <c r="E169">
        <v>327.81</v>
      </c>
      <c r="F169">
        <v>311.88</v>
      </c>
      <c r="G169" s="2">
        <f t="shared" si="2"/>
        <v>-1.0217036454869705E-2</v>
      </c>
    </row>
    <row r="170" spans="1:7" x14ac:dyDescent="0.3">
      <c r="A170" s="1">
        <v>43193</v>
      </c>
      <c r="B170">
        <v>330.82</v>
      </c>
      <c r="C170">
        <v>4778770</v>
      </c>
      <c r="D170">
        <v>324.76</v>
      </c>
      <c r="E170">
        <v>331.1</v>
      </c>
      <c r="F170">
        <v>323.08999999999997</v>
      </c>
      <c r="G170" s="2">
        <f t="shared" si="2"/>
        <v>2.5989331348467919E-2</v>
      </c>
    </row>
    <row r="171" spans="1:7" x14ac:dyDescent="0.3">
      <c r="A171" s="1">
        <v>43192</v>
      </c>
      <c r="B171">
        <v>322.44</v>
      </c>
      <c r="C171">
        <v>4996798</v>
      </c>
      <c r="D171">
        <v>325.2</v>
      </c>
      <c r="E171">
        <v>329.94189999999998</v>
      </c>
      <c r="F171">
        <v>317.17</v>
      </c>
      <c r="G171" s="2">
        <f t="shared" si="2"/>
        <v>-1.6591435891179694E-2</v>
      </c>
    </row>
    <row r="172" spans="1:7" x14ac:dyDescent="0.3">
      <c r="A172" s="1">
        <v>43188</v>
      </c>
      <c r="B172">
        <v>327.88</v>
      </c>
      <c r="C172">
        <v>3617520</v>
      </c>
      <c r="D172">
        <v>323.38</v>
      </c>
      <c r="E172">
        <v>330.48</v>
      </c>
      <c r="F172">
        <v>322</v>
      </c>
      <c r="G172" s="2">
        <f t="shared" si="2"/>
        <v>2.4560964939691312E-2</v>
      </c>
    </row>
    <row r="173" spans="1:7" x14ac:dyDescent="0.3">
      <c r="A173" s="1">
        <v>43187</v>
      </c>
      <c r="B173">
        <v>320.02</v>
      </c>
      <c r="C173">
        <v>5476566</v>
      </c>
      <c r="D173">
        <v>321.85000000000002</v>
      </c>
      <c r="E173">
        <v>323.24</v>
      </c>
      <c r="F173">
        <v>311.17</v>
      </c>
      <c r="G173" s="2">
        <f t="shared" si="2"/>
        <v>-3.4255107125062989E-3</v>
      </c>
    </row>
    <row r="174" spans="1:7" x14ac:dyDescent="0.3">
      <c r="A174" s="1">
        <v>43186</v>
      </c>
      <c r="B174">
        <v>321.12</v>
      </c>
      <c r="C174">
        <v>5338417</v>
      </c>
      <c r="D174">
        <v>331.51</v>
      </c>
      <c r="E174">
        <v>334.88</v>
      </c>
      <c r="F174">
        <v>319</v>
      </c>
      <c r="G174" s="2">
        <f t="shared" si="2"/>
        <v>-2.3862358269751107E-2</v>
      </c>
    </row>
    <row r="175" spans="1:7" x14ac:dyDescent="0.3">
      <c r="A175" s="1">
        <v>43185</v>
      </c>
      <c r="B175">
        <v>328.97</v>
      </c>
      <c r="C175">
        <v>5222154</v>
      </c>
      <c r="D175">
        <v>330.48</v>
      </c>
      <c r="E175">
        <v>331.93990000000002</v>
      </c>
      <c r="F175">
        <v>323.58999999999997</v>
      </c>
      <c r="G175" s="2">
        <f t="shared" si="2"/>
        <v>2.4828660436137157E-2</v>
      </c>
    </row>
    <row r="176" spans="1:7" x14ac:dyDescent="0.3">
      <c r="A176" s="1">
        <v>43182</v>
      </c>
      <c r="B176">
        <v>321</v>
      </c>
      <c r="C176">
        <v>7210169</v>
      </c>
      <c r="D176">
        <v>320.14999999999998</v>
      </c>
      <c r="E176">
        <v>331.14</v>
      </c>
      <c r="F176">
        <v>318.32159999999999</v>
      </c>
      <c r="G176" s="2">
        <f t="shared" si="2"/>
        <v>4.3490504051812715E-3</v>
      </c>
    </row>
    <row r="177" spans="1:7" x14ac:dyDescent="0.3">
      <c r="A177" s="1">
        <v>43181</v>
      </c>
      <c r="B177">
        <v>319.61</v>
      </c>
      <c r="C177">
        <v>7222773</v>
      </c>
      <c r="D177">
        <v>330.11</v>
      </c>
      <c r="E177">
        <v>332.68</v>
      </c>
      <c r="F177">
        <v>319.01</v>
      </c>
      <c r="G177" s="2">
        <f t="shared" si="2"/>
        <v>-5.1883714031444698E-2</v>
      </c>
    </row>
    <row r="178" spans="1:7" x14ac:dyDescent="0.3">
      <c r="A178" s="1">
        <v>43180</v>
      </c>
      <c r="B178">
        <v>337.1</v>
      </c>
      <c r="C178">
        <v>4052436</v>
      </c>
      <c r="D178">
        <v>337.07</v>
      </c>
      <c r="E178">
        <v>341.91</v>
      </c>
      <c r="F178">
        <v>335.17</v>
      </c>
      <c r="G178" s="2">
        <f t="shared" si="2"/>
        <v>-1.5697657198707837E-3</v>
      </c>
    </row>
    <row r="179" spans="1:7" x14ac:dyDescent="0.3">
      <c r="A179" s="1">
        <v>43179</v>
      </c>
      <c r="B179">
        <v>337.63</v>
      </c>
      <c r="C179">
        <v>6359953</v>
      </c>
      <c r="D179">
        <v>331.84</v>
      </c>
      <c r="E179">
        <v>339.7</v>
      </c>
      <c r="F179">
        <v>331</v>
      </c>
      <c r="G179" s="2">
        <f t="shared" si="2"/>
        <v>1.7693513383168571E-2</v>
      </c>
    </row>
    <row r="180" spans="1:7" x14ac:dyDescent="0.3">
      <c r="A180" s="1">
        <v>43178</v>
      </c>
      <c r="B180">
        <v>331.76</v>
      </c>
      <c r="C180">
        <v>5812357</v>
      </c>
      <c r="D180">
        <v>327.45</v>
      </c>
      <c r="E180">
        <v>333.33</v>
      </c>
      <c r="F180">
        <v>326.77999999999997</v>
      </c>
      <c r="G180" s="2">
        <f t="shared" si="2"/>
        <v>3.9035313341603279E-3</v>
      </c>
    </row>
    <row r="181" spans="1:7" x14ac:dyDescent="0.3">
      <c r="A181" s="1">
        <v>43175</v>
      </c>
      <c r="B181">
        <v>330.47</v>
      </c>
      <c r="C181">
        <v>9321639</v>
      </c>
      <c r="D181">
        <v>329.82</v>
      </c>
      <c r="E181">
        <v>330.83</v>
      </c>
      <c r="F181">
        <v>325.63</v>
      </c>
      <c r="G181" s="2">
        <f t="shared" si="2"/>
        <v>1.4849384811200955E-3</v>
      </c>
    </row>
    <row r="182" spans="1:7" x14ac:dyDescent="0.3">
      <c r="A182" s="1">
        <v>43174</v>
      </c>
      <c r="B182">
        <v>329.98</v>
      </c>
      <c r="C182">
        <v>8763496</v>
      </c>
      <c r="D182">
        <v>332.3</v>
      </c>
      <c r="E182">
        <v>332.92</v>
      </c>
      <c r="F182">
        <v>322.91000000000003</v>
      </c>
      <c r="G182" s="2">
        <f t="shared" si="2"/>
        <v>-8.4781687155566134E-4</v>
      </c>
    </row>
    <row r="183" spans="1:7" x14ac:dyDescent="0.3">
      <c r="A183" s="1">
        <v>43173</v>
      </c>
      <c r="B183">
        <v>330.26</v>
      </c>
      <c r="C183">
        <v>13051190</v>
      </c>
      <c r="D183">
        <v>339.79199999999997</v>
      </c>
      <c r="E183">
        <v>340.524</v>
      </c>
      <c r="F183">
        <v>322.3</v>
      </c>
      <c r="G183" s="2">
        <f t="shared" si="2"/>
        <v>-2.4832432751646219E-2</v>
      </c>
    </row>
    <row r="184" spans="1:7" x14ac:dyDescent="0.3">
      <c r="A184" s="1">
        <v>43172</v>
      </c>
      <c r="B184">
        <v>338.67</v>
      </c>
      <c r="C184">
        <v>5436636</v>
      </c>
      <c r="D184">
        <v>345.32</v>
      </c>
      <c r="E184">
        <v>347.88</v>
      </c>
      <c r="F184">
        <v>337.61</v>
      </c>
      <c r="G184" s="2">
        <f t="shared" si="2"/>
        <v>-1.6037653621546185E-2</v>
      </c>
    </row>
    <row r="185" spans="1:7" x14ac:dyDescent="0.3">
      <c r="A185" s="1">
        <v>43171</v>
      </c>
      <c r="B185">
        <v>344.19</v>
      </c>
      <c r="C185">
        <v>6040146</v>
      </c>
      <c r="D185">
        <v>355.2</v>
      </c>
      <c r="E185">
        <v>355.23</v>
      </c>
      <c r="F185">
        <v>343.26</v>
      </c>
      <c r="G185" s="2">
        <f t="shared" si="2"/>
        <v>-2.9137989394110303E-2</v>
      </c>
    </row>
    <row r="186" spans="1:7" x14ac:dyDescent="0.3">
      <c r="A186" s="1">
        <v>43168</v>
      </c>
      <c r="B186">
        <v>354.52</v>
      </c>
      <c r="C186">
        <v>3535614</v>
      </c>
      <c r="D186">
        <v>352.65</v>
      </c>
      <c r="E186">
        <v>354.89</v>
      </c>
      <c r="F186">
        <v>350.23</v>
      </c>
      <c r="G186" s="2">
        <f t="shared" si="2"/>
        <v>1.6603102686892333E-2</v>
      </c>
    </row>
    <row r="187" spans="1:7" x14ac:dyDescent="0.3">
      <c r="A187" s="1">
        <v>43167</v>
      </c>
      <c r="B187">
        <v>348.73</v>
      </c>
      <c r="C187">
        <v>4261828</v>
      </c>
      <c r="D187">
        <v>349.51</v>
      </c>
      <c r="E187">
        <v>352.5</v>
      </c>
      <c r="F187">
        <v>343.95</v>
      </c>
      <c r="G187" s="2">
        <f t="shared" si="2"/>
        <v>4.8697556477639396E-3</v>
      </c>
    </row>
    <row r="188" spans="1:7" x14ac:dyDescent="0.3">
      <c r="A188" s="1">
        <v>43166</v>
      </c>
      <c r="B188">
        <v>347.04</v>
      </c>
      <c r="C188">
        <v>4574233</v>
      </c>
      <c r="D188">
        <v>341.52</v>
      </c>
      <c r="E188">
        <v>348.40929999999997</v>
      </c>
      <c r="F188">
        <v>339.5</v>
      </c>
      <c r="G188" s="2">
        <f t="shared" si="2"/>
        <v>-5.3880545683824242E-3</v>
      </c>
    </row>
    <row r="189" spans="1:7" x14ac:dyDescent="0.3">
      <c r="A189" s="1">
        <v>43165</v>
      </c>
      <c r="B189">
        <v>348.92</v>
      </c>
      <c r="C189">
        <v>4826033</v>
      </c>
      <c r="D189">
        <v>354.24</v>
      </c>
      <c r="E189">
        <v>355.21</v>
      </c>
      <c r="F189">
        <v>346.02190000000002</v>
      </c>
      <c r="G189" s="2">
        <f t="shared" si="2"/>
        <v>-1.0857547838412428E-2</v>
      </c>
    </row>
    <row r="190" spans="1:7" x14ac:dyDescent="0.3">
      <c r="A190" s="1">
        <v>43164</v>
      </c>
      <c r="B190">
        <v>352.75</v>
      </c>
      <c r="C190">
        <v>8125430</v>
      </c>
      <c r="D190">
        <v>338</v>
      </c>
      <c r="E190">
        <v>354.77</v>
      </c>
      <c r="F190">
        <v>336.61</v>
      </c>
      <c r="G190" s="2">
        <f t="shared" si="2"/>
        <v>2.3442713319987186E-2</v>
      </c>
    </row>
    <row r="191" spans="1:7" x14ac:dyDescent="0.3">
      <c r="A191" s="1">
        <v>43161</v>
      </c>
      <c r="B191">
        <v>344.67</v>
      </c>
      <c r="C191">
        <v>9988212</v>
      </c>
      <c r="D191">
        <v>341.82</v>
      </c>
      <c r="E191">
        <v>346.09</v>
      </c>
      <c r="F191">
        <v>335.3</v>
      </c>
      <c r="G191" s="2">
        <f t="shared" si="2"/>
        <v>-1.4355572078126289E-2</v>
      </c>
    </row>
    <row r="192" spans="1:7" x14ac:dyDescent="0.3">
      <c r="A192" s="1">
        <v>43160</v>
      </c>
      <c r="B192">
        <v>349.69</v>
      </c>
      <c r="C192">
        <v>8972751</v>
      </c>
      <c r="D192">
        <v>362.33</v>
      </c>
      <c r="E192">
        <v>362.74</v>
      </c>
      <c r="F192">
        <v>346.4</v>
      </c>
      <c r="G192" s="2">
        <f t="shared" si="2"/>
        <v>-3.4565583501283741E-2</v>
      </c>
    </row>
    <row r="193" spans="1:7" x14ac:dyDescent="0.3">
      <c r="A193" s="1">
        <v>43159</v>
      </c>
      <c r="B193">
        <v>362.21</v>
      </c>
      <c r="C193">
        <v>5455726</v>
      </c>
      <c r="D193">
        <v>366.8</v>
      </c>
      <c r="E193">
        <v>371.6</v>
      </c>
      <c r="F193">
        <v>362.21</v>
      </c>
      <c r="G193" s="2">
        <f t="shared" si="2"/>
        <v>-6.6641070645019939E-3</v>
      </c>
    </row>
    <row r="194" spans="1:7" x14ac:dyDescent="0.3">
      <c r="A194" s="1">
        <v>43158</v>
      </c>
      <c r="B194">
        <v>364.64</v>
      </c>
      <c r="C194">
        <v>4766124</v>
      </c>
      <c r="D194">
        <v>364.6</v>
      </c>
      <c r="E194">
        <v>369.89</v>
      </c>
      <c r="F194">
        <v>363.3</v>
      </c>
      <c r="G194" s="2">
        <f t="shared" ref="G194:G257" si="3">(B194-B195)/B195</f>
        <v>3.1913722900846486E-3</v>
      </c>
    </row>
    <row r="195" spans="1:7" x14ac:dyDescent="0.3">
      <c r="A195" s="1">
        <v>43157</v>
      </c>
      <c r="B195">
        <v>363.48</v>
      </c>
      <c r="C195">
        <v>4143015</v>
      </c>
      <c r="D195">
        <v>359.5</v>
      </c>
      <c r="E195">
        <v>364.05</v>
      </c>
      <c r="F195">
        <v>358.21230000000003</v>
      </c>
      <c r="G195" s="2">
        <f t="shared" si="3"/>
        <v>1.91218527449111E-2</v>
      </c>
    </row>
    <row r="196" spans="1:7" x14ac:dyDescent="0.3">
      <c r="A196" s="1">
        <v>43154</v>
      </c>
      <c r="B196">
        <v>356.66</v>
      </c>
      <c r="C196">
        <v>3346899</v>
      </c>
      <c r="D196">
        <v>358.18</v>
      </c>
      <c r="E196">
        <v>358.77</v>
      </c>
      <c r="F196">
        <v>353.0668</v>
      </c>
      <c r="G196" s="2">
        <f t="shared" si="3"/>
        <v>2.0791189031243232E-3</v>
      </c>
    </row>
    <row r="197" spans="1:7" x14ac:dyDescent="0.3">
      <c r="A197" s="1">
        <v>43153</v>
      </c>
      <c r="B197">
        <v>355.92</v>
      </c>
      <c r="C197">
        <v>3412341</v>
      </c>
      <c r="D197">
        <v>354.65</v>
      </c>
      <c r="E197">
        <v>358.07</v>
      </c>
      <c r="F197">
        <v>352.64</v>
      </c>
      <c r="G197" s="2">
        <f t="shared" si="3"/>
        <v>1.0074637454947957E-2</v>
      </c>
    </row>
    <row r="198" spans="1:7" x14ac:dyDescent="0.3">
      <c r="A198" s="1">
        <v>43152</v>
      </c>
      <c r="B198">
        <v>352.37</v>
      </c>
      <c r="C198">
        <v>5251709</v>
      </c>
      <c r="D198">
        <v>352.56</v>
      </c>
      <c r="E198">
        <v>360.81</v>
      </c>
      <c r="F198">
        <v>351.75</v>
      </c>
      <c r="G198" s="2">
        <f t="shared" si="3"/>
        <v>-2.7734540823546572E-3</v>
      </c>
    </row>
    <row r="199" spans="1:7" x14ac:dyDescent="0.3">
      <c r="A199" s="1">
        <v>43151</v>
      </c>
      <c r="B199">
        <v>353.35</v>
      </c>
      <c r="C199">
        <v>4301950</v>
      </c>
      <c r="D199">
        <v>352</v>
      </c>
      <c r="E199">
        <v>357.79</v>
      </c>
      <c r="F199">
        <v>351.4</v>
      </c>
      <c r="G199" s="2">
        <f t="shared" si="3"/>
        <v>-4.7600270392068435E-3</v>
      </c>
    </row>
    <row r="200" spans="1:7" x14ac:dyDescent="0.3">
      <c r="A200" s="1">
        <v>43147</v>
      </c>
      <c r="B200">
        <v>355.04</v>
      </c>
      <c r="C200">
        <v>5210265</v>
      </c>
      <c r="D200">
        <v>356.59</v>
      </c>
      <c r="E200">
        <v>359.5</v>
      </c>
      <c r="F200">
        <v>353.51010000000002</v>
      </c>
      <c r="G200" s="2">
        <f t="shared" si="3"/>
        <v>-3.983616675082644E-3</v>
      </c>
    </row>
    <row r="201" spans="1:7" x14ac:dyDescent="0.3">
      <c r="A201" s="1">
        <v>43146</v>
      </c>
      <c r="B201">
        <v>356.46</v>
      </c>
      <c r="C201">
        <v>5819250</v>
      </c>
      <c r="D201">
        <v>348.47</v>
      </c>
      <c r="E201">
        <v>356.55</v>
      </c>
      <c r="F201">
        <v>348.05</v>
      </c>
      <c r="G201" s="2">
        <f t="shared" si="3"/>
        <v>3.3666811657242154E-2</v>
      </c>
    </row>
    <row r="202" spans="1:7" x14ac:dyDescent="0.3">
      <c r="A202" s="1">
        <v>43145</v>
      </c>
      <c r="B202">
        <v>344.85</v>
      </c>
      <c r="C202">
        <v>4336965</v>
      </c>
      <c r="D202">
        <v>341.34</v>
      </c>
      <c r="E202">
        <v>347.43</v>
      </c>
      <c r="F202">
        <v>341.17</v>
      </c>
      <c r="G202" s="2">
        <f t="shared" si="3"/>
        <v>4.9248164121692434E-3</v>
      </c>
    </row>
    <row r="203" spans="1:7" x14ac:dyDescent="0.3">
      <c r="A203" s="1">
        <v>43144</v>
      </c>
      <c r="B203">
        <v>343.16</v>
      </c>
      <c r="C203">
        <v>4024762</v>
      </c>
      <c r="D203">
        <v>340.45</v>
      </c>
      <c r="E203">
        <v>347.87990000000002</v>
      </c>
      <c r="F203">
        <v>340.29</v>
      </c>
      <c r="G203" s="2">
        <f t="shared" si="3"/>
        <v>-1.8615474112855914E-3</v>
      </c>
    </row>
    <row r="204" spans="1:7" x14ac:dyDescent="0.3">
      <c r="A204" s="1">
        <v>43143</v>
      </c>
      <c r="B204">
        <v>343.8</v>
      </c>
      <c r="C204">
        <v>6881077</v>
      </c>
      <c r="D204">
        <v>336.57</v>
      </c>
      <c r="E204">
        <v>347.75</v>
      </c>
      <c r="F204">
        <v>335.13</v>
      </c>
      <c r="G204" s="2">
        <f t="shared" si="3"/>
        <v>3.2959769251569952E-2</v>
      </c>
    </row>
    <row r="205" spans="1:7" x14ac:dyDescent="0.3">
      <c r="A205" s="1">
        <v>43140</v>
      </c>
      <c r="B205">
        <v>332.83</v>
      </c>
      <c r="C205">
        <v>8827638</v>
      </c>
      <c r="D205">
        <v>333.55</v>
      </c>
      <c r="E205">
        <v>337.81</v>
      </c>
      <c r="F205">
        <v>319.25</v>
      </c>
      <c r="G205" s="2">
        <f t="shared" si="3"/>
        <v>9.6159679669961737E-3</v>
      </c>
    </row>
    <row r="206" spans="1:7" x14ac:dyDescent="0.3">
      <c r="A206" s="1">
        <v>43139</v>
      </c>
      <c r="B206">
        <v>329.66</v>
      </c>
      <c r="C206">
        <v>8281743</v>
      </c>
      <c r="D206">
        <v>348</v>
      </c>
      <c r="E206">
        <v>349</v>
      </c>
      <c r="F206">
        <v>329.4</v>
      </c>
      <c r="G206" s="2">
        <f t="shared" si="3"/>
        <v>-5.3027691600597435E-2</v>
      </c>
    </row>
    <row r="207" spans="1:7" x14ac:dyDescent="0.3">
      <c r="A207" s="1">
        <v>43138</v>
      </c>
      <c r="B207">
        <v>348.12</v>
      </c>
      <c r="C207">
        <v>7934893</v>
      </c>
      <c r="D207">
        <v>340.52</v>
      </c>
      <c r="E207">
        <v>353.59</v>
      </c>
      <c r="F207">
        <v>339.87</v>
      </c>
      <c r="G207" s="2">
        <f t="shared" si="3"/>
        <v>2.1149276935261443E-2</v>
      </c>
    </row>
    <row r="208" spans="1:7" x14ac:dyDescent="0.3">
      <c r="A208" s="1">
        <v>43137</v>
      </c>
      <c r="B208">
        <v>340.91</v>
      </c>
      <c r="C208">
        <v>11924300</v>
      </c>
      <c r="D208">
        <v>320</v>
      </c>
      <c r="E208">
        <v>341.67</v>
      </c>
      <c r="F208">
        <v>317.64999999999998</v>
      </c>
      <c r="G208" s="2">
        <f t="shared" si="3"/>
        <v>3.6578691315981605E-2</v>
      </c>
    </row>
    <row r="209" spans="1:7" x14ac:dyDescent="0.3">
      <c r="A209" s="1">
        <v>43136</v>
      </c>
      <c r="B209">
        <v>328.88</v>
      </c>
      <c r="C209">
        <v>10424830</v>
      </c>
      <c r="D209">
        <v>342.67</v>
      </c>
      <c r="E209">
        <v>350</v>
      </c>
      <c r="F209">
        <v>317.39</v>
      </c>
      <c r="G209" s="2">
        <f t="shared" si="3"/>
        <v>-5.7407354332062788E-2</v>
      </c>
    </row>
    <row r="210" spans="1:7" x14ac:dyDescent="0.3">
      <c r="A210" s="1">
        <v>43133</v>
      </c>
      <c r="B210">
        <v>348.91</v>
      </c>
      <c r="C210">
        <v>5473968</v>
      </c>
      <c r="D210">
        <v>354</v>
      </c>
      <c r="E210">
        <v>355.19900000000001</v>
      </c>
      <c r="F210">
        <v>348.7</v>
      </c>
      <c r="G210" s="2">
        <f t="shared" si="3"/>
        <v>-2.2496778170000484E-2</v>
      </c>
    </row>
    <row r="211" spans="1:7" x14ac:dyDescent="0.3">
      <c r="A211" s="1">
        <v>43132</v>
      </c>
      <c r="B211">
        <v>356.94</v>
      </c>
      <c r="C211">
        <v>6055108</v>
      </c>
      <c r="D211">
        <v>352.95</v>
      </c>
      <c r="E211">
        <v>361.45</v>
      </c>
      <c r="F211">
        <v>352.04</v>
      </c>
      <c r="G211" s="2">
        <f t="shared" si="3"/>
        <v>7.2523069108558656E-3</v>
      </c>
    </row>
    <row r="212" spans="1:7" x14ac:dyDescent="0.3">
      <c r="A212" s="1">
        <v>43131</v>
      </c>
      <c r="B212">
        <v>354.37</v>
      </c>
      <c r="C212">
        <v>11399570</v>
      </c>
      <c r="D212">
        <v>360.5</v>
      </c>
      <c r="E212">
        <v>360.97</v>
      </c>
      <c r="F212">
        <v>351.62</v>
      </c>
      <c r="G212" s="2">
        <f t="shared" si="3"/>
        <v>4.9332267329957734E-2</v>
      </c>
    </row>
    <row r="213" spans="1:7" x14ac:dyDescent="0.3">
      <c r="A213" s="1">
        <v>43130</v>
      </c>
      <c r="B213">
        <v>337.71</v>
      </c>
      <c r="C213">
        <v>4974322</v>
      </c>
      <c r="D213">
        <v>339.17</v>
      </c>
      <c r="E213">
        <v>339.98</v>
      </c>
      <c r="F213">
        <v>334.16</v>
      </c>
      <c r="G213" s="2">
        <f t="shared" si="3"/>
        <v>-9.125051346751992E-3</v>
      </c>
    </row>
    <row r="214" spans="1:7" x14ac:dyDescent="0.3">
      <c r="A214" s="1">
        <v>43129</v>
      </c>
      <c r="B214">
        <v>340.82</v>
      </c>
      <c r="C214">
        <v>3321718</v>
      </c>
      <c r="D214">
        <v>341.23</v>
      </c>
      <c r="E214">
        <v>344.48</v>
      </c>
      <c r="F214">
        <v>340.1</v>
      </c>
      <c r="G214" s="2">
        <f t="shared" si="3"/>
        <v>-6.9925994988638013E-3</v>
      </c>
    </row>
    <row r="215" spans="1:7" x14ac:dyDescent="0.3">
      <c r="A215" s="1">
        <v>43126</v>
      </c>
      <c r="B215">
        <v>343.22</v>
      </c>
      <c r="C215">
        <v>5214253</v>
      </c>
      <c r="D215">
        <v>344.33</v>
      </c>
      <c r="E215">
        <v>345.98</v>
      </c>
      <c r="F215">
        <v>341.25</v>
      </c>
      <c r="G215" s="2">
        <f t="shared" si="3"/>
        <v>3.2059689312469365E-4</v>
      </c>
    </row>
    <row r="216" spans="1:7" x14ac:dyDescent="0.3">
      <c r="A216" s="1">
        <v>43125</v>
      </c>
      <c r="B216">
        <v>343.11</v>
      </c>
      <c r="C216">
        <v>4741952</v>
      </c>
      <c r="D216">
        <v>336.21</v>
      </c>
      <c r="E216">
        <v>343.61500000000001</v>
      </c>
      <c r="F216">
        <v>335.3</v>
      </c>
      <c r="G216" s="2">
        <f t="shared" si="3"/>
        <v>2.5157608533269642E-2</v>
      </c>
    </row>
    <row r="217" spans="1:7" x14ac:dyDescent="0.3">
      <c r="A217" s="1">
        <v>43124</v>
      </c>
      <c r="B217">
        <v>334.69</v>
      </c>
      <c r="C217">
        <v>4200989</v>
      </c>
      <c r="D217">
        <v>336.2</v>
      </c>
      <c r="E217">
        <v>338.99</v>
      </c>
      <c r="F217">
        <v>334.14</v>
      </c>
      <c r="G217" s="2">
        <f t="shared" si="3"/>
        <v>-2.6818439166839815E-3</v>
      </c>
    </row>
    <row r="218" spans="1:7" x14ac:dyDescent="0.3">
      <c r="A218" s="1">
        <v>43123</v>
      </c>
      <c r="B218">
        <v>335.59</v>
      </c>
      <c r="C218">
        <v>4532553</v>
      </c>
      <c r="D218">
        <v>338.34</v>
      </c>
      <c r="E218">
        <v>338.94</v>
      </c>
      <c r="F218">
        <v>334.81</v>
      </c>
      <c r="G218" s="2">
        <f t="shared" si="3"/>
        <v>-7.1301775147929736E-3</v>
      </c>
    </row>
    <row r="219" spans="1:7" x14ac:dyDescent="0.3">
      <c r="A219" s="1">
        <v>43122</v>
      </c>
      <c r="B219">
        <v>338</v>
      </c>
      <c r="C219">
        <v>6787620</v>
      </c>
      <c r="D219">
        <v>335.29</v>
      </c>
      <c r="E219">
        <v>341.38119999999998</v>
      </c>
      <c r="F219">
        <v>332.04</v>
      </c>
      <c r="G219" s="2">
        <f t="shared" si="3"/>
        <v>7.994551860953477E-4</v>
      </c>
    </row>
    <row r="220" spans="1:7" x14ac:dyDescent="0.3">
      <c r="A220" s="1">
        <v>43119</v>
      </c>
      <c r="B220">
        <v>337.73</v>
      </c>
      <c r="C220">
        <v>7252446</v>
      </c>
      <c r="D220">
        <v>341.67</v>
      </c>
      <c r="E220">
        <v>344</v>
      </c>
      <c r="F220">
        <v>335.75</v>
      </c>
      <c r="G220" s="2">
        <f t="shared" si="3"/>
        <v>-7.1436970837253254E-3</v>
      </c>
    </row>
    <row r="221" spans="1:7" x14ac:dyDescent="0.3">
      <c r="A221" s="1">
        <v>43118</v>
      </c>
      <c r="B221">
        <v>340.16</v>
      </c>
      <c r="C221">
        <v>9427356</v>
      </c>
      <c r="D221">
        <v>350.7</v>
      </c>
      <c r="E221">
        <v>350.83</v>
      </c>
      <c r="F221">
        <v>339.15</v>
      </c>
      <c r="G221" s="2">
        <f t="shared" si="3"/>
        <v>-3.0910800262100697E-2</v>
      </c>
    </row>
    <row r="222" spans="1:7" x14ac:dyDescent="0.3">
      <c r="A222" s="1">
        <v>43117</v>
      </c>
      <c r="B222">
        <v>351.01</v>
      </c>
      <c r="C222">
        <v>9690493</v>
      </c>
      <c r="D222">
        <v>337.73</v>
      </c>
      <c r="E222">
        <v>352.23</v>
      </c>
      <c r="F222">
        <v>336.41</v>
      </c>
      <c r="G222" s="2">
        <f t="shared" si="3"/>
        <v>4.7290846163026506E-2</v>
      </c>
    </row>
    <row r="223" spans="1:7" x14ac:dyDescent="0.3">
      <c r="A223" s="1">
        <v>43116</v>
      </c>
      <c r="B223">
        <v>335.16</v>
      </c>
      <c r="C223">
        <v>11835070</v>
      </c>
      <c r="D223">
        <v>339.9</v>
      </c>
      <c r="E223">
        <v>347.73</v>
      </c>
      <c r="F223">
        <v>331.33</v>
      </c>
      <c r="G223" s="2">
        <f t="shared" si="3"/>
        <v>-3.123048094940527E-3</v>
      </c>
    </row>
    <row r="224" spans="1:7" x14ac:dyDescent="0.3">
      <c r="A224" s="1">
        <v>43112</v>
      </c>
      <c r="B224">
        <v>336.21</v>
      </c>
      <c r="C224">
        <v>6544292</v>
      </c>
      <c r="D224">
        <v>330.38</v>
      </c>
      <c r="E224">
        <v>336.88</v>
      </c>
      <c r="F224">
        <v>330.38</v>
      </c>
      <c r="G224" s="2">
        <f t="shared" si="3"/>
        <v>2.4655613799829255E-2</v>
      </c>
    </row>
    <row r="225" spans="1:7" x14ac:dyDescent="0.3">
      <c r="A225" s="1">
        <v>43111</v>
      </c>
      <c r="B225">
        <v>328.12</v>
      </c>
      <c r="C225">
        <v>4632021</v>
      </c>
      <c r="D225">
        <v>322.13</v>
      </c>
      <c r="E225">
        <v>328.4</v>
      </c>
      <c r="F225">
        <v>321.19</v>
      </c>
      <c r="G225" s="2">
        <f t="shared" si="3"/>
        <v>2.4542559170673869E-2</v>
      </c>
    </row>
    <row r="226" spans="1:7" x14ac:dyDescent="0.3">
      <c r="A226" s="1">
        <v>43110</v>
      </c>
      <c r="B226">
        <v>320.26</v>
      </c>
      <c r="C226">
        <v>4478246</v>
      </c>
      <c r="D226">
        <v>317.49</v>
      </c>
      <c r="E226">
        <v>322.14999999999998</v>
      </c>
      <c r="F226">
        <v>315.5</v>
      </c>
      <c r="G226" s="2">
        <f t="shared" si="3"/>
        <v>5.7469459535847249E-3</v>
      </c>
    </row>
    <row r="227" spans="1:7" x14ac:dyDescent="0.3">
      <c r="A227" s="1">
        <v>43109</v>
      </c>
      <c r="B227">
        <v>318.43</v>
      </c>
      <c r="C227">
        <v>5615900</v>
      </c>
      <c r="D227">
        <v>310.58999999999997</v>
      </c>
      <c r="E227">
        <v>319.91000000000003</v>
      </c>
      <c r="F227">
        <v>310.49</v>
      </c>
      <c r="G227" s="2">
        <f t="shared" si="3"/>
        <v>2.6696759632436014E-2</v>
      </c>
    </row>
    <row r="228" spans="1:7" x14ac:dyDescent="0.3">
      <c r="A228" s="1">
        <v>43108</v>
      </c>
      <c r="B228">
        <v>310.14999999999998</v>
      </c>
      <c r="C228">
        <v>4104437</v>
      </c>
      <c r="D228">
        <v>308.66000000000003</v>
      </c>
      <c r="E228">
        <v>310.86</v>
      </c>
      <c r="F228">
        <v>305.75</v>
      </c>
      <c r="G228" s="2">
        <f t="shared" si="3"/>
        <v>4.2416785390493534E-3</v>
      </c>
    </row>
    <row r="229" spans="1:7" x14ac:dyDescent="0.3">
      <c r="A229" s="1">
        <v>43105</v>
      </c>
      <c r="B229">
        <v>308.83999999999997</v>
      </c>
      <c r="C229">
        <v>6064058</v>
      </c>
      <c r="D229">
        <v>296.77</v>
      </c>
      <c r="E229">
        <v>308.89</v>
      </c>
      <c r="F229">
        <v>296.72000000000003</v>
      </c>
      <c r="G229" s="2">
        <f t="shared" si="3"/>
        <v>4.1022010988640438E-2</v>
      </c>
    </row>
    <row r="230" spans="1:7" x14ac:dyDescent="0.3">
      <c r="A230" s="1">
        <v>43104</v>
      </c>
      <c r="B230">
        <v>296.67</v>
      </c>
      <c r="C230">
        <v>4157159</v>
      </c>
      <c r="D230">
        <v>297.94</v>
      </c>
      <c r="E230">
        <v>298.42</v>
      </c>
      <c r="F230">
        <v>295.47000000000003</v>
      </c>
      <c r="G230" s="2">
        <f t="shared" si="3"/>
        <v>-3.794492948287426E-3</v>
      </c>
    </row>
    <row r="231" spans="1:7" x14ac:dyDescent="0.3">
      <c r="A231" s="1">
        <v>43103</v>
      </c>
      <c r="B231">
        <v>297.8</v>
      </c>
      <c r="C231">
        <v>3196643</v>
      </c>
      <c r="D231">
        <v>295.94</v>
      </c>
      <c r="E231">
        <v>298.5</v>
      </c>
      <c r="F231">
        <v>295.47000000000003</v>
      </c>
      <c r="G231" s="2">
        <f t="shared" si="3"/>
        <v>3.2340654898262919E-3</v>
      </c>
    </row>
    <row r="232" spans="1:7" x14ac:dyDescent="0.3">
      <c r="A232" s="1">
        <v>43102</v>
      </c>
      <c r="B232">
        <v>296.83999999999997</v>
      </c>
      <c r="C232">
        <v>2976271</v>
      </c>
      <c r="D232">
        <v>295.75</v>
      </c>
      <c r="E232">
        <v>296.99</v>
      </c>
      <c r="F232">
        <v>295.39600000000002</v>
      </c>
      <c r="G232" s="2">
        <f t="shared" si="3"/>
        <v>6.5443694686512831E-3</v>
      </c>
    </row>
    <row r="233" spans="1:7" x14ac:dyDescent="0.3">
      <c r="A233" s="1">
        <v>43098</v>
      </c>
      <c r="B233">
        <v>294.91000000000003</v>
      </c>
      <c r="C233">
        <v>1823986</v>
      </c>
      <c r="D233">
        <v>296.94</v>
      </c>
      <c r="E233">
        <v>297.3</v>
      </c>
      <c r="F233">
        <v>294.83</v>
      </c>
      <c r="G233" s="2">
        <f t="shared" si="3"/>
        <v>-4.8591192846296526E-3</v>
      </c>
    </row>
    <row r="234" spans="1:7" x14ac:dyDescent="0.3">
      <c r="A234" s="1">
        <v>43097</v>
      </c>
      <c r="B234">
        <v>296.35000000000002</v>
      </c>
      <c r="C234">
        <v>1436543</v>
      </c>
      <c r="D234">
        <v>295.81</v>
      </c>
      <c r="E234">
        <v>296.99</v>
      </c>
      <c r="F234">
        <v>294.74</v>
      </c>
      <c r="G234" s="2">
        <f t="shared" si="3"/>
        <v>2.4693863743996286E-3</v>
      </c>
    </row>
    <row r="235" spans="1:7" x14ac:dyDescent="0.3">
      <c r="A235" s="1">
        <v>43096</v>
      </c>
      <c r="B235">
        <v>295.62</v>
      </c>
      <c r="C235">
        <v>1447351</v>
      </c>
      <c r="D235">
        <v>296.41000000000003</v>
      </c>
      <c r="E235">
        <v>296.8</v>
      </c>
      <c r="F235">
        <v>294.8</v>
      </c>
      <c r="G235" s="2">
        <f t="shared" si="3"/>
        <v>8.8028169014081419E-4</v>
      </c>
    </row>
    <row r="236" spans="1:7" x14ac:dyDescent="0.3">
      <c r="A236" s="1">
        <v>43095</v>
      </c>
      <c r="B236">
        <v>295.36</v>
      </c>
      <c r="C236">
        <v>1394355</v>
      </c>
      <c r="D236">
        <v>295.54000000000002</v>
      </c>
      <c r="E236">
        <v>297.44</v>
      </c>
      <c r="F236">
        <v>294.64999999999998</v>
      </c>
      <c r="G236" s="2">
        <f t="shared" si="3"/>
        <v>8.810572687224361E-4</v>
      </c>
    </row>
    <row r="237" spans="1:7" x14ac:dyDescent="0.3">
      <c r="A237" s="1">
        <v>43091</v>
      </c>
      <c r="B237">
        <v>295.10000000000002</v>
      </c>
      <c r="C237">
        <v>2256152</v>
      </c>
      <c r="D237">
        <v>296.33</v>
      </c>
      <c r="E237">
        <v>296.52</v>
      </c>
      <c r="F237">
        <v>293.01</v>
      </c>
      <c r="G237" s="2">
        <f t="shared" si="3"/>
        <v>2.3726400705030007E-4</v>
      </c>
    </row>
    <row r="238" spans="1:7" x14ac:dyDescent="0.3">
      <c r="A238" s="1">
        <v>43090</v>
      </c>
      <c r="B238">
        <v>295.02999999999997</v>
      </c>
      <c r="C238">
        <v>5394981</v>
      </c>
      <c r="D238">
        <v>298.05</v>
      </c>
      <c r="E238">
        <v>298.3852</v>
      </c>
      <c r="F238">
        <v>294.13010000000003</v>
      </c>
      <c r="G238" s="2">
        <f t="shared" si="3"/>
        <v>-9.6341054044981698E-3</v>
      </c>
    </row>
    <row r="239" spans="1:7" x14ac:dyDescent="0.3">
      <c r="A239" s="1">
        <v>43089</v>
      </c>
      <c r="B239">
        <v>297.89999999999998</v>
      </c>
      <c r="C239">
        <v>2531576</v>
      </c>
      <c r="D239">
        <v>298.7</v>
      </c>
      <c r="E239">
        <v>299.33</v>
      </c>
      <c r="F239">
        <v>297.11</v>
      </c>
      <c r="G239" s="2">
        <f t="shared" si="3"/>
        <v>2.18671152228756E-3</v>
      </c>
    </row>
    <row r="240" spans="1:7" x14ac:dyDescent="0.3">
      <c r="A240" s="1">
        <v>43088</v>
      </c>
      <c r="B240">
        <v>297.25</v>
      </c>
      <c r="C240">
        <v>2679722</v>
      </c>
      <c r="D240">
        <v>296.5</v>
      </c>
      <c r="E240">
        <v>297.58</v>
      </c>
      <c r="F240">
        <v>294.18090000000001</v>
      </c>
      <c r="G240" s="2">
        <f t="shared" si="3"/>
        <v>3.7482271898426883E-3</v>
      </c>
    </row>
    <row r="241" spans="1:7" x14ac:dyDescent="0.3">
      <c r="A241" s="1">
        <v>43087</v>
      </c>
      <c r="B241">
        <v>296.14</v>
      </c>
      <c r="C241">
        <v>2884082</v>
      </c>
      <c r="D241">
        <v>296</v>
      </c>
      <c r="E241">
        <v>297.14</v>
      </c>
      <c r="F241">
        <v>294.52</v>
      </c>
      <c r="G241" s="2">
        <f t="shared" si="3"/>
        <v>7.4845206504728472E-3</v>
      </c>
    </row>
    <row r="242" spans="1:7" x14ac:dyDescent="0.3">
      <c r="A242" s="1">
        <v>43084</v>
      </c>
      <c r="B242">
        <v>293.94</v>
      </c>
      <c r="C242">
        <v>6932257</v>
      </c>
      <c r="D242">
        <v>295.87</v>
      </c>
      <c r="E242">
        <v>297.37</v>
      </c>
      <c r="F242">
        <v>293.02</v>
      </c>
      <c r="G242" s="2">
        <f t="shared" si="3"/>
        <v>2.0416496529196364E-4</v>
      </c>
    </row>
    <row r="243" spans="1:7" x14ac:dyDescent="0.3">
      <c r="A243" s="1">
        <v>43083</v>
      </c>
      <c r="B243">
        <v>293.88</v>
      </c>
      <c r="C243">
        <v>3878413</v>
      </c>
      <c r="D243">
        <v>293.35000000000002</v>
      </c>
      <c r="E243">
        <v>296.82</v>
      </c>
      <c r="F243">
        <v>292.60000000000002</v>
      </c>
      <c r="G243" s="2">
        <f t="shared" si="3"/>
        <v>6.9901315789474387E-3</v>
      </c>
    </row>
    <row r="244" spans="1:7" x14ac:dyDescent="0.3">
      <c r="A244" s="1">
        <v>43082</v>
      </c>
      <c r="B244">
        <v>291.83999999999997</v>
      </c>
      <c r="C244">
        <v>5001453</v>
      </c>
      <c r="D244">
        <v>290.5</v>
      </c>
      <c r="E244">
        <v>295.85000000000002</v>
      </c>
      <c r="F244">
        <v>289.7</v>
      </c>
      <c r="G244" s="2">
        <f t="shared" si="3"/>
        <v>6.553079947575282E-3</v>
      </c>
    </row>
    <row r="245" spans="1:7" x14ac:dyDescent="0.3">
      <c r="A245" s="1">
        <v>43081</v>
      </c>
      <c r="B245">
        <v>289.94</v>
      </c>
      <c r="C245">
        <v>5355664</v>
      </c>
      <c r="D245">
        <v>288.16000000000003</v>
      </c>
      <c r="E245">
        <v>292.8</v>
      </c>
      <c r="F245">
        <v>287.72000000000003</v>
      </c>
      <c r="G245" s="2">
        <f t="shared" si="3"/>
        <v>2.3944059895465362E-2</v>
      </c>
    </row>
    <row r="246" spans="1:7" x14ac:dyDescent="0.3">
      <c r="A246" s="1">
        <v>43080</v>
      </c>
      <c r="B246">
        <v>283.16000000000003</v>
      </c>
      <c r="C246">
        <v>3950368</v>
      </c>
      <c r="D246">
        <v>286.20999999999998</v>
      </c>
      <c r="E246">
        <v>286.49</v>
      </c>
      <c r="F246">
        <v>279.89999999999998</v>
      </c>
      <c r="G246" s="2">
        <f t="shared" si="3"/>
        <v>-9.583770549142891E-3</v>
      </c>
    </row>
    <row r="247" spans="1:7" x14ac:dyDescent="0.3">
      <c r="A247" s="1">
        <v>43077</v>
      </c>
      <c r="B247">
        <v>285.89999999999998</v>
      </c>
      <c r="C247">
        <v>4347012</v>
      </c>
      <c r="D247">
        <v>285.01</v>
      </c>
      <c r="E247">
        <v>287.32</v>
      </c>
      <c r="F247">
        <v>283.56</v>
      </c>
      <c r="G247" s="2">
        <f t="shared" si="3"/>
        <v>1.3937652941802142E-2</v>
      </c>
    </row>
    <row r="248" spans="1:7" x14ac:dyDescent="0.3">
      <c r="A248" s="1">
        <v>43076</v>
      </c>
      <c r="B248">
        <v>281.97000000000003</v>
      </c>
      <c r="C248">
        <v>4256193</v>
      </c>
      <c r="D248">
        <v>278.49</v>
      </c>
      <c r="E248">
        <v>284.79000000000002</v>
      </c>
      <c r="F248">
        <v>277.8</v>
      </c>
      <c r="G248" s="2">
        <f t="shared" si="3"/>
        <v>1.3296438710604973E-2</v>
      </c>
    </row>
    <row r="249" spans="1:7" x14ac:dyDescent="0.3">
      <c r="A249" s="1">
        <v>43075</v>
      </c>
      <c r="B249">
        <v>278.27</v>
      </c>
      <c r="C249">
        <v>2536219</v>
      </c>
      <c r="D249">
        <v>274.87</v>
      </c>
      <c r="E249">
        <v>279.14</v>
      </c>
      <c r="F249">
        <v>274.00459999999998</v>
      </c>
      <c r="G249" s="2">
        <f t="shared" si="3"/>
        <v>9.9078173767872587E-3</v>
      </c>
    </row>
    <row r="250" spans="1:7" x14ac:dyDescent="0.3">
      <c r="A250" s="1">
        <v>43074</v>
      </c>
      <c r="B250">
        <v>275.54000000000002</v>
      </c>
      <c r="C250">
        <v>2803986</v>
      </c>
      <c r="D250">
        <v>279.01</v>
      </c>
      <c r="E250">
        <v>279.44</v>
      </c>
      <c r="F250">
        <v>274.86</v>
      </c>
      <c r="G250" s="2">
        <f t="shared" si="3"/>
        <v>-8.741950570205442E-3</v>
      </c>
    </row>
    <row r="251" spans="1:7" x14ac:dyDescent="0.3">
      <c r="A251" s="1">
        <v>43073</v>
      </c>
      <c r="B251">
        <v>277.97000000000003</v>
      </c>
      <c r="C251">
        <v>5520784</v>
      </c>
      <c r="D251">
        <v>276.16000000000003</v>
      </c>
      <c r="E251">
        <v>281.83</v>
      </c>
      <c r="F251">
        <v>276</v>
      </c>
      <c r="G251" s="2">
        <f t="shared" si="3"/>
        <v>2.4283292799764288E-2</v>
      </c>
    </row>
    <row r="252" spans="1:7" x14ac:dyDescent="0.3">
      <c r="A252" s="1">
        <v>43070</v>
      </c>
      <c r="B252">
        <v>271.38</v>
      </c>
      <c r="C252">
        <v>4545199</v>
      </c>
      <c r="D252">
        <v>277.51</v>
      </c>
      <c r="E252">
        <v>278.73</v>
      </c>
      <c r="F252">
        <v>270.60000000000002</v>
      </c>
      <c r="G252" s="2">
        <f t="shared" si="3"/>
        <v>-1.9580924855491386E-2</v>
      </c>
    </row>
    <row r="253" spans="1:7" x14ac:dyDescent="0.3">
      <c r="A253" s="1">
        <v>43069</v>
      </c>
      <c r="B253">
        <v>276.8</v>
      </c>
      <c r="C253">
        <v>4795356</v>
      </c>
      <c r="D253">
        <v>269.91000000000003</v>
      </c>
      <c r="E253">
        <v>277.04000000000002</v>
      </c>
      <c r="F253">
        <v>269.43</v>
      </c>
      <c r="G253" s="2">
        <f t="shared" si="3"/>
        <v>2.7849981433345709E-2</v>
      </c>
    </row>
    <row r="254" spans="1:7" x14ac:dyDescent="0.3">
      <c r="A254" s="1">
        <v>43068</v>
      </c>
      <c r="B254">
        <v>269.3</v>
      </c>
      <c r="C254">
        <v>3025834</v>
      </c>
      <c r="D254">
        <v>269.48</v>
      </c>
      <c r="E254">
        <v>269.6807</v>
      </c>
      <c r="F254">
        <v>266.14999999999998</v>
      </c>
      <c r="G254" s="2">
        <f t="shared" si="3"/>
        <v>4.8882420985857768E-3</v>
      </c>
    </row>
    <row r="255" spans="1:7" x14ac:dyDescent="0.3">
      <c r="A255" s="1">
        <v>43067</v>
      </c>
      <c r="B255">
        <v>267.99</v>
      </c>
      <c r="C255">
        <v>2261312</v>
      </c>
      <c r="D255">
        <v>267</v>
      </c>
      <c r="E255">
        <v>268.01</v>
      </c>
      <c r="F255">
        <v>265.23</v>
      </c>
      <c r="G255" s="2">
        <f t="shared" si="3"/>
        <v>9.0744784998871338E-3</v>
      </c>
    </row>
    <row r="256" spans="1:7" x14ac:dyDescent="0.3">
      <c r="A256" s="1">
        <v>43066</v>
      </c>
      <c r="B256">
        <v>265.58</v>
      </c>
      <c r="C256">
        <v>1771555</v>
      </c>
      <c r="D256">
        <v>265.38</v>
      </c>
      <c r="E256">
        <v>266.83999999999997</v>
      </c>
      <c r="F256">
        <v>264.72000000000003</v>
      </c>
      <c r="G256" s="2">
        <f t="shared" si="3"/>
        <v>-1.1283285692794168E-3</v>
      </c>
    </row>
    <row r="257" spans="1:7" x14ac:dyDescent="0.3">
      <c r="A257" s="1">
        <v>43063</v>
      </c>
      <c r="B257">
        <v>265.88</v>
      </c>
      <c r="C257">
        <v>788957</v>
      </c>
      <c r="D257">
        <v>265.26</v>
      </c>
      <c r="E257">
        <v>266.57</v>
      </c>
      <c r="F257">
        <v>264.53039999999999</v>
      </c>
      <c r="G257" s="2">
        <f t="shared" si="3"/>
        <v>2.7531585894777231E-3</v>
      </c>
    </row>
    <row r="258" spans="1:7" x14ac:dyDescent="0.3">
      <c r="A258" s="1">
        <v>43061</v>
      </c>
      <c r="B258">
        <v>265.14999999999998</v>
      </c>
      <c r="C258">
        <v>1470604</v>
      </c>
      <c r="D258">
        <v>267</v>
      </c>
      <c r="E258">
        <v>267.48</v>
      </c>
      <c r="F258">
        <v>264.52999999999997</v>
      </c>
      <c r="G258" s="2">
        <f t="shared" ref="G258:G321" si="4">(B258-B259)/B259</f>
        <v>-6.8916438817934449E-3</v>
      </c>
    </row>
    <row r="259" spans="1:7" x14ac:dyDescent="0.3">
      <c r="A259" s="1">
        <v>43060</v>
      </c>
      <c r="B259">
        <v>266.99</v>
      </c>
      <c r="C259">
        <v>2266701</v>
      </c>
      <c r="D259">
        <v>266.24</v>
      </c>
      <c r="E259">
        <v>267</v>
      </c>
      <c r="F259">
        <v>264.70999999999998</v>
      </c>
      <c r="G259" s="2">
        <f t="shared" si="4"/>
        <v>8.9181120810188329E-3</v>
      </c>
    </row>
    <row r="260" spans="1:7" x14ac:dyDescent="0.3">
      <c r="A260" s="1">
        <v>43059</v>
      </c>
      <c r="B260">
        <v>264.63</v>
      </c>
      <c r="C260">
        <v>2445462</v>
      </c>
      <c r="D260">
        <v>263</v>
      </c>
      <c r="E260">
        <v>265.6189</v>
      </c>
      <c r="F260">
        <v>262.76</v>
      </c>
      <c r="G260" s="2">
        <f t="shared" si="4"/>
        <v>9.0368336765042495E-3</v>
      </c>
    </row>
    <row r="261" spans="1:7" x14ac:dyDescent="0.3">
      <c r="A261" s="1">
        <v>43056</v>
      </c>
      <c r="B261">
        <v>262.26</v>
      </c>
      <c r="C261">
        <v>1724560</v>
      </c>
      <c r="D261">
        <v>262.82</v>
      </c>
      <c r="E261">
        <v>263.74</v>
      </c>
      <c r="F261">
        <v>262.02999999999997</v>
      </c>
      <c r="G261" s="2">
        <f t="shared" si="4"/>
        <v>-5.4607508532423122E-3</v>
      </c>
    </row>
    <row r="262" spans="1:7" x14ac:dyDescent="0.3">
      <c r="A262" s="1">
        <v>43055</v>
      </c>
      <c r="B262">
        <v>263.7</v>
      </c>
      <c r="C262">
        <v>2710123</v>
      </c>
      <c r="D262">
        <v>263.76</v>
      </c>
      <c r="E262">
        <v>265.04000000000002</v>
      </c>
      <c r="F262">
        <v>263.33999999999997</v>
      </c>
      <c r="G262" s="2">
        <f t="shared" si="4"/>
        <v>3.1956174389407856E-3</v>
      </c>
    </row>
    <row r="263" spans="1:7" x14ac:dyDescent="0.3">
      <c r="A263" s="1">
        <v>43054</v>
      </c>
      <c r="B263">
        <v>262.86</v>
      </c>
      <c r="C263">
        <v>2438109</v>
      </c>
      <c r="D263">
        <v>261.42</v>
      </c>
      <c r="E263">
        <v>264.77</v>
      </c>
      <c r="F263">
        <v>260.14999999999998</v>
      </c>
      <c r="G263" s="2">
        <f t="shared" si="4"/>
        <v>4.2023227383863951E-3</v>
      </c>
    </row>
    <row r="264" spans="1:7" x14ac:dyDescent="0.3">
      <c r="A264" s="1">
        <v>43053</v>
      </c>
      <c r="B264">
        <v>261.76</v>
      </c>
      <c r="C264">
        <v>2357955</v>
      </c>
      <c r="D264">
        <v>262</v>
      </c>
      <c r="E264">
        <v>262.39999999999998</v>
      </c>
      <c r="F264">
        <v>260.2</v>
      </c>
      <c r="G264" s="2">
        <f t="shared" si="4"/>
        <v>-2.5150522063868033E-3</v>
      </c>
    </row>
    <row r="265" spans="1:7" x14ac:dyDescent="0.3">
      <c r="A265" s="1">
        <v>43052</v>
      </c>
      <c r="B265">
        <v>262.42</v>
      </c>
      <c r="C265">
        <v>2604814</v>
      </c>
      <c r="D265">
        <v>261.67</v>
      </c>
      <c r="E265">
        <v>263.36</v>
      </c>
      <c r="F265">
        <v>260.49</v>
      </c>
      <c r="G265" s="2">
        <f t="shared" si="4"/>
        <v>6.018784742188971E-3</v>
      </c>
    </row>
    <row r="266" spans="1:7" x14ac:dyDescent="0.3">
      <c r="A266" s="1">
        <v>43049</v>
      </c>
      <c r="B266">
        <v>260.85000000000002</v>
      </c>
      <c r="C266">
        <v>1740256</v>
      </c>
      <c r="D266">
        <v>262.11</v>
      </c>
      <c r="E266">
        <v>262.5</v>
      </c>
      <c r="F266">
        <v>259.60000000000002</v>
      </c>
      <c r="G266" s="2">
        <f t="shared" si="4"/>
        <v>-7.0422535211266306E-3</v>
      </c>
    </row>
    <row r="267" spans="1:7" x14ac:dyDescent="0.3">
      <c r="A267" s="1">
        <v>43048</v>
      </c>
      <c r="B267">
        <v>262.7</v>
      </c>
      <c r="C267">
        <v>3215436</v>
      </c>
      <c r="D267">
        <v>265.01</v>
      </c>
      <c r="E267">
        <v>266.75</v>
      </c>
      <c r="F267">
        <v>259.56259999999997</v>
      </c>
      <c r="G267" s="2">
        <f t="shared" si="4"/>
        <v>-1.0806943555371483E-2</v>
      </c>
    </row>
    <row r="268" spans="1:7" x14ac:dyDescent="0.3">
      <c r="A268" s="1">
        <v>43047</v>
      </c>
      <c r="B268">
        <v>265.57</v>
      </c>
      <c r="C268">
        <v>2841437</v>
      </c>
      <c r="D268">
        <v>266.14</v>
      </c>
      <c r="E268">
        <v>267.62</v>
      </c>
      <c r="F268">
        <v>265.29000000000002</v>
      </c>
      <c r="G268" s="2">
        <f t="shared" si="4"/>
        <v>-2.1042347724796236E-3</v>
      </c>
    </row>
    <row r="269" spans="1:7" x14ac:dyDescent="0.3">
      <c r="A269" s="1">
        <v>43046</v>
      </c>
      <c r="B269">
        <v>266.13</v>
      </c>
      <c r="C269">
        <v>3205211</v>
      </c>
      <c r="D269">
        <v>264.07</v>
      </c>
      <c r="E269">
        <v>267.27999999999997</v>
      </c>
      <c r="F269">
        <v>264.07</v>
      </c>
      <c r="G269" s="2">
        <f t="shared" si="4"/>
        <v>7.8009618661718568E-3</v>
      </c>
    </row>
    <row r="270" spans="1:7" x14ac:dyDescent="0.3">
      <c r="A270" s="1">
        <v>43045</v>
      </c>
      <c r="B270">
        <v>264.07</v>
      </c>
      <c r="C270">
        <v>2909658</v>
      </c>
      <c r="D270">
        <v>262.62</v>
      </c>
      <c r="E270">
        <v>265.83999999999997</v>
      </c>
      <c r="F270">
        <v>262.53269999999998</v>
      </c>
      <c r="G270" s="2">
        <f t="shared" si="4"/>
        <v>8.8634192932186932E-3</v>
      </c>
    </row>
    <row r="271" spans="1:7" x14ac:dyDescent="0.3">
      <c r="A271" s="1">
        <v>43042</v>
      </c>
      <c r="B271">
        <v>261.75</v>
      </c>
      <c r="C271">
        <v>2610731</v>
      </c>
      <c r="D271">
        <v>262.42</v>
      </c>
      <c r="E271">
        <v>263.79000000000002</v>
      </c>
      <c r="F271">
        <v>260.08</v>
      </c>
      <c r="G271" s="2">
        <f t="shared" si="4"/>
        <v>-3.3507215474241157E-3</v>
      </c>
    </row>
    <row r="272" spans="1:7" x14ac:dyDescent="0.3">
      <c r="A272" s="1">
        <v>43041</v>
      </c>
      <c r="B272">
        <v>262.63</v>
      </c>
      <c r="C272">
        <v>2528412</v>
      </c>
      <c r="D272">
        <v>258.31</v>
      </c>
      <c r="E272">
        <v>263.24</v>
      </c>
      <c r="F272">
        <v>258</v>
      </c>
      <c r="G272" s="2">
        <f t="shared" si="4"/>
        <v>1.5976789168278511E-2</v>
      </c>
    </row>
    <row r="273" spans="1:7" x14ac:dyDescent="0.3">
      <c r="A273" s="1">
        <v>43040</v>
      </c>
      <c r="B273">
        <v>258.5</v>
      </c>
      <c r="C273">
        <v>2922459</v>
      </c>
      <c r="D273">
        <v>258.29000000000002</v>
      </c>
      <c r="E273">
        <v>259.41000000000003</v>
      </c>
      <c r="F273">
        <v>256.24</v>
      </c>
      <c r="G273" s="2">
        <f t="shared" si="4"/>
        <v>2.0156601286920759E-3</v>
      </c>
    </row>
    <row r="274" spans="1:7" x14ac:dyDescent="0.3">
      <c r="A274" s="1">
        <v>43039</v>
      </c>
      <c r="B274">
        <v>257.98</v>
      </c>
      <c r="C274">
        <v>2717950</v>
      </c>
      <c r="D274">
        <v>259.33999999999997</v>
      </c>
      <c r="E274">
        <v>259.93</v>
      </c>
      <c r="F274">
        <v>257.47000000000003</v>
      </c>
      <c r="G274" s="2">
        <f t="shared" si="4"/>
        <v>-4.8987463837993515E-3</v>
      </c>
    </row>
    <row r="275" spans="1:7" x14ac:dyDescent="0.3">
      <c r="A275" s="1">
        <v>43038</v>
      </c>
      <c r="B275">
        <v>259.25</v>
      </c>
      <c r="C275">
        <v>3025786</v>
      </c>
      <c r="D275">
        <v>255.45</v>
      </c>
      <c r="E275">
        <v>260.41000000000003</v>
      </c>
      <c r="F275">
        <v>255.33</v>
      </c>
      <c r="G275" s="2">
        <f t="shared" si="4"/>
        <v>1.0878889495437966E-2</v>
      </c>
    </row>
    <row r="276" spans="1:7" x14ac:dyDescent="0.3">
      <c r="A276" s="1">
        <v>43035</v>
      </c>
      <c r="B276">
        <v>256.45999999999998</v>
      </c>
      <c r="C276">
        <v>2895977</v>
      </c>
      <c r="D276">
        <v>258.26</v>
      </c>
      <c r="E276">
        <v>259.49939999999998</v>
      </c>
      <c r="F276">
        <v>255.8</v>
      </c>
      <c r="G276" s="2">
        <f t="shared" si="4"/>
        <v>-1.0838122420642584E-2</v>
      </c>
    </row>
    <row r="277" spans="1:7" x14ac:dyDescent="0.3">
      <c r="A277" s="1">
        <v>43034</v>
      </c>
      <c r="B277">
        <v>259.27</v>
      </c>
      <c r="C277">
        <v>3418484</v>
      </c>
      <c r="D277">
        <v>259.72000000000003</v>
      </c>
      <c r="E277">
        <v>261.44</v>
      </c>
      <c r="F277">
        <v>257.31</v>
      </c>
      <c r="G277" s="2">
        <f t="shared" si="4"/>
        <v>3.2892191006886691E-3</v>
      </c>
    </row>
    <row r="278" spans="1:7" x14ac:dyDescent="0.3">
      <c r="A278" s="1">
        <v>43033</v>
      </c>
      <c r="B278">
        <v>258.42</v>
      </c>
      <c r="C278">
        <v>7889109</v>
      </c>
      <c r="D278">
        <v>264.77999999999997</v>
      </c>
      <c r="E278">
        <v>266</v>
      </c>
      <c r="F278">
        <v>254.5</v>
      </c>
      <c r="G278" s="2">
        <f t="shared" si="4"/>
        <v>-2.84962406015037E-2</v>
      </c>
    </row>
    <row r="279" spans="1:7" x14ac:dyDescent="0.3">
      <c r="A279" s="1">
        <v>43032</v>
      </c>
      <c r="B279">
        <v>266</v>
      </c>
      <c r="C279">
        <v>4383105</v>
      </c>
      <c r="D279">
        <v>263.24</v>
      </c>
      <c r="E279">
        <v>267.20999999999998</v>
      </c>
      <c r="F279">
        <v>263.24</v>
      </c>
      <c r="G279" s="2">
        <f t="shared" si="4"/>
        <v>1.4028667276608748E-2</v>
      </c>
    </row>
    <row r="280" spans="1:7" x14ac:dyDescent="0.3">
      <c r="A280" s="1">
        <v>43031</v>
      </c>
      <c r="B280">
        <v>262.32</v>
      </c>
      <c r="C280">
        <v>3301542</v>
      </c>
      <c r="D280">
        <v>265.13</v>
      </c>
      <c r="E280">
        <v>265.98</v>
      </c>
      <c r="F280">
        <v>262.14</v>
      </c>
      <c r="G280" s="2">
        <f t="shared" si="4"/>
        <v>-9.1784702549575336E-3</v>
      </c>
    </row>
    <row r="281" spans="1:7" x14ac:dyDescent="0.3">
      <c r="A281" s="1">
        <v>43028</v>
      </c>
      <c r="B281">
        <v>264.75</v>
      </c>
      <c r="C281">
        <v>3953877</v>
      </c>
      <c r="D281">
        <v>260.36</v>
      </c>
      <c r="E281">
        <v>264.8272</v>
      </c>
      <c r="F281">
        <v>259.44</v>
      </c>
      <c r="G281" s="2">
        <f t="shared" si="4"/>
        <v>2.2042927733168544E-2</v>
      </c>
    </row>
    <row r="282" spans="1:7" x14ac:dyDescent="0.3">
      <c r="A282" s="1">
        <v>43027</v>
      </c>
      <c r="B282">
        <v>259.04000000000002</v>
      </c>
      <c r="C282">
        <v>2588847</v>
      </c>
      <c r="D282">
        <v>258.98</v>
      </c>
      <c r="E282">
        <v>259.10000000000002</v>
      </c>
      <c r="F282">
        <v>256.02999999999997</v>
      </c>
      <c r="G282" s="2">
        <f t="shared" si="4"/>
        <v>-3.8455622211967387E-3</v>
      </c>
    </row>
    <row r="283" spans="1:7" x14ac:dyDescent="0.3">
      <c r="A283" s="1">
        <v>43026</v>
      </c>
      <c r="B283">
        <v>260.04000000000002</v>
      </c>
      <c r="C283">
        <v>2051401</v>
      </c>
      <c r="D283">
        <v>258.47000000000003</v>
      </c>
      <c r="E283">
        <v>260.73</v>
      </c>
      <c r="F283">
        <v>256.66000000000003</v>
      </c>
      <c r="G283" s="2">
        <f t="shared" si="4"/>
        <v>5.4906813084835511E-3</v>
      </c>
    </row>
    <row r="284" spans="1:7" x14ac:dyDescent="0.3">
      <c r="A284" s="1">
        <v>43025</v>
      </c>
      <c r="B284">
        <v>258.62</v>
      </c>
      <c r="C284">
        <v>2515783</v>
      </c>
      <c r="D284">
        <v>256.49</v>
      </c>
      <c r="E284">
        <v>259.05</v>
      </c>
      <c r="F284">
        <v>256.26</v>
      </c>
      <c r="G284" s="2">
        <f t="shared" si="4"/>
        <v>-4.3503368623676441E-3</v>
      </c>
    </row>
    <row r="285" spans="1:7" x14ac:dyDescent="0.3">
      <c r="A285" s="1">
        <v>43024</v>
      </c>
      <c r="B285">
        <v>259.75</v>
      </c>
      <c r="C285">
        <v>1805051</v>
      </c>
      <c r="D285">
        <v>261.5</v>
      </c>
      <c r="E285">
        <v>262</v>
      </c>
      <c r="F285">
        <v>259.69</v>
      </c>
      <c r="G285" s="2">
        <f t="shared" si="4"/>
        <v>-3.7968857866073832E-3</v>
      </c>
    </row>
    <row r="286" spans="1:7" x14ac:dyDescent="0.3">
      <c r="A286" s="1">
        <v>43021</v>
      </c>
      <c r="B286">
        <v>260.74</v>
      </c>
      <c r="C286">
        <v>2243790</v>
      </c>
      <c r="D286">
        <v>262.89999999999998</v>
      </c>
      <c r="E286">
        <v>263.79000000000002</v>
      </c>
      <c r="F286">
        <v>260.74</v>
      </c>
      <c r="G286" s="2">
        <f t="shared" si="4"/>
        <v>-4.4671833836051151E-3</v>
      </c>
    </row>
    <row r="287" spans="1:7" x14ac:dyDescent="0.3">
      <c r="A287" s="1">
        <v>43020</v>
      </c>
      <c r="B287">
        <v>261.91000000000003</v>
      </c>
      <c r="C287">
        <v>2605662</v>
      </c>
      <c r="D287">
        <v>260.95</v>
      </c>
      <c r="E287">
        <v>262.98</v>
      </c>
      <c r="F287">
        <v>260</v>
      </c>
      <c r="G287" s="2">
        <f t="shared" si="4"/>
        <v>1.7977356181151595E-3</v>
      </c>
    </row>
    <row r="288" spans="1:7" x14ac:dyDescent="0.3">
      <c r="A288" s="1">
        <v>43019</v>
      </c>
      <c r="B288">
        <v>261.44</v>
      </c>
      <c r="C288">
        <v>2890149</v>
      </c>
      <c r="D288">
        <v>261.32</v>
      </c>
      <c r="E288">
        <v>261.64999999999998</v>
      </c>
      <c r="F288">
        <v>259.02</v>
      </c>
      <c r="G288" s="2">
        <f t="shared" si="4"/>
        <v>1.9545471965660938E-3</v>
      </c>
    </row>
    <row r="289" spans="1:7" x14ac:dyDescent="0.3">
      <c r="A289" s="1">
        <v>43018</v>
      </c>
      <c r="B289">
        <v>260.93</v>
      </c>
      <c r="C289">
        <v>2739318</v>
      </c>
      <c r="D289">
        <v>259.74</v>
      </c>
      <c r="E289">
        <v>261.06</v>
      </c>
      <c r="F289">
        <v>257.2</v>
      </c>
      <c r="G289" s="2">
        <f t="shared" si="4"/>
        <v>9.8301017841248527E-3</v>
      </c>
    </row>
    <row r="290" spans="1:7" x14ac:dyDescent="0.3">
      <c r="A290" s="1">
        <v>43017</v>
      </c>
      <c r="B290">
        <v>258.39</v>
      </c>
      <c r="C290">
        <v>2146525</v>
      </c>
      <c r="D290">
        <v>259</v>
      </c>
      <c r="E290">
        <v>259</v>
      </c>
      <c r="F290">
        <v>257.11</v>
      </c>
      <c r="G290" s="2">
        <f t="shared" si="4"/>
        <v>-7.3478227241085051E-4</v>
      </c>
    </row>
    <row r="291" spans="1:7" x14ac:dyDescent="0.3">
      <c r="A291" s="1">
        <v>43014</v>
      </c>
      <c r="B291">
        <v>258.58</v>
      </c>
      <c r="C291">
        <v>2639170</v>
      </c>
      <c r="D291">
        <v>258</v>
      </c>
      <c r="E291">
        <v>258.90179999999998</v>
      </c>
      <c r="F291">
        <v>257.06</v>
      </c>
      <c r="G291" s="2">
        <f t="shared" si="4"/>
        <v>-1.1974197535632983E-3</v>
      </c>
    </row>
    <row r="292" spans="1:7" x14ac:dyDescent="0.3">
      <c r="A292" s="1">
        <v>43013</v>
      </c>
      <c r="B292">
        <v>258.89</v>
      </c>
      <c r="C292">
        <v>3938280</v>
      </c>
      <c r="D292">
        <v>255.28</v>
      </c>
      <c r="E292">
        <v>258.99</v>
      </c>
      <c r="F292">
        <v>254.78</v>
      </c>
      <c r="G292" s="2">
        <f t="shared" si="4"/>
        <v>1.223803565842976E-2</v>
      </c>
    </row>
    <row r="293" spans="1:7" x14ac:dyDescent="0.3">
      <c r="A293" s="1">
        <v>43012</v>
      </c>
      <c r="B293">
        <v>255.76</v>
      </c>
      <c r="C293">
        <v>3030643</v>
      </c>
      <c r="D293">
        <v>256.12</v>
      </c>
      <c r="E293">
        <v>257.13</v>
      </c>
      <c r="F293">
        <v>254.07</v>
      </c>
      <c r="G293" s="2">
        <f t="shared" si="4"/>
        <v>1.1743521490643659E-3</v>
      </c>
    </row>
    <row r="294" spans="1:7" x14ac:dyDescent="0.3">
      <c r="A294" s="1">
        <v>43011</v>
      </c>
      <c r="B294">
        <v>255.46</v>
      </c>
      <c r="C294">
        <v>3163337</v>
      </c>
      <c r="D294">
        <v>255.99</v>
      </c>
      <c r="E294">
        <v>258.26</v>
      </c>
      <c r="F294">
        <v>254.69</v>
      </c>
      <c r="G294" s="2">
        <f t="shared" si="4"/>
        <v>-2.0703933747412053E-3</v>
      </c>
    </row>
    <row r="295" spans="1:7" x14ac:dyDescent="0.3">
      <c r="A295" s="1">
        <v>43010</v>
      </c>
      <c r="B295">
        <v>255.99</v>
      </c>
      <c r="C295">
        <v>2684720</v>
      </c>
      <c r="D295">
        <v>254.65</v>
      </c>
      <c r="E295">
        <v>255.99</v>
      </c>
      <c r="F295">
        <v>253.5301</v>
      </c>
      <c r="G295" s="2">
        <f t="shared" si="4"/>
        <v>7.0020848904449118E-3</v>
      </c>
    </row>
    <row r="296" spans="1:7" x14ac:dyDescent="0.3">
      <c r="A296" s="1">
        <v>43007</v>
      </c>
      <c r="B296">
        <v>254.21</v>
      </c>
      <c r="C296">
        <v>2509426</v>
      </c>
      <c r="D296">
        <v>253.85</v>
      </c>
      <c r="E296">
        <v>255.26</v>
      </c>
      <c r="F296">
        <v>252.59100000000001</v>
      </c>
      <c r="G296" s="2">
        <f t="shared" si="4"/>
        <v>-2.3596963857317919E-4</v>
      </c>
    </row>
    <row r="297" spans="1:7" x14ac:dyDescent="0.3">
      <c r="A297" s="1">
        <v>43006</v>
      </c>
      <c r="B297">
        <v>254.27</v>
      </c>
      <c r="C297">
        <v>2585423</v>
      </c>
      <c r="D297">
        <v>254.11</v>
      </c>
      <c r="E297">
        <v>255.8</v>
      </c>
      <c r="F297">
        <v>251.17</v>
      </c>
      <c r="G297" s="2">
        <f t="shared" si="4"/>
        <v>-3.9564399874647089E-3</v>
      </c>
    </row>
    <row r="298" spans="1:7" x14ac:dyDescent="0.3">
      <c r="A298" s="1">
        <v>43005</v>
      </c>
      <c r="B298">
        <v>255.28</v>
      </c>
      <c r="C298">
        <v>3817234</v>
      </c>
      <c r="D298">
        <v>255.27</v>
      </c>
      <c r="E298">
        <v>258.77</v>
      </c>
      <c r="F298">
        <v>253.971</v>
      </c>
      <c r="G298" s="2">
        <f t="shared" si="4"/>
        <v>6.2278281434765964E-3</v>
      </c>
    </row>
    <row r="299" spans="1:7" x14ac:dyDescent="0.3">
      <c r="A299" s="1">
        <v>43004</v>
      </c>
      <c r="B299">
        <v>253.7</v>
      </c>
      <c r="C299">
        <v>2172891</v>
      </c>
      <c r="D299">
        <v>254.6</v>
      </c>
      <c r="E299">
        <v>256.48</v>
      </c>
      <c r="F299">
        <v>253.54</v>
      </c>
      <c r="G299" s="2">
        <f t="shared" si="4"/>
        <v>-2.4378735451399992E-3</v>
      </c>
    </row>
    <row r="300" spans="1:7" x14ac:dyDescent="0.3">
      <c r="A300" s="1">
        <v>43003</v>
      </c>
      <c r="B300">
        <v>254.32</v>
      </c>
      <c r="C300">
        <v>3478883</v>
      </c>
      <c r="D300">
        <v>256.97000000000003</v>
      </c>
      <c r="E300">
        <v>256.97000000000003</v>
      </c>
      <c r="F300">
        <v>251.5</v>
      </c>
      <c r="G300" s="2">
        <f t="shared" si="4"/>
        <v>-8.3057126145447274E-3</v>
      </c>
    </row>
    <row r="301" spans="1:7" x14ac:dyDescent="0.3">
      <c r="A301" s="1">
        <v>43000</v>
      </c>
      <c r="B301">
        <v>256.45</v>
      </c>
      <c r="C301">
        <v>3473959</v>
      </c>
      <c r="D301">
        <v>256.31</v>
      </c>
      <c r="E301">
        <v>259.3</v>
      </c>
      <c r="F301">
        <v>256.13</v>
      </c>
      <c r="G301" s="2">
        <f t="shared" si="4"/>
        <v>1.601312294953789E-3</v>
      </c>
    </row>
    <row r="302" spans="1:7" x14ac:dyDescent="0.3">
      <c r="A302" s="1">
        <v>42999</v>
      </c>
      <c r="B302">
        <v>256.04000000000002</v>
      </c>
      <c r="C302">
        <v>2784736</v>
      </c>
      <c r="D302">
        <v>256.13</v>
      </c>
      <c r="E302">
        <v>256.99</v>
      </c>
      <c r="F302">
        <v>254.4239</v>
      </c>
      <c r="G302" s="2">
        <f t="shared" si="4"/>
        <v>2.2704141548579521E-3</v>
      </c>
    </row>
    <row r="303" spans="1:7" x14ac:dyDescent="0.3">
      <c r="A303" s="1">
        <v>42998</v>
      </c>
      <c r="B303">
        <v>255.46</v>
      </c>
      <c r="C303">
        <v>3758746</v>
      </c>
      <c r="D303">
        <v>253.26</v>
      </c>
      <c r="E303">
        <v>256.69240000000002</v>
      </c>
      <c r="F303">
        <v>252.25</v>
      </c>
      <c r="G303" s="2">
        <f t="shared" si="4"/>
        <v>1.1883070585439278E-2</v>
      </c>
    </row>
    <row r="304" spans="1:7" x14ac:dyDescent="0.3">
      <c r="A304" s="1">
        <v>42997</v>
      </c>
      <c r="B304">
        <v>252.46</v>
      </c>
      <c r="C304">
        <v>4123590</v>
      </c>
      <c r="D304">
        <v>253.08</v>
      </c>
      <c r="E304">
        <v>255.17</v>
      </c>
      <c r="F304">
        <v>251.631</v>
      </c>
      <c r="G304" s="2">
        <f t="shared" si="4"/>
        <v>-2.4498182392919412E-3</v>
      </c>
    </row>
    <row r="305" spans="1:7" x14ac:dyDescent="0.3">
      <c r="A305" s="1">
        <v>42996</v>
      </c>
      <c r="B305">
        <v>253.08</v>
      </c>
      <c r="C305">
        <v>5192263</v>
      </c>
      <c r="D305">
        <v>249.97</v>
      </c>
      <c r="E305">
        <v>253.78749999999999</v>
      </c>
      <c r="F305">
        <v>248.91</v>
      </c>
      <c r="G305" s="2">
        <f t="shared" si="4"/>
        <v>1.6385542168674751E-2</v>
      </c>
    </row>
    <row r="306" spans="1:7" x14ac:dyDescent="0.3">
      <c r="A306" s="1">
        <v>42993</v>
      </c>
      <c r="B306">
        <v>249</v>
      </c>
      <c r="C306">
        <v>9025568</v>
      </c>
      <c r="D306">
        <v>247.36</v>
      </c>
      <c r="E306">
        <v>249.95</v>
      </c>
      <c r="F306">
        <v>246.21</v>
      </c>
      <c r="G306" s="2">
        <f t="shared" si="4"/>
        <v>1.5373323002895284E-2</v>
      </c>
    </row>
    <row r="307" spans="1:7" x14ac:dyDescent="0.3">
      <c r="A307" s="1">
        <v>42992</v>
      </c>
      <c r="B307">
        <v>245.23</v>
      </c>
      <c r="C307">
        <v>4987953</v>
      </c>
      <c r="D307">
        <v>243</v>
      </c>
      <c r="E307">
        <v>245.61</v>
      </c>
      <c r="F307">
        <v>242.5</v>
      </c>
      <c r="G307" s="2">
        <f t="shared" si="4"/>
        <v>1.3640309180341351E-2</v>
      </c>
    </row>
    <row r="308" spans="1:7" x14ac:dyDescent="0.3">
      <c r="A308" s="1">
        <v>42991</v>
      </c>
      <c r="B308">
        <v>241.93</v>
      </c>
      <c r="C308">
        <v>4528175</v>
      </c>
      <c r="D308">
        <v>240</v>
      </c>
      <c r="E308">
        <v>243.48</v>
      </c>
      <c r="F308">
        <v>237.09</v>
      </c>
      <c r="G308" s="2">
        <f t="shared" si="4"/>
        <v>5.6114390223625998E-3</v>
      </c>
    </row>
    <row r="309" spans="1:7" x14ac:dyDescent="0.3">
      <c r="A309" s="1">
        <v>42990</v>
      </c>
      <c r="B309">
        <v>240.58</v>
      </c>
      <c r="C309">
        <v>2703193</v>
      </c>
      <c r="D309">
        <v>240.59</v>
      </c>
      <c r="E309">
        <v>241.70740000000001</v>
      </c>
      <c r="F309">
        <v>238.95</v>
      </c>
      <c r="G309" s="2">
        <f t="shared" si="4"/>
        <v>-4.1564487302011328E-5</v>
      </c>
    </row>
    <row r="310" spans="1:7" x14ac:dyDescent="0.3">
      <c r="A310" s="1">
        <v>42989</v>
      </c>
      <c r="B310">
        <v>240.59</v>
      </c>
      <c r="C310">
        <v>3628098</v>
      </c>
      <c r="D310">
        <v>239.5</v>
      </c>
      <c r="E310">
        <v>241.85</v>
      </c>
      <c r="F310">
        <v>239.31</v>
      </c>
      <c r="G310" s="2">
        <f t="shared" si="4"/>
        <v>7.5801993466789609E-3</v>
      </c>
    </row>
    <row r="311" spans="1:7" x14ac:dyDescent="0.3">
      <c r="A311" s="1">
        <v>42986</v>
      </c>
      <c r="B311">
        <v>238.78</v>
      </c>
      <c r="C311">
        <v>3380919</v>
      </c>
      <c r="D311">
        <v>235.75</v>
      </c>
      <c r="E311">
        <v>239.39</v>
      </c>
      <c r="F311">
        <v>235.21</v>
      </c>
      <c r="G311" s="2">
        <f t="shared" si="4"/>
        <v>1.0452371884389145E-2</v>
      </c>
    </row>
    <row r="312" spans="1:7" x14ac:dyDescent="0.3">
      <c r="A312" s="1">
        <v>42985</v>
      </c>
      <c r="B312">
        <v>236.31</v>
      </c>
      <c r="C312">
        <v>2994236</v>
      </c>
      <c r="D312">
        <v>234.75</v>
      </c>
      <c r="E312">
        <v>236.54</v>
      </c>
      <c r="F312">
        <v>234.29</v>
      </c>
      <c r="G312" s="2">
        <f t="shared" si="4"/>
        <v>7.2031369874690889E-3</v>
      </c>
    </row>
    <row r="313" spans="1:7" x14ac:dyDescent="0.3">
      <c r="A313" s="1">
        <v>42984</v>
      </c>
      <c r="B313">
        <v>234.62</v>
      </c>
      <c r="C313">
        <v>4251746</v>
      </c>
      <c r="D313">
        <v>237.53</v>
      </c>
      <c r="E313">
        <v>237.85640000000001</v>
      </c>
      <c r="F313">
        <v>234.34</v>
      </c>
      <c r="G313" s="2">
        <f t="shared" si="4"/>
        <v>-1.0042194092826985E-2</v>
      </c>
    </row>
    <row r="314" spans="1:7" x14ac:dyDescent="0.3">
      <c r="A314" s="1">
        <v>42983</v>
      </c>
      <c r="B314">
        <v>237</v>
      </c>
      <c r="C314">
        <v>3867605</v>
      </c>
      <c r="D314">
        <v>240.3</v>
      </c>
      <c r="E314">
        <v>240.36</v>
      </c>
      <c r="F314">
        <v>236.23</v>
      </c>
      <c r="G314" s="2">
        <f t="shared" si="4"/>
        <v>-1.3855948071401874E-2</v>
      </c>
    </row>
    <row r="315" spans="1:7" x14ac:dyDescent="0.3">
      <c r="A315" s="1">
        <v>42979</v>
      </c>
      <c r="B315">
        <v>240.33</v>
      </c>
      <c r="C315">
        <v>3270755</v>
      </c>
      <c r="D315">
        <v>239.66</v>
      </c>
      <c r="E315">
        <v>242.53</v>
      </c>
      <c r="F315">
        <v>239.17</v>
      </c>
      <c r="G315" s="2">
        <f t="shared" si="4"/>
        <v>2.7956271384461983E-3</v>
      </c>
    </row>
    <row r="316" spans="1:7" x14ac:dyDescent="0.3">
      <c r="A316" s="1">
        <v>42978</v>
      </c>
      <c r="B316">
        <v>239.66</v>
      </c>
      <c r="C316">
        <v>3075505</v>
      </c>
      <c r="D316">
        <v>241</v>
      </c>
      <c r="E316">
        <v>241.1</v>
      </c>
      <c r="F316">
        <v>238.41</v>
      </c>
      <c r="G316" s="2">
        <f t="shared" si="4"/>
        <v>-3.3269566663894673E-3</v>
      </c>
    </row>
    <row r="317" spans="1:7" x14ac:dyDescent="0.3">
      <c r="A317" s="1">
        <v>42977</v>
      </c>
      <c r="B317">
        <v>240.46</v>
      </c>
      <c r="C317">
        <v>2800495</v>
      </c>
      <c r="D317">
        <v>240.99</v>
      </c>
      <c r="E317">
        <v>241.44</v>
      </c>
      <c r="F317">
        <v>239</v>
      </c>
      <c r="G317" s="2">
        <f t="shared" si="4"/>
        <v>-1.2474531165537501E-4</v>
      </c>
    </row>
    <row r="318" spans="1:7" x14ac:dyDescent="0.3">
      <c r="A318" s="1">
        <v>42976</v>
      </c>
      <c r="B318">
        <v>240.49</v>
      </c>
      <c r="C318">
        <v>3535453</v>
      </c>
      <c r="D318">
        <v>237.21</v>
      </c>
      <c r="E318">
        <v>241.17</v>
      </c>
      <c r="F318">
        <v>236.08</v>
      </c>
      <c r="G318" s="2">
        <f t="shared" si="4"/>
        <v>1.3955645501307033E-2</v>
      </c>
    </row>
    <row r="319" spans="1:7" x14ac:dyDescent="0.3">
      <c r="A319" s="1">
        <v>42975</v>
      </c>
      <c r="B319">
        <v>237.18</v>
      </c>
      <c r="C319">
        <v>2392980</v>
      </c>
      <c r="D319">
        <v>236.22</v>
      </c>
      <c r="E319">
        <v>237.5547</v>
      </c>
      <c r="F319">
        <v>234.61099999999999</v>
      </c>
      <c r="G319" s="2">
        <f t="shared" si="4"/>
        <v>5.4686506422485931E-3</v>
      </c>
    </row>
    <row r="320" spans="1:7" x14ac:dyDescent="0.3">
      <c r="A320" s="1">
        <v>42972</v>
      </c>
      <c r="B320">
        <v>235.89</v>
      </c>
      <c r="C320">
        <v>2269830</v>
      </c>
      <c r="D320">
        <v>239</v>
      </c>
      <c r="E320">
        <v>239.09</v>
      </c>
      <c r="F320">
        <v>235.6</v>
      </c>
      <c r="G320" s="2">
        <f t="shared" si="4"/>
        <v>-1.1937672782106152E-2</v>
      </c>
    </row>
    <row r="321" spans="1:7" x14ac:dyDescent="0.3">
      <c r="A321" s="1">
        <v>42971</v>
      </c>
      <c r="B321">
        <v>238.74</v>
      </c>
      <c r="C321">
        <v>2551680</v>
      </c>
      <c r="D321">
        <v>238.52</v>
      </c>
      <c r="E321">
        <v>238.9</v>
      </c>
      <c r="F321">
        <v>236.6</v>
      </c>
      <c r="G321" s="2">
        <f t="shared" si="4"/>
        <v>2.7300600613213728E-3</v>
      </c>
    </row>
    <row r="322" spans="1:7" x14ac:dyDescent="0.3">
      <c r="A322" s="1">
        <v>42970</v>
      </c>
      <c r="B322">
        <v>238.09</v>
      </c>
      <c r="C322">
        <v>2523979</v>
      </c>
      <c r="D322">
        <v>239.36</v>
      </c>
      <c r="E322">
        <v>239.36</v>
      </c>
      <c r="F322">
        <v>237.19</v>
      </c>
      <c r="G322" s="2">
        <f t="shared" ref="G322:G385" si="5">(B322-B323)/B323</f>
        <v>-6.9238790406673479E-3</v>
      </c>
    </row>
    <row r="323" spans="1:7" x14ac:dyDescent="0.3">
      <c r="A323" s="1">
        <v>42969</v>
      </c>
      <c r="B323">
        <v>239.75</v>
      </c>
      <c r="C323">
        <v>2911938</v>
      </c>
      <c r="D323">
        <v>236.16</v>
      </c>
      <c r="E323">
        <v>239.89</v>
      </c>
      <c r="F323">
        <v>236.11</v>
      </c>
      <c r="G323" s="2">
        <f t="shared" si="5"/>
        <v>1.7269178547182591E-2</v>
      </c>
    </row>
    <row r="324" spans="1:7" x14ac:dyDescent="0.3">
      <c r="A324" s="1">
        <v>42968</v>
      </c>
      <c r="B324">
        <v>235.68</v>
      </c>
      <c r="C324">
        <v>2530426</v>
      </c>
      <c r="D324">
        <v>235.77</v>
      </c>
      <c r="E324">
        <v>236.94</v>
      </c>
      <c r="F324">
        <v>234.35</v>
      </c>
      <c r="G324" s="2">
        <f t="shared" si="5"/>
        <v>-3.8172795521060105E-4</v>
      </c>
    </row>
    <row r="325" spans="1:7" x14ac:dyDescent="0.3">
      <c r="A325" s="1">
        <v>42965</v>
      </c>
      <c r="B325">
        <v>235.77</v>
      </c>
      <c r="C325">
        <v>2939208</v>
      </c>
      <c r="D325">
        <v>235</v>
      </c>
      <c r="E325">
        <v>237.26</v>
      </c>
      <c r="F325">
        <v>234.56639999999999</v>
      </c>
      <c r="G325" s="2">
        <f t="shared" si="5"/>
        <v>7.6403922068002384E-4</v>
      </c>
    </row>
    <row r="326" spans="1:7" x14ac:dyDescent="0.3">
      <c r="A326" s="1">
        <v>42964</v>
      </c>
      <c r="B326">
        <v>235.59</v>
      </c>
      <c r="C326">
        <v>2768865</v>
      </c>
      <c r="D326">
        <v>237.38</v>
      </c>
      <c r="E326">
        <v>237.6</v>
      </c>
      <c r="F326">
        <v>235.25</v>
      </c>
      <c r="G326" s="2">
        <f t="shared" si="5"/>
        <v>-8.4178627046592874E-3</v>
      </c>
    </row>
    <row r="327" spans="1:7" x14ac:dyDescent="0.3">
      <c r="A327" s="1">
        <v>42963</v>
      </c>
      <c r="B327">
        <v>237.59</v>
      </c>
      <c r="C327">
        <v>3011614</v>
      </c>
      <c r="D327">
        <v>239.7</v>
      </c>
      <c r="E327">
        <v>240.26</v>
      </c>
      <c r="F327">
        <v>237.41</v>
      </c>
      <c r="G327" s="2">
        <f t="shared" si="5"/>
        <v>-6.60617970481241E-3</v>
      </c>
    </row>
    <row r="328" spans="1:7" x14ac:dyDescent="0.3">
      <c r="A328" s="1">
        <v>42962</v>
      </c>
      <c r="B328">
        <v>239.17</v>
      </c>
      <c r="C328">
        <v>2843823</v>
      </c>
      <c r="D328">
        <v>237.21</v>
      </c>
      <c r="E328">
        <v>239.64</v>
      </c>
      <c r="F328">
        <v>236.01</v>
      </c>
      <c r="G328" s="2">
        <f t="shared" si="5"/>
        <v>8.5178157284418379E-3</v>
      </c>
    </row>
    <row r="329" spans="1:7" x14ac:dyDescent="0.3">
      <c r="A329" s="1">
        <v>42961</v>
      </c>
      <c r="B329">
        <v>237.15</v>
      </c>
      <c r="C329">
        <v>2953402</v>
      </c>
      <c r="D329">
        <v>236.01</v>
      </c>
      <c r="E329">
        <v>237.48</v>
      </c>
      <c r="F329">
        <v>235.72</v>
      </c>
      <c r="G329" s="2">
        <f t="shared" si="5"/>
        <v>9.664509536784785E-3</v>
      </c>
    </row>
    <row r="330" spans="1:7" x14ac:dyDescent="0.3">
      <c r="A330" s="1">
        <v>42958</v>
      </c>
      <c r="B330">
        <v>234.88</v>
      </c>
      <c r="C330">
        <v>3461261</v>
      </c>
      <c r="D330">
        <v>232.76</v>
      </c>
      <c r="E330">
        <v>235.4</v>
      </c>
      <c r="F330">
        <v>230.94</v>
      </c>
      <c r="G330" s="2">
        <f t="shared" si="5"/>
        <v>8.5881140501545862E-3</v>
      </c>
    </row>
    <row r="331" spans="1:7" x14ac:dyDescent="0.3">
      <c r="A331" s="1">
        <v>42957</v>
      </c>
      <c r="B331">
        <v>232.88</v>
      </c>
      <c r="C331">
        <v>6814444</v>
      </c>
      <c r="D331">
        <v>234.03</v>
      </c>
      <c r="E331">
        <v>236.16</v>
      </c>
      <c r="F331">
        <v>231.91</v>
      </c>
      <c r="G331" s="2">
        <f t="shared" si="5"/>
        <v>-6.1030259058512514E-3</v>
      </c>
    </row>
    <row r="332" spans="1:7" x14ac:dyDescent="0.3">
      <c r="A332" s="1">
        <v>42956</v>
      </c>
      <c r="B332">
        <v>234.31</v>
      </c>
      <c r="C332">
        <v>5676259</v>
      </c>
      <c r="D332">
        <v>238.01</v>
      </c>
      <c r="E332">
        <v>238.7</v>
      </c>
      <c r="F332">
        <v>234.1</v>
      </c>
      <c r="G332" s="2">
        <f t="shared" si="5"/>
        <v>-2.1670146137787047E-2</v>
      </c>
    </row>
    <row r="333" spans="1:7" x14ac:dyDescent="0.3">
      <c r="A333" s="1">
        <v>42955</v>
      </c>
      <c r="B333">
        <v>239.5</v>
      </c>
      <c r="C333">
        <v>4870352</v>
      </c>
      <c r="D333">
        <v>239.91</v>
      </c>
      <c r="E333">
        <v>240.52</v>
      </c>
      <c r="F333">
        <v>238.93</v>
      </c>
      <c r="G333" s="2">
        <f t="shared" si="5"/>
        <v>-3.0387545269116674E-3</v>
      </c>
    </row>
    <row r="334" spans="1:7" x14ac:dyDescent="0.3">
      <c r="A334" s="1">
        <v>42954</v>
      </c>
      <c r="B334">
        <v>240.23</v>
      </c>
      <c r="C334">
        <v>3673637</v>
      </c>
      <c r="D334">
        <v>237.6</v>
      </c>
      <c r="E334">
        <v>241.43</v>
      </c>
      <c r="F334">
        <v>237.21</v>
      </c>
      <c r="G334" s="2">
        <f t="shared" si="5"/>
        <v>1.0601152665011913E-2</v>
      </c>
    </row>
    <row r="335" spans="1:7" x14ac:dyDescent="0.3">
      <c r="A335" s="1">
        <v>42951</v>
      </c>
      <c r="B335">
        <v>237.71</v>
      </c>
      <c r="C335">
        <v>5590241</v>
      </c>
      <c r="D335">
        <v>238.58</v>
      </c>
      <c r="E335">
        <v>239.73</v>
      </c>
      <c r="F335">
        <v>236.38</v>
      </c>
      <c r="G335" s="2">
        <f t="shared" si="5"/>
        <v>-2.2665267576075219E-3</v>
      </c>
    </row>
    <row r="336" spans="1:7" x14ac:dyDescent="0.3">
      <c r="A336" s="1">
        <v>42950</v>
      </c>
      <c r="B336">
        <v>238.25</v>
      </c>
      <c r="C336">
        <v>5111211</v>
      </c>
      <c r="D336">
        <v>237.06</v>
      </c>
      <c r="E336">
        <v>239.59</v>
      </c>
      <c r="F336">
        <v>236.04</v>
      </c>
      <c r="G336" s="2">
        <f t="shared" si="5"/>
        <v>1.2607690691322185E-3</v>
      </c>
    </row>
    <row r="337" spans="1:7" x14ac:dyDescent="0.3">
      <c r="A337" s="1">
        <v>42949</v>
      </c>
      <c r="B337">
        <v>237.95</v>
      </c>
      <c r="C337">
        <v>5117906</v>
      </c>
      <c r="D337">
        <v>239.06</v>
      </c>
      <c r="E337">
        <v>241.56</v>
      </c>
      <c r="F337">
        <v>237.88</v>
      </c>
      <c r="G337" s="2">
        <f t="shared" si="5"/>
        <v>-6.2228533244236932E-3</v>
      </c>
    </row>
    <row r="338" spans="1:7" x14ac:dyDescent="0.3">
      <c r="A338" s="1">
        <v>42948</v>
      </c>
      <c r="B338">
        <v>239.44</v>
      </c>
      <c r="C338">
        <v>5009527</v>
      </c>
      <c r="D338">
        <v>243.38</v>
      </c>
      <c r="E338">
        <v>243.99100000000001</v>
      </c>
      <c r="F338">
        <v>239.155</v>
      </c>
      <c r="G338" s="2">
        <f t="shared" si="5"/>
        <v>-1.2455662789738555E-2</v>
      </c>
    </row>
    <row r="339" spans="1:7" x14ac:dyDescent="0.3">
      <c r="A339" s="1">
        <v>42947</v>
      </c>
      <c r="B339">
        <v>242.46</v>
      </c>
      <c r="C339">
        <v>5775274</v>
      </c>
      <c r="D339">
        <v>241.85</v>
      </c>
      <c r="E339">
        <v>246.49</v>
      </c>
      <c r="F339">
        <v>241.82</v>
      </c>
      <c r="G339" s="2">
        <f t="shared" si="5"/>
        <v>4.9322335972147293E-3</v>
      </c>
    </row>
    <row r="340" spans="1:7" x14ac:dyDescent="0.3">
      <c r="A340" s="1">
        <v>42944</v>
      </c>
      <c r="B340">
        <v>241.27</v>
      </c>
      <c r="C340">
        <v>4520185</v>
      </c>
      <c r="D340">
        <v>240.82</v>
      </c>
      <c r="E340">
        <v>242</v>
      </c>
      <c r="F340">
        <v>238.55</v>
      </c>
      <c r="G340" s="2">
        <f t="shared" si="5"/>
        <v>1.1203319502075114E-3</v>
      </c>
    </row>
    <row r="341" spans="1:7" x14ac:dyDescent="0.3">
      <c r="A341" s="1">
        <v>42943</v>
      </c>
      <c r="B341">
        <v>241</v>
      </c>
      <c r="C341">
        <v>10857850</v>
      </c>
      <c r="D341">
        <v>237.13</v>
      </c>
      <c r="E341">
        <v>242.68</v>
      </c>
      <c r="F341">
        <v>236.7</v>
      </c>
      <c r="G341" s="2">
        <f t="shared" si="5"/>
        <v>3.2340972370957427E-2</v>
      </c>
    </row>
    <row r="342" spans="1:7" x14ac:dyDescent="0.3">
      <c r="A342" s="1">
        <v>42942</v>
      </c>
      <c r="B342">
        <v>233.45</v>
      </c>
      <c r="C342">
        <v>14131480</v>
      </c>
      <c r="D342">
        <v>223.48</v>
      </c>
      <c r="E342">
        <v>233.98</v>
      </c>
      <c r="F342">
        <v>223.02</v>
      </c>
      <c r="G342" s="2">
        <f t="shared" si="5"/>
        <v>9.8795067306787068E-2</v>
      </c>
    </row>
    <row r="343" spans="1:7" x14ac:dyDescent="0.3">
      <c r="A343" s="1">
        <v>42941</v>
      </c>
      <c r="B343">
        <v>212.46</v>
      </c>
      <c r="C343">
        <v>2880944</v>
      </c>
      <c r="D343">
        <v>213.22</v>
      </c>
      <c r="E343">
        <v>214</v>
      </c>
      <c r="F343">
        <v>211.95</v>
      </c>
      <c r="G343" s="2">
        <f t="shared" si="5"/>
        <v>1.3196342727872614E-3</v>
      </c>
    </row>
    <row r="344" spans="1:7" x14ac:dyDescent="0.3">
      <c r="A344" s="1">
        <v>42940</v>
      </c>
      <c r="B344">
        <v>212.18</v>
      </c>
      <c r="C344">
        <v>2389934</v>
      </c>
      <c r="D344">
        <v>212</v>
      </c>
      <c r="E344">
        <v>212.64</v>
      </c>
      <c r="F344">
        <v>211.4</v>
      </c>
      <c r="G344" s="2">
        <f t="shared" si="5"/>
        <v>1.8855472800990132E-4</v>
      </c>
    </row>
    <row r="345" spans="1:7" x14ac:dyDescent="0.3">
      <c r="A345" s="1">
        <v>42937</v>
      </c>
      <c r="B345">
        <v>212.14</v>
      </c>
      <c r="C345">
        <v>2097590</v>
      </c>
      <c r="D345">
        <v>209.99</v>
      </c>
      <c r="E345">
        <v>212.20140000000001</v>
      </c>
      <c r="F345">
        <v>209.41</v>
      </c>
      <c r="G345" s="2">
        <f t="shared" si="5"/>
        <v>8.8453490583982556E-3</v>
      </c>
    </row>
    <row r="346" spans="1:7" x14ac:dyDescent="0.3">
      <c r="A346" s="1">
        <v>42936</v>
      </c>
      <c r="B346">
        <v>210.28</v>
      </c>
      <c r="C346">
        <v>2223170</v>
      </c>
      <c r="D346">
        <v>211.1</v>
      </c>
      <c r="E346">
        <v>211.25</v>
      </c>
      <c r="F346">
        <v>209.91890000000001</v>
      </c>
      <c r="G346" s="2">
        <f t="shared" si="5"/>
        <v>-2.8452200303489866E-3</v>
      </c>
    </row>
    <row r="347" spans="1:7" x14ac:dyDescent="0.3">
      <c r="A347" s="1">
        <v>42935</v>
      </c>
      <c r="B347">
        <v>210.88</v>
      </c>
      <c r="C347">
        <v>2255980</v>
      </c>
      <c r="D347">
        <v>209.43</v>
      </c>
      <c r="E347">
        <v>210.93</v>
      </c>
      <c r="F347">
        <v>208.99</v>
      </c>
      <c r="G347" s="2">
        <f t="shared" si="5"/>
        <v>1.267767960046094E-2</v>
      </c>
    </row>
    <row r="348" spans="1:7" x14ac:dyDescent="0.3">
      <c r="A348" s="1">
        <v>42934</v>
      </c>
      <c r="B348">
        <v>208.24</v>
      </c>
      <c r="C348">
        <v>1942969</v>
      </c>
      <c r="D348">
        <v>209.11</v>
      </c>
      <c r="E348">
        <v>209.19</v>
      </c>
      <c r="F348">
        <v>207.53</v>
      </c>
      <c r="G348" s="2">
        <f t="shared" si="5"/>
        <v>-3.636363636363593E-3</v>
      </c>
    </row>
    <row r="349" spans="1:7" x14ac:dyDescent="0.3">
      <c r="A349" s="1">
        <v>42933</v>
      </c>
      <c r="B349">
        <v>209</v>
      </c>
      <c r="C349">
        <v>2415540</v>
      </c>
      <c r="D349">
        <v>208.73</v>
      </c>
      <c r="E349">
        <v>209.72</v>
      </c>
      <c r="F349">
        <v>208.56</v>
      </c>
      <c r="G349" s="2">
        <f t="shared" si="5"/>
        <v>2.3500071938996167E-3</v>
      </c>
    </row>
    <row r="350" spans="1:7" x14ac:dyDescent="0.3">
      <c r="A350" s="1">
        <v>42930</v>
      </c>
      <c r="B350">
        <v>208.51</v>
      </c>
      <c r="C350">
        <v>3226649</v>
      </c>
      <c r="D350">
        <v>206.798</v>
      </c>
      <c r="E350">
        <v>208.73</v>
      </c>
      <c r="F350">
        <v>206.74</v>
      </c>
      <c r="G350" s="2">
        <f t="shared" si="5"/>
        <v>1.1055617514425648E-2</v>
      </c>
    </row>
    <row r="351" spans="1:7" x14ac:dyDescent="0.3">
      <c r="A351" s="1">
        <v>42929</v>
      </c>
      <c r="B351">
        <v>206.23</v>
      </c>
      <c r="C351">
        <v>1939569</v>
      </c>
      <c r="D351">
        <v>206.8</v>
      </c>
      <c r="E351">
        <v>207</v>
      </c>
      <c r="F351">
        <v>205.35</v>
      </c>
      <c r="G351" s="2">
        <f t="shared" si="5"/>
        <v>-1.0172447200155394E-3</v>
      </c>
    </row>
    <row r="352" spans="1:7" x14ac:dyDescent="0.3">
      <c r="A352" s="1">
        <v>42928</v>
      </c>
      <c r="B352">
        <v>206.44</v>
      </c>
      <c r="C352">
        <v>2816423</v>
      </c>
      <c r="D352">
        <v>206.95</v>
      </c>
      <c r="E352">
        <v>208.61</v>
      </c>
      <c r="F352">
        <v>206.32</v>
      </c>
      <c r="G352" s="2">
        <f t="shared" si="5"/>
        <v>8.2416250545395595E-4</v>
      </c>
    </row>
    <row r="353" spans="1:7" x14ac:dyDescent="0.3">
      <c r="A353" s="1">
        <v>42927</v>
      </c>
      <c r="B353">
        <v>206.27</v>
      </c>
      <c r="C353">
        <v>2815414</v>
      </c>
      <c r="D353">
        <v>204</v>
      </c>
      <c r="E353">
        <v>206.66</v>
      </c>
      <c r="F353">
        <v>204</v>
      </c>
      <c r="G353" s="2">
        <f t="shared" si="5"/>
        <v>1.1325750147087674E-2</v>
      </c>
    </row>
    <row r="354" spans="1:7" x14ac:dyDescent="0.3">
      <c r="A354" s="1">
        <v>42926</v>
      </c>
      <c r="B354">
        <v>203.96</v>
      </c>
      <c r="C354">
        <v>2701425</v>
      </c>
      <c r="D354">
        <v>202.32</v>
      </c>
      <c r="E354">
        <v>204.58</v>
      </c>
      <c r="F354">
        <v>202.19</v>
      </c>
      <c r="G354" s="2">
        <f t="shared" si="5"/>
        <v>7.856895784948378E-3</v>
      </c>
    </row>
    <row r="355" spans="1:7" x14ac:dyDescent="0.3">
      <c r="A355" s="1">
        <v>42923</v>
      </c>
      <c r="B355">
        <v>202.37</v>
      </c>
      <c r="C355">
        <v>3040504</v>
      </c>
      <c r="D355">
        <v>202.24</v>
      </c>
      <c r="E355">
        <v>203.28</v>
      </c>
      <c r="F355">
        <v>201.26</v>
      </c>
      <c r="G355" s="2">
        <f t="shared" si="5"/>
        <v>4.4173118919992793E-3</v>
      </c>
    </row>
    <row r="356" spans="1:7" x14ac:dyDescent="0.3">
      <c r="A356" s="1">
        <v>42922</v>
      </c>
      <c r="B356">
        <v>201.48</v>
      </c>
      <c r="C356">
        <v>2737400</v>
      </c>
      <c r="D356">
        <v>201.64</v>
      </c>
      <c r="E356">
        <v>202.49</v>
      </c>
      <c r="F356">
        <v>200.78</v>
      </c>
      <c r="G356" s="2">
        <f t="shared" si="5"/>
        <v>-1.6352014270849438E-3</v>
      </c>
    </row>
    <row r="357" spans="1:7" x14ac:dyDescent="0.3">
      <c r="A357" s="1">
        <v>42921</v>
      </c>
      <c r="B357">
        <v>201.81</v>
      </c>
      <c r="C357">
        <v>2716559</v>
      </c>
      <c r="D357">
        <v>199.3</v>
      </c>
      <c r="E357">
        <v>202.14</v>
      </c>
      <c r="F357">
        <v>198.86</v>
      </c>
      <c r="G357" s="2">
        <f t="shared" si="5"/>
        <v>1.6214310891787095E-2</v>
      </c>
    </row>
    <row r="358" spans="1:7" x14ac:dyDescent="0.3">
      <c r="A358" s="1">
        <v>42919</v>
      </c>
      <c r="B358">
        <v>198.59</v>
      </c>
      <c r="C358">
        <v>1511163</v>
      </c>
      <c r="D358">
        <v>198.07</v>
      </c>
      <c r="E358">
        <v>199.44</v>
      </c>
      <c r="F358">
        <v>197.75</v>
      </c>
      <c r="G358" s="2">
        <f t="shared" si="5"/>
        <v>4.2477876106194867E-3</v>
      </c>
    </row>
    <row r="359" spans="1:7" x14ac:dyDescent="0.3">
      <c r="A359" s="1">
        <v>42916</v>
      </c>
      <c r="B359">
        <v>197.75</v>
      </c>
      <c r="C359">
        <v>2223370</v>
      </c>
      <c r="D359">
        <v>198.5</v>
      </c>
      <c r="E359">
        <v>199.44</v>
      </c>
      <c r="F359">
        <v>197.39009999999999</v>
      </c>
      <c r="G359" s="2">
        <f t="shared" si="5"/>
        <v>1.4686518788615012E-3</v>
      </c>
    </row>
    <row r="360" spans="1:7" x14ac:dyDescent="0.3">
      <c r="A360" s="1">
        <v>42915</v>
      </c>
      <c r="B360">
        <v>197.46</v>
      </c>
      <c r="C360">
        <v>2428591</v>
      </c>
      <c r="D360">
        <v>199.62</v>
      </c>
      <c r="E360">
        <v>199.755</v>
      </c>
      <c r="F360">
        <v>196.45</v>
      </c>
      <c r="G360" s="2">
        <f t="shared" si="5"/>
        <v>-1.0820559062218198E-2</v>
      </c>
    </row>
    <row r="361" spans="1:7" x14ac:dyDescent="0.3">
      <c r="A361" s="1">
        <v>42914</v>
      </c>
      <c r="B361">
        <v>199.62</v>
      </c>
      <c r="C361">
        <v>2096487</v>
      </c>
      <c r="D361">
        <v>199.5</v>
      </c>
      <c r="E361">
        <v>200.95</v>
      </c>
      <c r="F361">
        <v>199.3</v>
      </c>
      <c r="G361" s="2">
        <f t="shared" si="5"/>
        <v>3.6703705565891611E-3</v>
      </c>
    </row>
    <row r="362" spans="1:7" x14ac:dyDescent="0.3">
      <c r="A362" s="1">
        <v>42913</v>
      </c>
      <c r="B362">
        <v>198.89</v>
      </c>
      <c r="C362">
        <v>2295378</v>
      </c>
      <c r="D362">
        <v>199.8</v>
      </c>
      <c r="E362">
        <v>200.92</v>
      </c>
      <c r="F362">
        <v>198.89</v>
      </c>
      <c r="G362" s="2">
        <f t="shared" si="5"/>
        <v>-5.4505450545054681E-3</v>
      </c>
    </row>
    <row r="363" spans="1:7" x14ac:dyDescent="0.3">
      <c r="A363" s="1">
        <v>42912</v>
      </c>
      <c r="B363">
        <v>199.98</v>
      </c>
      <c r="C363">
        <v>3076230</v>
      </c>
      <c r="D363">
        <v>202.77</v>
      </c>
      <c r="E363">
        <v>204.39</v>
      </c>
      <c r="F363">
        <v>199.94</v>
      </c>
      <c r="G363" s="2">
        <f t="shared" si="5"/>
        <v>-1.1125945705384959E-2</v>
      </c>
    </row>
    <row r="364" spans="1:7" x14ac:dyDescent="0.3">
      <c r="A364" s="1">
        <v>42909</v>
      </c>
      <c r="B364">
        <v>202.23</v>
      </c>
      <c r="C364">
        <v>4226472</v>
      </c>
      <c r="D364">
        <v>199.26</v>
      </c>
      <c r="E364">
        <v>202.35</v>
      </c>
      <c r="F364">
        <v>198.68</v>
      </c>
      <c r="G364" s="2">
        <f t="shared" si="5"/>
        <v>1.3989169675090212E-2</v>
      </c>
    </row>
    <row r="365" spans="1:7" x14ac:dyDescent="0.3">
      <c r="A365" s="1">
        <v>42908</v>
      </c>
      <c r="B365">
        <v>199.44</v>
      </c>
      <c r="C365">
        <v>3339133</v>
      </c>
      <c r="D365">
        <v>199.25</v>
      </c>
      <c r="E365">
        <v>200.40899999999999</v>
      </c>
      <c r="F365">
        <v>199.18</v>
      </c>
      <c r="G365" s="2">
        <f t="shared" si="5"/>
        <v>1.355625847266206E-3</v>
      </c>
    </row>
    <row r="366" spans="1:7" x14ac:dyDescent="0.3">
      <c r="A366" s="1">
        <v>42907</v>
      </c>
      <c r="B366">
        <v>199.17</v>
      </c>
      <c r="C366">
        <v>3150582</v>
      </c>
      <c r="D366">
        <v>199.58</v>
      </c>
      <c r="E366">
        <v>199.71</v>
      </c>
      <c r="F366">
        <v>197.56</v>
      </c>
      <c r="G366" s="2">
        <f t="shared" si="5"/>
        <v>4.2353653002570211E-3</v>
      </c>
    </row>
    <row r="367" spans="1:7" x14ac:dyDescent="0.3">
      <c r="A367" s="1">
        <v>42906</v>
      </c>
      <c r="B367">
        <v>198.33</v>
      </c>
      <c r="C367">
        <v>3075601</v>
      </c>
      <c r="D367">
        <v>198.75</v>
      </c>
      <c r="E367">
        <v>201.24</v>
      </c>
      <c r="F367">
        <v>198.31</v>
      </c>
      <c r="G367" s="2">
        <f t="shared" si="5"/>
        <v>-3.767329716696805E-3</v>
      </c>
    </row>
    <row r="368" spans="1:7" x14ac:dyDescent="0.3">
      <c r="A368" s="1">
        <v>42905</v>
      </c>
      <c r="B368">
        <v>199.08</v>
      </c>
      <c r="C368">
        <v>2630547</v>
      </c>
      <c r="D368">
        <v>197.88</v>
      </c>
      <c r="E368">
        <v>199.47</v>
      </c>
      <c r="F368">
        <v>197</v>
      </c>
      <c r="G368" s="2">
        <f t="shared" si="5"/>
        <v>1.3439218081857131E-2</v>
      </c>
    </row>
    <row r="369" spans="1:7" x14ac:dyDescent="0.3">
      <c r="A369" s="1">
        <v>42902</v>
      </c>
      <c r="B369">
        <v>196.44</v>
      </c>
      <c r="C369">
        <v>6937002</v>
      </c>
      <c r="D369">
        <v>196.01</v>
      </c>
      <c r="E369">
        <v>197.95</v>
      </c>
      <c r="F369">
        <v>195.81</v>
      </c>
      <c r="G369" s="2">
        <f t="shared" si="5"/>
        <v>5.0652340752110978E-3</v>
      </c>
    </row>
    <row r="370" spans="1:7" x14ac:dyDescent="0.3">
      <c r="A370" s="1">
        <v>42901</v>
      </c>
      <c r="B370">
        <v>195.45</v>
      </c>
      <c r="C370">
        <v>2892287</v>
      </c>
      <c r="D370">
        <v>191.43</v>
      </c>
      <c r="E370">
        <v>195.55</v>
      </c>
      <c r="F370">
        <v>191.37</v>
      </c>
      <c r="G370" s="2">
        <f t="shared" si="5"/>
        <v>1.5957999792078143E-2</v>
      </c>
    </row>
    <row r="371" spans="1:7" x14ac:dyDescent="0.3">
      <c r="A371" s="1">
        <v>42900</v>
      </c>
      <c r="B371">
        <v>192.38</v>
      </c>
      <c r="C371">
        <v>2205947</v>
      </c>
      <c r="D371">
        <v>191.05</v>
      </c>
      <c r="E371">
        <v>193.38</v>
      </c>
      <c r="F371">
        <v>190.81899999999999</v>
      </c>
      <c r="G371" s="2">
        <f t="shared" si="5"/>
        <v>6.7507457219110993E-3</v>
      </c>
    </row>
    <row r="372" spans="1:7" x14ac:dyDescent="0.3">
      <c r="A372" s="1">
        <v>42899</v>
      </c>
      <c r="B372">
        <v>191.09</v>
      </c>
      <c r="C372">
        <v>1882651</v>
      </c>
      <c r="D372">
        <v>190.05</v>
      </c>
      <c r="E372">
        <v>191.56</v>
      </c>
      <c r="F372">
        <v>189.35</v>
      </c>
      <c r="G372" s="2">
        <f t="shared" si="5"/>
        <v>5.7368421052631756E-3</v>
      </c>
    </row>
    <row r="373" spans="1:7" x14ac:dyDescent="0.3">
      <c r="A373" s="1">
        <v>42898</v>
      </c>
      <c r="B373">
        <v>190</v>
      </c>
      <c r="C373">
        <v>2728148</v>
      </c>
      <c r="D373">
        <v>190.3</v>
      </c>
      <c r="E373">
        <v>190.53</v>
      </c>
      <c r="F373">
        <v>188.05</v>
      </c>
      <c r="G373" s="2">
        <f t="shared" si="5"/>
        <v>-1.5786981003000123E-4</v>
      </c>
    </row>
    <row r="374" spans="1:7" x14ac:dyDescent="0.3">
      <c r="A374" s="1">
        <v>42895</v>
      </c>
      <c r="B374">
        <v>190.03</v>
      </c>
      <c r="C374">
        <v>3342967</v>
      </c>
      <c r="D374">
        <v>190</v>
      </c>
      <c r="E374">
        <v>190.99</v>
      </c>
      <c r="F374">
        <v>189.25</v>
      </c>
      <c r="G374" s="2">
        <f t="shared" si="5"/>
        <v>5.2650976675614337E-4</v>
      </c>
    </row>
    <row r="375" spans="1:7" x14ac:dyDescent="0.3">
      <c r="A375" s="1">
        <v>42894</v>
      </c>
      <c r="B375">
        <v>189.93</v>
      </c>
      <c r="C375">
        <v>2331452</v>
      </c>
      <c r="D375">
        <v>188.1</v>
      </c>
      <c r="E375">
        <v>191.07</v>
      </c>
      <c r="F375">
        <v>187.7</v>
      </c>
      <c r="G375" s="2">
        <f t="shared" si="5"/>
        <v>9.728867623604533E-3</v>
      </c>
    </row>
    <row r="376" spans="1:7" x14ac:dyDescent="0.3">
      <c r="A376" s="1">
        <v>42893</v>
      </c>
      <c r="B376">
        <v>188.1</v>
      </c>
      <c r="C376">
        <v>2383898</v>
      </c>
      <c r="D376">
        <v>186.85</v>
      </c>
      <c r="E376">
        <v>188.54</v>
      </c>
      <c r="F376">
        <v>186.39259999999999</v>
      </c>
      <c r="G376" s="2">
        <f t="shared" si="5"/>
        <v>7.2289156626505723E-3</v>
      </c>
    </row>
    <row r="377" spans="1:7" x14ac:dyDescent="0.3">
      <c r="A377" s="1">
        <v>42892</v>
      </c>
      <c r="B377">
        <v>186.75</v>
      </c>
      <c r="C377">
        <v>2724508</v>
      </c>
      <c r="D377">
        <v>188.41</v>
      </c>
      <c r="E377">
        <v>188.86</v>
      </c>
      <c r="F377">
        <v>186.685</v>
      </c>
      <c r="G377" s="2">
        <f t="shared" si="5"/>
        <v>-1.1643291876157653E-2</v>
      </c>
    </row>
    <row r="378" spans="1:7" x14ac:dyDescent="0.3">
      <c r="A378" s="1">
        <v>42891</v>
      </c>
      <c r="B378">
        <v>188.95</v>
      </c>
      <c r="C378">
        <v>2520897</v>
      </c>
      <c r="D378">
        <v>190.07</v>
      </c>
      <c r="E378">
        <v>190.74</v>
      </c>
      <c r="F378">
        <v>188.81</v>
      </c>
      <c r="G378" s="2">
        <f t="shared" si="5"/>
        <v>-6.7286968406665678E-3</v>
      </c>
    </row>
    <row r="379" spans="1:7" x14ac:dyDescent="0.3">
      <c r="A379" s="1">
        <v>42888</v>
      </c>
      <c r="B379">
        <v>190.23</v>
      </c>
      <c r="C379">
        <v>3034037</v>
      </c>
      <c r="D379">
        <v>187.82</v>
      </c>
      <c r="E379">
        <v>191.7</v>
      </c>
      <c r="F379">
        <v>187.6499</v>
      </c>
      <c r="G379" s="2">
        <f t="shared" si="5"/>
        <v>1.553491351697628E-2</v>
      </c>
    </row>
    <row r="380" spans="1:7" x14ac:dyDescent="0.3">
      <c r="A380" s="1">
        <v>42887</v>
      </c>
      <c r="B380">
        <v>187.32</v>
      </c>
      <c r="C380">
        <v>2870228</v>
      </c>
      <c r="D380">
        <v>187.41</v>
      </c>
      <c r="E380">
        <v>187.91</v>
      </c>
      <c r="F380">
        <v>184.53</v>
      </c>
      <c r="G380" s="2">
        <f t="shared" si="5"/>
        <v>-1.6521878164472753E-3</v>
      </c>
    </row>
    <row r="381" spans="1:7" x14ac:dyDescent="0.3">
      <c r="A381" s="1">
        <v>42886</v>
      </c>
      <c r="B381">
        <v>187.63</v>
      </c>
      <c r="C381">
        <v>5187447</v>
      </c>
      <c r="D381">
        <v>187.37</v>
      </c>
      <c r="E381">
        <v>188.26</v>
      </c>
      <c r="F381">
        <v>186.72</v>
      </c>
      <c r="G381" s="2">
        <f t="shared" si="5"/>
        <v>4.0132705479452059E-3</v>
      </c>
    </row>
    <row r="382" spans="1:7" x14ac:dyDescent="0.3">
      <c r="A382" s="1">
        <v>42885</v>
      </c>
      <c r="B382">
        <v>186.88</v>
      </c>
      <c r="C382">
        <v>2231546</v>
      </c>
      <c r="D382">
        <v>186.76</v>
      </c>
      <c r="E382">
        <v>187.42</v>
      </c>
      <c r="F382">
        <v>186.19</v>
      </c>
      <c r="G382" s="2">
        <f t="shared" si="5"/>
        <v>1.5542097647247551E-3</v>
      </c>
    </row>
    <row r="383" spans="1:7" x14ac:dyDescent="0.3">
      <c r="A383" s="1">
        <v>42881</v>
      </c>
      <c r="B383">
        <v>186.59</v>
      </c>
      <c r="C383">
        <v>1735778</v>
      </c>
      <c r="D383">
        <v>186.73</v>
      </c>
      <c r="E383">
        <v>187.60499999999999</v>
      </c>
      <c r="F383">
        <v>186.27</v>
      </c>
      <c r="G383" s="2">
        <f t="shared" si="5"/>
        <v>-2.5658844282888211E-3</v>
      </c>
    </row>
    <row r="384" spans="1:7" x14ac:dyDescent="0.3">
      <c r="A384" s="1">
        <v>42880</v>
      </c>
      <c r="B384">
        <v>187.07</v>
      </c>
      <c r="C384">
        <v>2362926</v>
      </c>
      <c r="D384">
        <v>185.63</v>
      </c>
      <c r="E384">
        <v>187.42</v>
      </c>
      <c r="F384">
        <v>185.59</v>
      </c>
      <c r="G384" s="2">
        <f t="shared" si="5"/>
        <v>9.8245614035087359E-3</v>
      </c>
    </row>
    <row r="385" spans="1:7" x14ac:dyDescent="0.3">
      <c r="A385" s="1">
        <v>42879</v>
      </c>
      <c r="B385">
        <v>185.25</v>
      </c>
      <c r="C385">
        <v>2425232</v>
      </c>
      <c r="D385">
        <v>183.46</v>
      </c>
      <c r="E385">
        <v>185.4</v>
      </c>
      <c r="F385">
        <v>183.46</v>
      </c>
      <c r="G385" s="2">
        <f t="shared" si="5"/>
        <v>9.5918033680309055E-3</v>
      </c>
    </row>
    <row r="386" spans="1:7" x14ac:dyDescent="0.3">
      <c r="A386" s="1">
        <v>42878</v>
      </c>
      <c r="B386">
        <v>183.49</v>
      </c>
      <c r="C386">
        <v>2122060</v>
      </c>
      <c r="D386">
        <v>184</v>
      </c>
      <c r="E386">
        <v>184.46</v>
      </c>
      <c r="F386">
        <v>182.86</v>
      </c>
      <c r="G386" s="2">
        <f t="shared" ref="G386:G449" si="6">(B386-B387)/B387</f>
        <v>-9.8001851146065446E-4</v>
      </c>
    </row>
    <row r="387" spans="1:7" x14ac:dyDescent="0.3">
      <c r="A387" s="1">
        <v>42877</v>
      </c>
      <c r="B387">
        <v>183.67</v>
      </c>
      <c r="C387">
        <v>2942367</v>
      </c>
      <c r="D387">
        <v>183.78</v>
      </c>
      <c r="E387">
        <v>185.32</v>
      </c>
      <c r="F387">
        <v>182.52</v>
      </c>
      <c r="G387" s="2">
        <f t="shared" si="6"/>
        <v>1.6098694401416223E-2</v>
      </c>
    </row>
    <row r="388" spans="1:7" x14ac:dyDescent="0.3">
      <c r="A388" s="1">
        <v>42874</v>
      </c>
      <c r="B388">
        <v>180.76</v>
      </c>
      <c r="C388">
        <v>4037308</v>
      </c>
      <c r="D388">
        <v>177.73</v>
      </c>
      <c r="E388">
        <v>181.42</v>
      </c>
      <c r="F388">
        <v>176.77</v>
      </c>
      <c r="G388" s="2">
        <f t="shared" si="6"/>
        <v>1.8940248027057412E-2</v>
      </c>
    </row>
    <row r="389" spans="1:7" x14ac:dyDescent="0.3">
      <c r="A389" s="1">
        <v>42873</v>
      </c>
      <c r="B389">
        <v>177.4</v>
      </c>
      <c r="C389">
        <v>3117757</v>
      </c>
      <c r="D389">
        <v>178.48</v>
      </c>
      <c r="E389">
        <v>178.5</v>
      </c>
      <c r="F389">
        <v>175.471</v>
      </c>
      <c r="G389" s="2">
        <f t="shared" si="6"/>
        <v>-7.7189842264235118E-3</v>
      </c>
    </row>
    <row r="390" spans="1:7" x14ac:dyDescent="0.3">
      <c r="A390" s="1">
        <v>42872</v>
      </c>
      <c r="B390">
        <v>178.78</v>
      </c>
      <c r="C390">
        <v>2533084</v>
      </c>
      <c r="D390">
        <v>181.39</v>
      </c>
      <c r="E390">
        <v>181.52</v>
      </c>
      <c r="F390">
        <v>178.68</v>
      </c>
      <c r="G390" s="2">
        <f t="shared" si="6"/>
        <v>-2.145593869731794E-2</v>
      </c>
    </row>
    <row r="391" spans="1:7" x14ac:dyDescent="0.3">
      <c r="A391" s="1">
        <v>42871</v>
      </c>
      <c r="B391">
        <v>182.7</v>
      </c>
      <c r="C391">
        <v>2154722</v>
      </c>
      <c r="D391">
        <v>182.73</v>
      </c>
      <c r="E391">
        <v>183.15</v>
      </c>
      <c r="F391">
        <v>182.04</v>
      </c>
      <c r="G391" s="2">
        <f t="shared" si="6"/>
        <v>1.6996545863260173E-3</v>
      </c>
    </row>
    <row r="392" spans="1:7" x14ac:dyDescent="0.3">
      <c r="A392" s="1">
        <v>42870</v>
      </c>
      <c r="B392">
        <v>182.39</v>
      </c>
      <c r="C392">
        <v>3350676</v>
      </c>
      <c r="D392">
        <v>183.3</v>
      </c>
      <c r="E392">
        <v>184.11</v>
      </c>
      <c r="F392">
        <v>182.28</v>
      </c>
      <c r="G392" s="2">
        <f t="shared" si="6"/>
        <v>-4.6930422919509614E-3</v>
      </c>
    </row>
    <row r="393" spans="1:7" x14ac:dyDescent="0.3">
      <c r="A393" s="1">
        <v>42867</v>
      </c>
      <c r="B393">
        <v>183.25</v>
      </c>
      <c r="C393">
        <v>3478823</v>
      </c>
      <c r="D393">
        <v>183.71</v>
      </c>
      <c r="E393">
        <v>183.98</v>
      </c>
      <c r="F393">
        <v>182.63</v>
      </c>
      <c r="G393" s="2">
        <f t="shared" si="6"/>
        <v>-3.7512232249646499E-3</v>
      </c>
    </row>
    <row r="394" spans="1:7" x14ac:dyDescent="0.3">
      <c r="A394" s="1">
        <v>42866</v>
      </c>
      <c r="B394">
        <v>183.94</v>
      </c>
      <c r="C394">
        <v>2883659</v>
      </c>
      <c r="D394">
        <v>182.9</v>
      </c>
      <c r="E394">
        <v>184.33</v>
      </c>
      <c r="F394">
        <v>182.17</v>
      </c>
      <c r="G394" s="2">
        <f t="shared" si="6"/>
        <v>4.1489245550823829E-3</v>
      </c>
    </row>
    <row r="395" spans="1:7" x14ac:dyDescent="0.3">
      <c r="A395" s="1">
        <v>42865</v>
      </c>
      <c r="B395">
        <v>183.18</v>
      </c>
      <c r="C395">
        <v>7056125</v>
      </c>
      <c r="D395">
        <v>185.14</v>
      </c>
      <c r="E395">
        <v>185.65</v>
      </c>
      <c r="F395">
        <v>178.18</v>
      </c>
      <c r="G395" s="2">
        <f t="shared" si="6"/>
        <v>-1.9956128618051416E-2</v>
      </c>
    </row>
    <row r="396" spans="1:7" x14ac:dyDescent="0.3">
      <c r="A396" s="1">
        <v>42864</v>
      </c>
      <c r="B396">
        <v>186.91</v>
      </c>
      <c r="C396">
        <v>3003475</v>
      </c>
      <c r="D396">
        <v>186.11</v>
      </c>
      <c r="E396">
        <v>187.20500000000001</v>
      </c>
      <c r="F396">
        <v>186.05</v>
      </c>
      <c r="G396" s="2">
        <f t="shared" si="6"/>
        <v>4.7844317815287944E-3</v>
      </c>
    </row>
    <row r="397" spans="1:7" x14ac:dyDescent="0.3">
      <c r="A397" s="1">
        <v>42863</v>
      </c>
      <c r="B397">
        <v>186.02</v>
      </c>
      <c r="C397">
        <v>1963459</v>
      </c>
      <c r="D397">
        <v>185.38</v>
      </c>
      <c r="E397">
        <v>186.39</v>
      </c>
      <c r="F397">
        <v>185</v>
      </c>
      <c r="G397" s="2">
        <f t="shared" si="6"/>
        <v>5.4591643694936456E-3</v>
      </c>
    </row>
    <row r="398" spans="1:7" x14ac:dyDescent="0.3">
      <c r="A398" s="1">
        <v>42860</v>
      </c>
      <c r="B398">
        <v>185.01</v>
      </c>
      <c r="C398">
        <v>2631503</v>
      </c>
      <c r="D398">
        <v>183.16</v>
      </c>
      <c r="E398">
        <v>185.07</v>
      </c>
      <c r="F398">
        <v>183.16</v>
      </c>
      <c r="G398" s="2">
        <f t="shared" si="6"/>
        <v>1.0597039383842235E-2</v>
      </c>
    </row>
    <row r="399" spans="1:7" x14ac:dyDescent="0.3">
      <c r="A399" s="1">
        <v>42859</v>
      </c>
      <c r="B399">
        <v>183.07</v>
      </c>
      <c r="C399">
        <v>2289267</v>
      </c>
      <c r="D399">
        <v>183.33</v>
      </c>
      <c r="E399">
        <v>184.25</v>
      </c>
      <c r="F399">
        <v>182.18</v>
      </c>
      <c r="G399" s="2">
        <f t="shared" si="6"/>
        <v>-1.7449152080265728E-3</v>
      </c>
    </row>
    <row r="400" spans="1:7" x14ac:dyDescent="0.3">
      <c r="A400" s="1">
        <v>42858</v>
      </c>
      <c r="B400">
        <v>183.39</v>
      </c>
      <c r="C400">
        <v>2983240</v>
      </c>
      <c r="D400">
        <v>183.45</v>
      </c>
      <c r="E400">
        <v>183.75</v>
      </c>
      <c r="F400">
        <v>182.25</v>
      </c>
      <c r="G400" s="2">
        <f t="shared" si="6"/>
        <v>-2.7256868730926392E-4</v>
      </c>
    </row>
    <row r="401" spans="1:7" x14ac:dyDescent="0.3">
      <c r="A401" s="1">
        <v>42857</v>
      </c>
      <c r="B401">
        <v>183.44</v>
      </c>
      <c r="C401">
        <v>1973495</v>
      </c>
      <c r="D401">
        <v>182.54</v>
      </c>
      <c r="E401">
        <v>183.91</v>
      </c>
      <c r="F401">
        <v>182.53</v>
      </c>
      <c r="G401" s="2">
        <f t="shared" si="6"/>
        <v>5.756894566588143E-3</v>
      </c>
    </row>
    <row r="402" spans="1:7" x14ac:dyDescent="0.3">
      <c r="A402" s="1">
        <v>42856</v>
      </c>
      <c r="B402">
        <v>182.39</v>
      </c>
      <c r="C402">
        <v>3516552</v>
      </c>
      <c r="D402">
        <v>184.23</v>
      </c>
      <c r="E402">
        <v>184.48500000000001</v>
      </c>
      <c r="F402">
        <v>181.8</v>
      </c>
      <c r="G402" s="2">
        <f t="shared" si="6"/>
        <v>-1.3201320132013342E-2</v>
      </c>
    </row>
    <row r="403" spans="1:7" x14ac:dyDescent="0.3">
      <c r="A403" s="1">
        <v>42853</v>
      </c>
      <c r="B403">
        <v>184.83</v>
      </c>
      <c r="C403">
        <v>2181150</v>
      </c>
      <c r="D403">
        <v>183.42</v>
      </c>
      <c r="E403">
        <v>184.93</v>
      </c>
      <c r="F403">
        <v>183.02</v>
      </c>
      <c r="G403" s="2">
        <f t="shared" si="6"/>
        <v>8.7872503001856436E-3</v>
      </c>
    </row>
    <row r="404" spans="1:7" x14ac:dyDescent="0.3">
      <c r="A404" s="1">
        <v>42852</v>
      </c>
      <c r="B404">
        <v>183.22</v>
      </c>
      <c r="C404">
        <v>3128920</v>
      </c>
      <c r="D404">
        <v>182.59</v>
      </c>
      <c r="E404">
        <v>183.76</v>
      </c>
      <c r="F404">
        <v>182.59</v>
      </c>
      <c r="G404" s="2">
        <f t="shared" si="6"/>
        <v>8.3099444169280213E-3</v>
      </c>
    </row>
    <row r="405" spans="1:7" x14ac:dyDescent="0.3">
      <c r="A405" s="1">
        <v>42851</v>
      </c>
      <c r="B405">
        <v>181.71</v>
      </c>
      <c r="C405">
        <v>4469519</v>
      </c>
      <c r="D405">
        <v>182.31</v>
      </c>
      <c r="E405">
        <v>183</v>
      </c>
      <c r="F405">
        <v>180.11</v>
      </c>
      <c r="G405" s="2">
        <f t="shared" si="6"/>
        <v>-9.8087297694947582E-3</v>
      </c>
    </row>
    <row r="406" spans="1:7" x14ac:dyDescent="0.3">
      <c r="A406" s="1">
        <v>42850</v>
      </c>
      <c r="B406">
        <v>183.51</v>
      </c>
      <c r="C406">
        <v>3733015</v>
      </c>
      <c r="D406">
        <v>182.53</v>
      </c>
      <c r="E406">
        <v>183.85</v>
      </c>
      <c r="F406">
        <v>182.53</v>
      </c>
      <c r="G406" s="2">
        <f t="shared" si="6"/>
        <v>7.964407338240078E-3</v>
      </c>
    </row>
    <row r="407" spans="1:7" x14ac:dyDescent="0.3">
      <c r="A407" s="1">
        <v>42849</v>
      </c>
      <c r="B407">
        <v>182.06</v>
      </c>
      <c r="C407">
        <v>3141433</v>
      </c>
      <c r="D407">
        <v>181.75</v>
      </c>
      <c r="E407">
        <v>182.46</v>
      </c>
      <c r="F407">
        <v>181.61</v>
      </c>
      <c r="G407" s="2">
        <f t="shared" si="6"/>
        <v>9.3136711387072114E-3</v>
      </c>
    </row>
    <row r="408" spans="1:7" x14ac:dyDescent="0.3">
      <c r="A408" s="1">
        <v>42846</v>
      </c>
      <c r="B408">
        <v>180.38</v>
      </c>
      <c r="C408">
        <v>3145565</v>
      </c>
      <c r="D408">
        <v>179.42</v>
      </c>
      <c r="E408">
        <v>180.93</v>
      </c>
      <c r="F408">
        <v>179.42</v>
      </c>
      <c r="G408" s="2">
        <f t="shared" si="6"/>
        <v>6.0234244283323144E-3</v>
      </c>
    </row>
    <row r="409" spans="1:7" x14ac:dyDescent="0.3">
      <c r="A409" s="1">
        <v>42845</v>
      </c>
      <c r="B409">
        <v>179.3</v>
      </c>
      <c r="C409">
        <v>2335069</v>
      </c>
      <c r="D409">
        <v>178.74</v>
      </c>
      <c r="E409">
        <v>179.82</v>
      </c>
      <c r="F409">
        <v>178.346</v>
      </c>
      <c r="G409" s="2">
        <f t="shared" si="6"/>
        <v>5.0448430493273862E-3</v>
      </c>
    </row>
    <row r="410" spans="1:7" x14ac:dyDescent="0.3">
      <c r="A410" s="1">
        <v>42844</v>
      </c>
      <c r="B410">
        <v>178.4</v>
      </c>
      <c r="C410">
        <v>2123429</v>
      </c>
      <c r="D410">
        <v>178.47</v>
      </c>
      <c r="E410">
        <v>179.9</v>
      </c>
      <c r="F410">
        <v>178.16</v>
      </c>
      <c r="G410" s="2">
        <f t="shared" si="6"/>
        <v>3.0924936744448207E-3</v>
      </c>
    </row>
    <row r="411" spans="1:7" x14ac:dyDescent="0.3">
      <c r="A411" s="1">
        <v>42843</v>
      </c>
      <c r="B411">
        <v>177.85</v>
      </c>
      <c r="C411">
        <v>2957457</v>
      </c>
      <c r="D411">
        <v>178.59</v>
      </c>
      <c r="E411">
        <v>179.97</v>
      </c>
      <c r="F411">
        <v>177.12</v>
      </c>
      <c r="G411" s="2">
        <f t="shared" si="6"/>
        <v>-6.5355826164675227E-3</v>
      </c>
    </row>
    <row r="412" spans="1:7" x14ac:dyDescent="0.3">
      <c r="A412" s="1">
        <v>42842</v>
      </c>
      <c r="B412">
        <v>179.02</v>
      </c>
      <c r="C412">
        <v>2448819</v>
      </c>
      <c r="D412">
        <v>175.84</v>
      </c>
      <c r="E412">
        <v>179.08</v>
      </c>
      <c r="F412">
        <v>175.65</v>
      </c>
      <c r="G412" s="2">
        <f t="shared" si="6"/>
        <v>1.9359981778840709E-2</v>
      </c>
    </row>
    <row r="413" spans="1:7" x14ac:dyDescent="0.3">
      <c r="A413" s="1">
        <v>42838</v>
      </c>
      <c r="B413">
        <v>175.62</v>
      </c>
      <c r="C413">
        <v>2022561</v>
      </c>
      <c r="D413">
        <v>175.74</v>
      </c>
      <c r="E413">
        <v>176.88</v>
      </c>
      <c r="F413">
        <v>175.56389999999999</v>
      </c>
      <c r="G413" s="2">
        <f t="shared" si="6"/>
        <v>-2.4424879295655028E-3</v>
      </c>
    </row>
    <row r="414" spans="1:7" x14ac:dyDescent="0.3">
      <c r="A414" s="1">
        <v>42837</v>
      </c>
      <c r="B414">
        <v>176.05</v>
      </c>
      <c r="C414">
        <v>2922244</v>
      </c>
      <c r="D414">
        <v>178.25</v>
      </c>
      <c r="E414">
        <v>178.25</v>
      </c>
      <c r="F414">
        <v>175.94</v>
      </c>
      <c r="G414" s="2">
        <f t="shared" si="6"/>
        <v>-1.4112112896903074E-2</v>
      </c>
    </row>
    <row r="415" spans="1:7" x14ac:dyDescent="0.3">
      <c r="A415" s="1">
        <v>42836</v>
      </c>
      <c r="B415">
        <v>178.57</v>
      </c>
      <c r="C415">
        <v>2264571</v>
      </c>
      <c r="D415">
        <v>177.5</v>
      </c>
      <c r="E415">
        <v>178.6</v>
      </c>
      <c r="F415">
        <v>176.96</v>
      </c>
      <c r="G415" s="2">
        <f t="shared" si="6"/>
        <v>5.6882180671321853E-3</v>
      </c>
    </row>
    <row r="416" spans="1:7" x14ac:dyDescent="0.3">
      <c r="A416" s="1">
        <v>42835</v>
      </c>
      <c r="B416">
        <v>177.56</v>
      </c>
      <c r="C416">
        <v>2308395</v>
      </c>
      <c r="D416">
        <v>179</v>
      </c>
      <c r="E416">
        <v>179.97</v>
      </c>
      <c r="F416">
        <v>177.48</v>
      </c>
      <c r="G416" s="2">
        <f t="shared" si="6"/>
        <v>-7.2127481129437634E-3</v>
      </c>
    </row>
    <row r="417" spans="1:7" x14ac:dyDescent="0.3">
      <c r="A417" s="1">
        <v>42832</v>
      </c>
      <c r="B417">
        <v>178.85</v>
      </c>
      <c r="C417">
        <v>2806723</v>
      </c>
      <c r="D417">
        <v>178.39</v>
      </c>
      <c r="E417">
        <v>179.09</v>
      </c>
      <c r="F417">
        <v>177.26</v>
      </c>
      <c r="G417" s="2">
        <f t="shared" si="6"/>
        <v>8.3441393696791436E-3</v>
      </c>
    </row>
    <row r="418" spans="1:7" x14ac:dyDescent="0.3">
      <c r="A418" s="1">
        <v>42831</v>
      </c>
      <c r="B418">
        <v>177.37</v>
      </c>
      <c r="C418">
        <v>2343747</v>
      </c>
      <c r="D418">
        <v>177.56</v>
      </c>
      <c r="E418">
        <v>178.22</v>
      </c>
      <c r="F418">
        <v>177.12</v>
      </c>
      <c r="G418" s="2">
        <f t="shared" si="6"/>
        <v>1.6376778857013329E-3</v>
      </c>
    </row>
    <row r="419" spans="1:7" x14ac:dyDescent="0.3">
      <c r="A419" s="1">
        <v>42830</v>
      </c>
      <c r="B419">
        <v>177.08</v>
      </c>
      <c r="C419">
        <v>2408204</v>
      </c>
      <c r="D419">
        <v>179</v>
      </c>
      <c r="E419">
        <v>180.18</v>
      </c>
      <c r="F419">
        <v>176.89</v>
      </c>
      <c r="G419" s="2">
        <f t="shared" si="6"/>
        <v>-9.0654728595409972E-3</v>
      </c>
    </row>
    <row r="420" spans="1:7" x14ac:dyDescent="0.3">
      <c r="A420" s="1">
        <v>42829</v>
      </c>
      <c r="B420">
        <v>178.7</v>
      </c>
      <c r="C420">
        <v>2326290</v>
      </c>
      <c r="D420">
        <v>176.88</v>
      </c>
      <c r="E420">
        <v>178.79</v>
      </c>
      <c r="F420">
        <v>176.76</v>
      </c>
      <c r="G420" s="2">
        <f t="shared" si="6"/>
        <v>1.1604868383809697E-2</v>
      </c>
    </row>
    <row r="421" spans="1:7" x14ac:dyDescent="0.3">
      <c r="A421" s="1">
        <v>42828</v>
      </c>
      <c r="B421">
        <v>176.65</v>
      </c>
      <c r="C421">
        <v>2933651</v>
      </c>
      <c r="D421">
        <v>177.08</v>
      </c>
      <c r="E421">
        <v>177.73</v>
      </c>
      <c r="F421">
        <v>175.5</v>
      </c>
      <c r="G421" s="2">
        <f t="shared" si="6"/>
        <v>-1.1873798484677595E-3</v>
      </c>
    </row>
    <row r="422" spans="1:7" x14ac:dyDescent="0.3">
      <c r="A422" s="1">
        <v>42825</v>
      </c>
      <c r="B422">
        <v>176.86</v>
      </c>
      <c r="C422">
        <v>2031017</v>
      </c>
      <c r="D422">
        <v>178.02</v>
      </c>
      <c r="E422">
        <v>178.18</v>
      </c>
      <c r="F422">
        <v>176.81</v>
      </c>
      <c r="G422" s="2">
        <f t="shared" si="6"/>
        <v>-6.2928418923473206E-3</v>
      </c>
    </row>
    <row r="423" spans="1:7" x14ac:dyDescent="0.3">
      <c r="A423" s="1">
        <v>42824</v>
      </c>
      <c r="B423">
        <v>177.98</v>
      </c>
      <c r="C423">
        <v>1691838</v>
      </c>
      <c r="D423">
        <v>177.25</v>
      </c>
      <c r="E423">
        <v>178.49</v>
      </c>
      <c r="F423">
        <v>177.22</v>
      </c>
      <c r="G423" s="2">
        <f t="shared" si="6"/>
        <v>1.9703878849293157E-3</v>
      </c>
    </row>
    <row r="424" spans="1:7" x14ac:dyDescent="0.3">
      <c r="A424" s="1">
        <v>42823</v>
      </c>
      <c r="B424">
        <v>177.63</v>
      </c>
      <c r="C424">
        <v>1640597</v>
      </c>
      <c r="D424">
        <v>177.4</v>
      </c>
      <c r="E424">
        <v>177.99</v>
      </c>
      <c r="F424">
        <v>176.97</v>
      </c>
      <c r="G424" s="2">
        <f t="shared" si="6"/>
        <v>1.522327469553348E-3</v>
      </c>
    </row>
    <row r="425" spans="1:7" x14ac:dyDescent="0.3">
      <c r="A425" s="1">
        <v>42822</v>
      </c>
      <c r="B425">
        <v>177.36</v>
      </c>
      <c r="C425">
        <v>2412396</v>
      </c>
      <c r="D425">
        <v>176.29</v>
      </c>
      <c r="E425">
        <v>177.68299999999999</v>
      </c>
      <c r="F425">
        <v>175</v>
      </c>
      <c r="G425" s="2">
        <f t="shared" si="6"/>
        <v>7.155025553662802E-3</v>
      </c>
    </row>
    <row r="426" spans="1:7" x14ac:dyDescent="0.3">
      <c r="A426" s="1">
        <v>42821</v>
      </c>
      <c r="B426">
        <v>176.1</v>
      </c>
      <c r="C426">
        <v>2748899</v>
      </c>
      <c r="D426">
        <v>174.37</v>
      </c>
      <c r="E426">
        <v>176.44</v>
      </c>
      <c r="F426">
        <v>173.75</v>
      </c>
      <c r="G426" s="2">
        <f t="shared" si="6"/>
        <v>1.5925378227732974E-3</v>
      </c>
    </row>
    <row r="427" spans="1:7" x14ac:dyDescent="0.3">
      <c r="A427" s="1">
        <v>42818</v>
      </c>
      <c r="B427">
        <v>175.82</v>
      </c>
      <c r="C427">
        <v>2384840</v>
      </c>
      <c r="D427">
        <v>176.85</v>
      </c>
      <c r="E427">
        <v>177.53</v>
      </c>
      <c r="F427">
        <v>174.7687</v>
      </c>
      <c r="G427" s="2">
        <f t="shared" si="6"/>
        <v>-8.123660160216619E-3</v>
      </c>
    </row>
    <row r="428" spans="1:7" x14ac:dyDescent="0.3">
      <c r="A428" s="1">
        <v>42817</v>
      </c>
      <c r="B428">
        <v>177.26</v>
      </c>
      <c r="C428">
        <v>2005879</v>
      </c>
      <c r="D428">
        <v>177.34</v>
      </c>
      <c r="E428">
        <v>177.85</v>
      </c>
      <c r="F428">
        <v>176.59</v>
      </c>
      <c r="G428" s="2">
        <f t="shared" si="6"/>
        <v>1.58209967227936E-3</v>
      </c>
    </row>
    <row r="429" spans="1:7" x14ac:dyDescent="0.3">
      <c r="A429" s="1">
        <v>42816</v>
      </c>
      <c r="B429">
        <v>176.98</v>
      </c>
      <c r="C429">
        <v>2427758</v>
      </c>
      <c r="D429">
        <v>175.96</v>
      </c>
      <c r="E429">
        <v>177.1</v>
      </c>
      <c r="F429">
        <v>175.5</v>
      </c>
      <c r="G429" s="2">
        <f t="shared" si="6"/>
        <v>5.7967719936348134E-3</v>
      </c>
    </row>
    <row r="430" spans="1:7" x14ac:dyDescent="0.3">
      <c r="A430" s="1">
        <v>42815</v>
      </c>
      <c r="B430">
        <v>175.96</v>
      </c>
      <c r="C430">
        <v>3238017</v>
      </c>
      <c r="D430">
        <v>179.99</v>
      </c>
      <c r="E430">
        <v>180.25</v>
      </c>
      <c r="F430">
        <v>175.5</v>
      </c>
      <c r="G430" s="2">
        <f t="shared" si="6"/>
        <v>-1.9120352305033606E-2</v>
      </c>
    </row>
    <row r="431" spans="1:7" x14ac:dyDescent="0.3">
      <c r="A431" s="1">
        <v>42814</v>
      </c>
      <c r="B431">
        <v>179.39</v>
      </c>
      <c r="C431">
        <v>2062211</v>
      </c>
      <c r="D431">
        <v>180.1</v>
      </c>
      <c r="E431">
        <v>180.15</v>
      </c>
      <c r="F431">
        <v>179.14</v>
      </c>
      <c r="G431" s="2">
        <f t="shared" si="6"/>
        <v>-3.9422543031649524E-3</v>
      </c>
    </row>
    <row r="432" spans="1:7" x14ac:dyDescent="0.3">
      <c r="A432" s="1">
        <v>42811</v>
      </c>
      <c r="B432">
        <v>180.1</v>
      </c>
      <c r="C432">
        <v>5032227</v>
      </c>
      <c r="D432">
        <v>178.31</v>
      </c>
      <c r="E432">
        <v>180.3835</v>
      </c>
      <c r="F432">
        <v>178.17</v>
      </c>
      <c r="G432" s="2">
        <f t="shared" si="6"/>
        <v>1.0718895560918103E-2</v>
      </c>
    </row>
    <row r="433" spans="1:7" x14ac:dyDescent="0.3">
      <c r="A433" s="1">
        <v>42810</v>
      </c>
      <c r="B433">
        <v>178.19</v>
      </c>
      <c r="C433">
        <v>3100630</v>
      </c>
      <c r="D433">
        <v>179.82</v>
      </c>
      <c r="E433">
        <v>180</v>
      </c>
      <c r="F433">
        <v>177.64</v>
      </c>
      <c r="G433" s="2">
        <f t="shared" si="6"/>
        <v>-2.9097420401768799E-3</v>
      </c>
    </row>
    <row r="434" spans="1:7" x14ac:dyDescent="0.3">
      <c r="A434" s="1">
        <v>42809</v>
      </c>
      <c r="B434">
        <v>178.71</v>
      </c>
      <c r="C434">
        <v>3568221</v>
      </c>
      <c r="D434">
        <v>179</v>
      </c>
      <c r="E434">
        <v>179.24</v>
      </c>
      <c r="F434">
        <v>177.97</v>
      </c>
      <c r="G434" s="2">
        <f t="shared" si="6"/>
        <v>-1.1190063223847038E-4</v>
      </c>
    </row>
    <row r="435" spans="1:7" x14ac:dyDescent="0.3">
      <c r="A435" s="1">
        <v>42808</v>
      </c>
      <c r="B435">
        <v>178.73</v>
      </c>
      <c r="C435">
        <v>2346602</v>
      </c>
      <c r="D435">
        <v>178.54</v>
      </c>
      <c r="E435">
        <v>179.69</v>
      </c>
      <c r="F435">
        <v>177.71</v>
      </c>
      <c r="G435" s="2">
        <f t="shared" si="6"/>
        <v>-1.7872102764592101E-3</v>
      </c>
    </row>
    <row r="436" spans="1:7" x14ac:dyDescent="0.3">
      <c r="A436" s="1">
        <v>42807</v>
      </c>
      <c r="B436">
        <v>179.05</v>
      </c>
      <c r="C436">
        <v>3350782</v>
      </c>
      <c r="D436">
        <v>177.16</v>
      </c>
      <c r="E436">
        <v>179.19</v>
      </c>
      <c r="F436">
        <v>177.07</v>
      </c>
      <c r="G436" s="2">
        <f t="shared" si="6"/>
        <v>1.9585898153330877E-3</v>
      </c>
    </row>
    <row r="437" spans="1:7" x14ac:dyDescent="0.3">
      <c r="A437" s="1">
        <v>42804</v>
      </c>
      <c r="B437">
        <v>178.7</v>
      </c>
      <c r="C437">
        <v>4595366</v>
      </c>
      <c r="D437">
        <v>181.9</v>
      </c>
      <c r="E437">
        <v>181.97</v>
      </c>
      <c r="F437">
        <v>177.92</v>
      </c>
      <c r="G437" s="2">
        <f t="shared" si="6"/>
        <v>-1.0356094589355954E-2</v>
      </c>
    </row>
    <row r="438" spans="1:7" x14ac:dyDescent="0.3">
      <c r="A438" s="1">
        <v>42803</v>
      </c>
      <c r="B438">
        <v>180.57</v>
      </c>
      <c r="C438">
        <v>3100213</v>
      </c>
      <c r="D438">
        <v>181.43</v>
      </c>
      <c r="E438">
        <v>182.59</v>
      </c>
      <c r="F438">
        <v>179.58</v>
      </c>
      <c r="G438" s="2">
        <f t="shared" si="6"/>
        <v>-6.4377682403434352E-3</v>
      </c>
    </row>
    <row r="439" spans="1:7" x14ac:dyDescent="0.3">
      <c r="A439" s="1">
        <v>42802</v>
      </c>
      <c r="B439">
        <v>181.74</v>
      </c>
      <c r="C439">
        <v>2321027</v>
      </c>
      <c r="D439">
        <v>182.4</v>
      </c>
      <c r="E439">
        <v>182.69399999999999</v>
      </c>
      <c r="F439">
        <v>181.49</v>
      </c>
      <c r="G439" s="2">
        <f t="shared" si="6"/>
        <v>-1.5382924953301898E-3</v>
      </c>
    </row>
    <row r="440" spans="1:7" x14ac:dyDescent="0.3">
      <c r="A440" s="1">
        <v>42801</v>
      </c>
      <c r="B440">
        <v>182.02</v>
      </c>
      <c r="C440">
        <v>2451938</v>
      </c>
      <c r="D440">
        <v>180.64</v>
      </c>
      <c r="E440">
        <v>182.84</v>
      </c>
      <c r="F440">
        <v>180.62090000000001</v>
      </c>
      <c r="G440" s="2">
        <f t="shared" si="6"/>
        <v>6.0244293373127918E-3</v>
      </c>
    </row>
    <row r="441" spans="1:7" x14ac:dyDescent="0.3">
      <c r="A441" s="1">
        <v>42800</v>
      </c>
      <c r="B441">
        <v>180.93</v>
      </c>
      <c r="C441">
        <v>4241362</v>
      </c>
      <c r="D441">
        <v>181.4</v>
      </c>
      <c r="E441">
        <v>182.3</v>
      </c>
      <c r="F441">
        <v>180.43</v>
      </c>
      <c r="G441" s="2">
        <f t="shared" si="6"/>
        <v>-6.8613459216159836E-3</v>
      </c>
    </row>
    <row r="442" spans="1:7" x14ac:dyDescent="0.3">
      <c r="A442" s="1">
        <v>42797</v>
      </c>
      <c r="B442">
        <v>182.18</v>
      </c>
      <c r="C442">
        <v>3927610</v>
      </c>
      <c r="D442">
        <v>183.04</v>
      </c>
      <c r="E442">
        <v>183.58</v>
      </c>
      <c r="F442">
        <v>181.45</v>
      </c>
      <c r="G442" s="2">
        <f t="shared" si="6"/>
        <v>-4.4264713918793497E-3</v>
      </c>
    </row>
    <row r="443" spans="1:7" x14ac:dyDescent="0.3">
      <c r="A443" s="1">
        <v>42796</v>
      </c>
      <c r="B443">
        <v>182.99</v>
      </c>
      <c r="C443">
        <v>4905642</v>
      </c>
      <c r="D443">
        <v>184</v>
      </c>
      <c r="E443">
        <v>185.71</v>
      </c>
      <c r="F443">
        <v>182.97</v>
      </c>
      <c r="G443" s="2">
        <f t="shared" si="6"/>
        <v>-5.0024468490021618E-3</v>
      </c>
    </row>
    <row r="444" spans="1:7" x14ac:dyDescent="0.3">
      <c r="A444" s="1">
        <v>42795</v>
      </c>
      <c r="B444">
        <v>183.91</v>
      </c>
      <c r="C444">
        <v>5459363</v>
      </c>
      <c r="D444">
        <v>181.85</v>
      </c>
      <c r="E444">
        <v>184.8</v>
      </c>
      <c r="F444">
        <v>181.82</v>
      </c>
      <c r="G444" s="2">
        <f t="shared" si="6"/>
        <v>2.041835432502917E-2</v>
      </c>
    </row>
    <row r="445" spans="1:7" x14ac:dyDescent="0.3">
      <c r="A445" s="1">
        <v>42794</v>
      </c>
      <c r="B445">
        <v>180.23</v>
      </c>
      <c r="C445">
        <v>4784708</v>
      </c>
      <c r="D445">
        <v>180.34</v>
      </c>
      <c r="E445">
        <v>181.93</v>
      </c>
      <c r="F445">
        <v>179.67</v>
      </c>
      <c r="G445" s="2">
        <f t="shared" si="6"/>
        <v>4.4585632279996821E-3</v>
      </c>
    </row>
    <row r="446" spans="1:7" x14ac:dyDescent="0.3">
      <c r="A446" s="1">
        <v>42793</v>
      </c>
      <c r="B446">
        <v>179.43</v>
      </c>
      <c r="C446">
        <v>2855866</v>
      </c>
      <c r="D446">
        <v>178</v>
      </c>
      <c r="E446">
        <v>179.88390000000001</v>
      </c>
      <c r="F446">
        <v>177.55</v>
      </c>
      <c r="G446" s="2">
        <f t="shared" si="6"/>
        <v>1.1215058611361638E-2</v>
      </c>
    </row>
    <row r="447" spans="1:7" x14ac:dyDescent="0.3">
      <c r="A447" s="1">
        <v>42790</v>
      </c>
      <c r="B447">
        <v>177.44</v>
      </c>
      <c r="C447">
        <v>4196989</v>
      </c>
      <c r="D447">
        <v>176.75</v>
      </c>
      <c r="E447">
        <v>178.8</v>
      </c>
      <c r="F447">
        <v>176.1</v>
      </c>
      <c r="G447" s="2">
        <f t="shared" si="6"/>
        <v>3.2794300576726452E-3</v>
      </c>
    </row>
    <row r="448" spans="1:7" x14ac:dyDescent="0.3">
      <c r="A448" s="1">
        <v>42789</v>
      </c>
      <c r="B448">
        <v>176.86</v>
      </c>
      <c r="C448">
        <v>3501210</v>
      </c>
      <c r="D448">
        <v>175.97</v>
      </c>
      <c r="E448">
        <v>177</v>
      </c>
      <c r="F448">
        <v>175.7</v>
      </c>
      <c r="G448" s="2">
        <f t="shared" si="6"/>
        <v>8.5538321167883211E-3</v>
      </c>
    </row>
    <row r="449" spans="1:7" x14ac:dyDescent="0.3">
      <c r="A449" s="1">
        <v>42788</v>
      </c>
      <c r="B449">
        <v>175.36</v>
      </c>
      <c r="C449">
        <v>2831625</v>
      </c>
      <c r="D449">
        <v>174.98</v>
      </c>
      <c r="E449">
        <v>175.75</v>
      </c>
      <c r="F449">
        <v>174.01</v>
      </c>
      <c r="G449" s="2">
        <f t="shared" si="6"/>
        <v>-1.1392116655273901E-3</v>
      </c>
    </row>
    <row r="450" spans="1:7" x14ac:dyDescent="0.3">
      <c r="A450" s="1">
        <v>42787</v>
      </c>
      <c r="B450">
        <v>175.56</v>
      </c>
      <c r="C450">
        <v>4231404</v>
      </c>
      <c r="D450">
        <v>173.92</v>
      </c>
      <c r="E450">
        <v>176.17</v>
      </c>
      <c r="F450">
        <v>173.68</v>
      </c>
      <c r="G450" s="2">
        <f t="shared" ref="G450:G513" si="7">(B450-B451)/B451</f>
        <v>1.6501650165016469E-2</v>
      </c>
    </row>
    <row r="451" spans="1:7" x14ac:dyDescent="0.3">
      <c r="A451" s="1">
        <v>42783</v>
      </c>
      <c r="B451">
        <v>172.71</v>
      </c>
      <c r="C451">
        <v>4906994</v>
      </c>
      <c r="D451">
        <v>170.41</v>
      </c>
      <c r="E451">
        <v>173.25</v>
      </c>
      <c r="F451">
        <v>170.4</v>
      </c>
      <c r="G451" s="2">
        <f t="shared" si="7"/>
        <v>1.1123470522803148E-2</v>
      </c>
    </row>
    <row r="452" spans="1:7" x14ac:dyDescent="0.3">
      <c r="A452" s="1">
        <v>42782</v>
      </c>
      <c r="B452">
        <v>170.81</v>
      </c>
      <c r="C452">
        <v>3069936</v>
      </c>
      <c r="D452">
        <v>169.64</v>
      </c>
      <c r="E452">
        <v>170.81</v>
      </c>
      <c r="F452">
        <v>168.75</v>
      </c>
      <c r="G452" s="2">
        <f t="shared" si="7"/>
        <v>8.9190785587713577E-3</v>
      </c>
    </row>
    <row r="453" spans="1:7" x14ac:dyDescent="0.3">
      <c r="A453" s="1">
        <v>42781</v>
      </c>
      <c r="B453">
        <v>169.3</v>
      </c>
      <c r="C453">
        <v>4033028</v>
      </c>
      <c r="D453">
        <v>168.42</v>
      </c>
      <c r="E453">
        <v>169.95</v>
      </c>
      <c r="F453">
        <v>168.35</v>
      </c>
      <c r="G453" s="2">
        <f t="shared" si="7"/>
        <v>4.7477744807122337E-3</v>
      </c>
    </row>
    <row r="454" spans="1:7" x14ac:dyDescent="0.3">
      <c r="A454" s="1">
        <v>42780</v>
      </c>
      <c r="B454">
        <v>168.5</v>
      </c>
      <c r="C454">
        <v>2580274</v>
      </c>
      <c r="D454">
        <v>167.7</v>
      </c>
      <c r="E454">
        <v>168.8</v>
      </c>
      <c r="F454">
        <v>167.22</v>
      </c>
      <c r="G454" s="2">
        <f t="shared" si="7"/>
        <v>2.7971195619829726E-3</v>
      </c>
    </row>
    <row r="455" spans="1:7" x14ac:dyDescent="0.3">
      <c r="A455" s="1">
        <v>42779</v>
      </c>
      <c r="B455">
        <v>168.03</v>
      </c>
      <c r="C455">
        <v>3764883</v>
      </c>
      <c r="D455">
        <v>166.45</v>
      </c>
      <c r="E455">
        <v>169.07</v>
      </c>
      <c r="F455">
        <v>166.35</v>
      </c>
      <c r="G455" s="2">
        <f t="shared" si="7"/>
        <v>1.0828370330265364E-2</v>
      </c>
    </row>
    <row r="456" spans="1:7" x14ac:dyDescent="0.3">
      <c r="A456" s="1">
        <v>42776</v>
      </c>
      <c r="B456">
        <v>166.23</v>
      </c>
      <c r="C456">
        <v>2689614</v>
      </c>
      <c r="D456">
        <v>165.25</v>
      </c>
      <c r="E456">
        <v>166.45</v>
      </c>
      <c r="F456">
        <v>164.47</v>
      </c>
      <c r="G456" s="2">
        <f t="shared" si="7"/>
        <v>1.1869978086194234E-2</v>
      </c>
    </row>
    <row r="457" spans="1:7" x14ac:dyDescent="0.3">
      <c r="A457" s="1">
        <v>42775</v>
      </c>
      <c r="B457">
        <v>164.28</v>
      </c>
      <c r="C457">
        <v>3450033</v>
      </c>
      <c r="D457">
        <v>164.67</v>
      </c>
      <c r="E457">
        <v>165.08600000000001</v>
      </c>
      <c r="F457">
        <v>164.06</v>
      </c>
      <c r="G457" s="2">
        <f t="shared" si="7"/>
        <v>2.8691777058787549E-3</v>
      </c>
    </row>
    <row r="458" spans="1:7" x14ac:dyDescent="0.3">
      <c r="A458" s="1">
        <v>42774</v>
      </c>
      <c r="B458">
        <v>163.81</v>
      </c>
      <c r="C458">
        <v>3037704</v>
      </c>
      <c r="D458">
        <v>165</v>
      </c>
      <c r="E458">
        <v>165.24</v>
      </c>
      <c r="F458">
        <v>163.69</v>
      </c>
      <c r="G458" s="2">
        <f t="shared" si="7"/>
        <v>-1.6156156156156141E-2</v>
      </c>
    </row>
    <row r="459" spans="1:7" x14ac:dyDescent="0.3">
      <c r="A459" s="1">
        <v>42773</v>
      </c>
      <c r="B459">
        <v>166.5</v>
      </c>
      <c r="C459">
        <v>4242852</v>
      </c>
      <c r="D459">
        <v>165</v>
      </c>
      <c r="E459">
        <v>167.41990000000001</v>
      </c>
      <c r="F459">
        <v>164.8725</v>
      </c>
      <c r="G459" s="2">
        <f t="shared" si="7"/>
        <v>1.5367727771679536E-2</v>
      </c>
    </row>
    <row r="460" spans="1:7" x14ac:dyDescent="0.3">
      <c r="A460" s="1">
        <v>42772</v>
      </c>
      <c r="B460">
        <v>163.98</v>
      </c>
      <c r="C460">
        <v>3109479</v>
      </c>
      <c r="D460">
        <v>162.41999999999999</v>
      </c>
      <c r="E460">
        <v>164.08</v>
      </c>
      <c r="F460">
        <v>162.38</v>
      </c>
      <c r="G460" s="2">
        <f t="shared" si="7"/>
        <v>9.7290640394087687E-3</v>
      </c>
    </row>
    <row r="461" spans="1:7" x14ac:dyDescent="0.3">
      <c r="A461" s="1">
        <v>42769</v>
      </c>
      <c r="B461">
        <v>162.4</v>
      </c>
      <c r="C461">
        <v>2981662</v>
      </c>
      <c r="D461">
        <v>162.99</v>
      </c>
      <c r="E461">
        <v>163.56</v>
      </c>
      <c r="F461">
        <v>162.31</v>
      </c>
      <c r="G461" s="2">
        <f t="shared" si="7"/>
        <v>8.6281276962908162E-4</v>
      </c>
    </row>
    <row r="462" spans="1:7" x14ac:dyDescent="0.3">
      <c r="A462" s="1">
        <v>42768</v>
      </c>
      <c r="B462">
        <v>162.26</v>
      </c>
      <c r="C462">
        <v>3791155</v>
      </c>
      <c r="D462">
        <v>163.22</v>
      </c>
      <c r="E462">
        <v>163.97</v>
      </c>
      <c r="F462">
        <v>160.82</v>
      </c>
      <c r="G462" s="2">
        <f t="shared" si="7"/>
        <v>-1.0428736964078844E-2</v>
      </c>
    </row>
    <row r="463" spans="1:7" x14ac:dyDescent="0.3">
      <c r="A463" s="1">
        <v>42767</v>
      </c>
      <c r="B463">
        <v>163.97</v>
      </c>
      <c r="C463">
        <v>3086405</v>
      </c>
      <c r="D463">
        <v>164.25</v>
      </c>
      <c r="E463">
        <v>165.81</v>
      </c>
      <c r="F463">
        <v>163.12</v>
      </c>
      <c r="G463" s="2">
        <f t="shared" si="7"/>
        <v>3.3655611308286097E-3</v>
      </c>
    </row>
    <row r="464" spans="1:7" x14ac:dyDescent="0.3">
      <c r="A464" s="1">
        <v>42766</v>
      </c>
      <c r="B464">
        <v>163.41999999999999</v>
      </c>
      <c r="C464">
        <v>5349856</v>
      </c>
      <c r="D464">
        <v>164.96</v>
      </c>
      <c r="E464">
        <v>165.1</v>
      </c>
      <c r="F464">
        <v>163.22</v>
      </c>
      <c r="G464" s="2">
        <f t="shared" si="7"/>
        <v>-1.2985444222987291E-2</v>
      </c>
    </row>
    <row r="465" spans="1:7" x14ac:dyDescent="0.3">
      <c r="A465" s="1">
        <v>42765</v>
      </c>
      <c r="B465">
        <v>165.57</v>
      </c>
      <c r="C465">
        <v>5456012</v>
      </c>
      <c r="D465">
        <v>165.92</v>
      </c>
      <c r="E465">
        <v>165.99</v>
      </c>
      <c r="F465">
        <v>163.82</v>
      </c>
      <c r="G465" s="2">
        <f t="shared" si="7"/>
        <v>-1.2701252236135932E-2</v>
      </c>
    </row>
    <row r="466" spans="1:7" x14ac:dyDescent="0.3">
      <c r="A466" s="1">
        <v>42762</v>
      </c>
      <c r="B466">
        <v>167.7</v>
      </c>
      <c r="C466">
        <v>4882806</v>
      </c>
      <c r="D466">
        <v>169.21</v>
      </c>
      <c r="E466">
        <v>169.8</v>
      </c>
      <c r="F466">
        <v>167.01</v>
      </c>
      <c r="G466" s="2">
        <f t="shared" si="7"/>
        <v>-8.396404919583822E-3</v>
      </c>
    </row>
    <row r="467" spans="1:7" x14ac:dyDescent="0.3">
      <c r="A467" s="1">
        <v>42761</v>
      </c>
      <c r="B467">
        <v>169.12</v>
      </c>
      <c r="C467">
        <v>5436521</v>
      </c>
      <c r="D467">
        <v>167.25</v>
      </c>
      <c r="E467">
        <v>170</v>
      </c>
      <c r="F467">
        <v>167.25</v>
      </c>
      <c r="G467" s="2">
        <f t="shared" si="7"/>
        <v>1.0516252390057306E-2</v>
      </c>
    </row>
    <row r="468" spans="1:7" x14ac:dyDescent="0.3">
      <c r="A468" s="1">
        <v>42760</v>
      </c>
      <c r="B468">
        <v>167.36</v>
      </c>
      <c r="C468">
        <v>7474936</v>
      </c>
      <c r="D468">
        <v>163.59</v>
      </c>
      <c r="E468">
        <v>168.65</v>
      </c>
      <c r="F468">
        <v>163.24</v>
      </c>
      <c r="G468" s="2">
        <f t="shared" si="7"/>
        <v>4.2416692619121781E-2</v>
      </c>
    </row>
    <row r="469" spans="1:7" x14ac:dyDescent="0.3">
      <c r="A469" s="1">
        <v>42759</v>
      </c>
      <c r="B469">
        <v>160.55000000000001</v>
      </c>
      <c r="C469">
        <v>3925050</v>
      </c>
      <c r="D469">
        <v>158.58000000000001</v>
      </c>
      <c r="E469">
        <v>160.93</v>
      </c>
      <c r="F469">
        <v>157.84</v>
      </c>
      <c r="G469" s="2">
        <f t="shared" si="7"/>
        <v>1.7169285352255498E-2</v>
      </c>
    </row>
    <row r="470" spans="1:7" x14ac:dyDescent="0.3">
      <c r="A470" s="1">
        <v>42758</v>
      </c>
      <c r="B470">
        <v>157.84</v>
      </c>
      <c r="C470">
        <v>3929223</v>
      </c>
      <c r="D470">
        <v>158.94</v>
      </c>
      <c r="E470">
        <v>159.5</v>
      </c>
      <c r="F470">
        <v>157.29</v>
      </c>
      <c r="G470" s="2">
        <f t="shared" si="7"/>
        <v>-1.0593618755093072E-2</v>
      </c>
    </row>
    <row r="471" spans="1:7" x14ac:dyDescent="0.3">
      <c r="A471" s="1">
        <v>42755</v>
      </c>
      <c r="B471">
        <v>159.53</v>
      </c>
      <c r="C471">
        <v>3342968</v>
      </c>
      <c r="D471">
        <v>159.81</v>
      </c>
      <c r="E471">
        <v>160.30000000000001</v>
      </c>
      <c r="F471">
        <v>158.22999999999999</v>
      </c>
      <c r="G471" s="2">
        <f t="shared" si="7"/>
        <v>3.3333333333333405E-3</v>
      </c>
    </row>
    <row r="472" spans="1:7" x14ac:dyDescent="0.3">
      <c r="A472" s="1">
        <v>42754</v>
      </c>
      <c r="B472">
        <v>159</v>
      </c>
      <c r="C472">
        <v>3142913</v>
      </c>
      <c r="D472">
        <v>158.87</v>
      </c>
      <c r="E472">
        <v>159.87</v>
      </c>
      <c r="F472">
        <v>157.91</v>
      </c>
      <c r="G472" s="2">
        <f t="shared" si="7"/>
        <v>4.2950985346134844E-3</v>
      </c>
    </row>
    <row r="473" spans="1:7" x14ac:dyDescent="0.3">
      <c r="A473" s="1">
        <v>42753</v>
      </c>
      <c r="B473">
        <v>158.32</v>
      </c>
      <c r="C473">
        <v>2087279</v>
      </c>
      <c r="D473">
        <v>157.55000000000001</v>
      </c>
      <c r="E473">
        <v>159.05000000000001</v>
      </c>
      <c r="F473">
        <v>156.75</v>
      </c>
      <c r="G473" s="2">
        <f t="shared" si="7"/>
        <v>4.1225344073064357E-3</v>
      </c>
    </row>
    <row r="474" spans="1:7" x14ac:dyDescent="0.3">
      <c r="A474" s="1">
        <v>42752</v>
      </c>
      <c r="B474">
        <v>157.66999999999999</v>
      </c>
      <c r="C474">
        <v>2758738</v>
      </c>
      <c r="D474">
        <v>158.19999999999999</v>
      </c>
      <c r="E474">
        <v>159.04</v>
      </c>
      <c r="F474">
        <v>157.22999999999999</v>
      </c>
      <c r="G474" s="2">
        <f t="shared" si="7"/>
        <v>-7.3034061575270722E-3</v>
      </c>
    </row>
    <row r="475" spans="1:7" x14ac:dyDescent="0.3">
      <c r="A475" s="1">
        <v>42748</v>
      </c>
      <c r="B475">
        <v>158.83000000000001</v>
      </c>
      <c r="C475">
        <v>2435341</v>
      </c>
      <c r="D475">
        <v>158.74</v>
      </c>
      <c r="E475">
        <v>159.58000000000001</v>
      </c>
      <c r="F475">
        <v>158.34</v>
      </c>
      <c r="G475" s="2">
        <f t="shared" si="7"/>
        <v>3.4114599785205666E-3</v>
      </c>
    </row>
    <row r="476" spans="1:7" x14ac:dyDescent="0.3">
      <c r="A476" s="1">
        <v>42747</v>
      </c>
      <c r="B476">
        <v>158.29</v>
      </c>
      <c r="C476">
        <v>3020284</v>
      </c>
      <c r="D476">
        <v>159.15</v>
      </c>
      <c r="E476">
        <v>159.16</v>
      </c>
      <c r="F476">
        <v>156.66999999999999</v>
      </c>
      <c r="G476" s="2">
        <f t="shared" si="7"/>
        <v>-6.9636135508156435E-3</v>
      </c>
    </row>
    <row r="477" spans="1:7" x14ac:dyDescent="0.3">
      <c r="A477" s="1">
        <v>42746</v>
      </c>
      <c r="B477">
        <v>159.4</v>
      </c>
      <c r="C477">
        <v>2416186</v>
      </c>
      <c r="D477">
        <v>159.54</v>
      </c>
      <c r="E477">
        <v>159.69999999999999</v>
      </c>
      <c r="F477">
        <v>158.28</v>
      </c>
      <c r="G477" s="2">
        <f t="shared" si="7"/>
        <v>2.0745583705287767E-3</v>
      </c>
    </row>
    <row r="478" spans="1:7" x14ac:dyDescent="0.3">
      <c r="A478" s="1">
        <v>42745</v>
      </c>
      <c r="B478">
        <v>159.07</v>
      </c>
      <c r="C478">
        <v>2988300</v>
      </c>
      <c r="D478">
        <v>158.96</v>
      </c>
      <c r="E478">
        <v>159.94</v>
      </c>
      <c r="F478">
        <v>158.57</v>
      </c>
      <c r="G478" s="2">
        <f t="shared" si="7"/>
        <v>4.7372410308236489E-3</v>
      </c>
    </row>
    <row r="479" spans="1:7" x14ac:dyDescent="0.3">
      <c r="A479" s="1">
        <v>42744</v>
      </c>
      <c r="B479">
        <v>158.32</v>
      </c>
      <c r="C479">
        <v>2838588</v>
      </c>
      <c r="D479">
        <v>159</v>
      </c>
      <c r="E479">
        <v>159.24</v>
      </c>
      <c r="F479">
        <v>158.16999999999999</v>
      </c>
      <c r="G479" s="2">
        <f t="shared" si="7"/>
        <v>-4.902576995600259E-3</v>
      </c>
    </row>
    <row r="480" spans="1:7" x14ac:dyDescent="0.3">
      <c r="A480" s="1">
        <v>42741</v>
      </c>
      <c r="B480">
        <v>159.1</v>
      </c>
      <c r="C480">
        <v>2426426</v>
      </c>
      <c r="D480">
        <v>158.97999999999999</v>
      </c>
      <c r="E480">
        <v>159.66</v>
      </c>
      <c r="F480">
        <v>157.88999999999999</v>
      </c>
      <c r="G480" s="2">
        <f t="shared" si="7"/>
        <v>2.4573120786339003E-3</v>
      </c>
    </row>
    <row r="481" spans="1:7" x14ac:dyDescent="0.3">
      <c r="A481" s="1">
        <v>42740</v>
      </c>
      <c r="B481">
        <v>158.71</v>
      </c>
      <c r="C481">
        <v>2794382</v>
      </c>
      <c r="D481">
        <v>158.41</v>
      </c>
      <c r="E481">
        <v>159.69999999999999</v>
      </c>
      <c r="F481">
        <v>157.40100000000001</v>
      </c>
      <c r="G481" s="2">
        <f t="shared" si="7"/>
        <v>5.6739377127728793E-4</v>
      </c>
    </row>
    <row r="482" spans="1:7" x14ac:dyDescent="0.3">
      <c r="A482" s="1">
        <v>42739</v>
      </c>
      <c r="B482">
        <v>158.62</v>
      </c>
      <c r="C482">
        <v>3189794</v>
      </c>
      <c r="D482">
        <v>157.81</v>
      </c>
      <c r="E482">
        <v>159.22989999999999</v>
      </c>
      <c r="F482">
        <v>157.81</v>
      </c>
      <c r="G482" s="2">
        <f t="shared" si="7"/>
        <v>1.0511562718990926E-2</v>
      </c>
    </row>
    <row r="483" spans="1:7" x14ac:dyDescent="0.3">
      <c r="A483" s="1">
        <v>42738</v>
      </c>
      <c r="B483">
        <v>156.97</v>
      </c>
      <c r="C483">
        <v>3426120</v>
      </c>
      <c r="D483">
        <v>156.30000000000001</v>
      </c>
      <c r="E483">
        <v>157.13999999999999</v>
      </c>
      <c r="F483">
        <v>155.21</v>
      </c>
      <c r="G483" s="2">
        <f t="shared" si="7"/>
        <v>8.286228160328828E-3</v>
      </c>
    </row>
    <row r="484" spans="1:7" x14ac:dyDescent="0.3">
      <c r="A484" s="1">
        <v>42734</v>
      </c>
      <c r="B484">
        <v>155.68</v>
      </c>
      <c r="C484">
        <v>2028160</v>
      </c>
      <c r="D484">
        <v>156.49</v>
      </c>
      <c r="E484">
        <v>156.79</v>
      </c>
      <c r="F484">
        <v>154.96</v>
      </c>
      <c r="G484" s="2">
        <f t="shared" si="7"/>
        <v>-6.4230201040470838E-5</v>
      </c>
    </row>
    <row r="485" spans="1:7" x14ac:dyDescent="0.3">
      <c r="A485" s="1">
        <v>42733</v>
      </c>
      <c r="B485">
        <v>155.69</v>
      </c>
      <c r="C485">
        <v>1803554</v>
      </c>
      <c r="D485">
        <v>156</v>
      </c>
      <c r="E485">
        <v>156.75</v>
      </c>
      <c r="F485">
        <v>155.16</v>
      </c>
      <c r="G485" s="2">
        <f t="shared" si="7"/>
        <v>-2.6265214606021564E-3</v>
      </c>
    </row>
    <row r="486" spans="1:7" x14ac:dyDescent="0.3">
      <c r="A486" s="1">
        <v>42732</v>
      </c>
      <c r="B486">
        <v>156.1</v>
      </c>
      <c r="C486">
        <v>1787339</v>
      </c>
      <c r="D486">
        <v>157.12</v>
      </c>
      <c r="E486">
        <v>157.35</v>
      </c>
      <c r="F486">
        <v>156.01</v>
      </c>
      <c r="G486" s="2">
        <f t="shared" si="7"/>
        <v>-8.7630175260350242E-3</v>
      </c>
    </row>
    <row r="487" spans="1:7" x14ac:dyDescent="0.3">
      <c r="A487" s="1">
        <v>42731</v>
      </c>
      <c r="B487">
        <v>157.47999999999999</v>
      </c>
      <c r="C487">
        <v>1858123</v>
      </c>
      <c r="D487">
        <v>158.41</v>
      </c>
      <c r="E487">
        <v>158.47999999999999</v>
      </c>
      <c r="F487">
        <v>156.91</v>
      </c>
      <c r="G487" s="2">
        <f t="shared" si="7"/>
        <v>-2.0911222355998512E-3</v>
      </c>
    </row>
    <row r="488" spans="1:7" x14ac:dyDescent="0.3">
      <c r="A488" s="1">
        <v>42727</v>
      </c>
      <c r="B488">
        <v>157.81</v>
      </c>
      <c r="C488">
        <v>2135522</v>
      </c>
      <c r="D488">
        <v>158.27000000000001</v>
      </c>
      <c r="E488">
        <v>158.27000000000001</v>
      </c>
      <c r="F488">
        <v>156.51</v>
      </c>
      <c r="G488" s="2">
        <f t="shared" si="7"/>
        <v>2.2227867394893578E-3</v>
      </c>
    </row>
    <row r="489" spans="1:7" x14ac:dyDescent="0.3">
      <c r="A489" s="1">
        <v>42726</v>
      </c>
      <c r="B489">
        <v>157.46</v>
      </c>
      <c r="C489">
        <v>3952153</v>
      </c>
      <c r="D489">
        <v>158.5</v>
      </c>
      <c r="E489">
        <v>158.99</v>
      </c>
      <c r="F489">
        <v>156.25</v>
      </c>
      <c r="G489" s="2">
        <f t="shared" si="7"/>
        <v>-1.2700025400039249E-4</v>
      </c>
    </row>
    <row r="490" spans="1:7" x14ac:dyDescent="0.3">
      <c r="A490" s="1">
        <v>42725</v>
      </c>
      <c r="B490">
        <v>157.47999999999999</v>
      </c>
      <c r="C490">
        <v>2326254</v>
      </c>
      <c r="D490">
        <v>156.68799999999999</v>
      </c>
      <c r="E490">
        <v>158.5</v>
      </c>
      <c r="F490">
        <v>156.65</v>
      </c>
      <c r="G490" s="2">
        <f t="shared" si="7"/>
        <v>6.9697550994309325E-3</v>
      </c>
    </row>
    <row r="491" spans="1:7" x14ac:dyDescent="0.3">
      <c r="A491" s="1">
        <v>42724</v>
      </c>
      <c r="B491">
        <v>156.38999999999999</v>
      </c>
      <c r="C491">
        <v>2270038</v>
      </c>
      <c r="D491">
        <v>156.96</v>
      </c>
      <c r="E491">
        <v>157.88999999999999</v>
      </c>
      <c r="F491">
        <v>155.94999999999999</v>
      </c>
      <c r="G491" s="2">
        <f t="shared" si="7"/>
        <v>1.3446023818669453E-3</v>
      </c>
    </row>
    <row r="492" spans="1:7" x14ac:dyDescent="0.3">
      <c r="A492" s="1">
        <v>42723</v>
      </c>
      <c r="B492">
        <v>156.18</v>
      </c>
      <c r="C492">
        <v>3002030</v>
      </c>
      <c r="D492">
        <v>155.16</v>
      </c>
      <c r="E492">
        <v>157.1</v>
      </c>
      <c r="F492">
        <v>155.07</v>
      </c>
      <c r="G492" s="2">
        <f t="shared" si="7"/>
        <v>1.0873786407767035E-2</v>
      </c>
    </row>
    <row r="493" spans="1:7" x14ac:dyDescent="0.3">
      <c r="A493" s="1">
        <v>42720</v>
      </c>
      <c r="B493">
        <v>154.5</v>
      </c>
      <c r="C493">
        <v>5885499</v>
      </c>
      <c r="D493">
        <v>153.88</v>
      </c>
      <c r="E493">
        <v>156</v>
      </c>
      <c r="F493">
        <v>153.13999999999999</v>
      </c>
      <c r="G493" s="2">
        <f t="shared" si="7"/>
        <v>4.7473499382193517E-3</v>
      </c>
    </row>
    <row r="494" spans="1:7" x14ac:dyDescent="0.3">
      <c r="A494" s="1">
        <v>42719</v>
      </c>
      <c r="B494">
        <v>153.77000000000001</v>
      </c>
      <c r="C494">
        <v>2888630</v>
      </c>
      <c r="D494">
        <v>153.93</v>
      </c>
      <c r="E494">
        <v>155.24</v>
      </c>
      <c r="F494">
        <v>153.06</v>
      </c>
      <c r="G494" s="2">
        <f t="shared" si="7"/>
        <v>-4.5316242636109835E-3</v>
      </c>
    </row>
    <row r="495" spans="1:7" x14ac:dyDescent="0.3">
      <c r="A495" s="1">
        <v>42718</v>
      </c>
      <c r="B495">
        <v>154.47</v>
      </c>
      <c r="C495">
        <v>3640203</v>
      </c>
      <c r="D495">
        <v>156.22999999999999</v>
      </c>
      <c r="E495">
        <v>156.37</v>
      </c>
      <c r="F495">
        <v>154.18</v>
      </c>
      <c r="G495" s="2">
        <f t="shared" si="7"/>
        <v>-1.3979318268862491E-2</v>
      </c>
    </row>
    <row r="496" spans="1:7" x14ac:dyDescent="0.3">
      <c r="A496" s="1">
        <v>42717</v>
      </c>
      <c r="B496">
        <v>156.66</v>
      </c>
      <c r="C496">
        <v>5608181</v>
      </c>
      <c r="D496">
        <v>159.1</v>
      </c>
      <c r="E496">
        <v>160.07</v>
      </c>
      <c r="F496">
        <v>154.88</v>
      </c>
      <c r="G496" s="2">
        <f t="shared" si="7"/>
        <v>-3.1814711122423009E-3</v>
      </c>
    </row>
    <row r="497" spans="1:7" x14ac:dyDescent="0.3">
      <c r="A497" s="1">
        <v>42716</v>
      </c>
      <c r="B497">
        <v>157.16</v>
      </c>
      <c r="C497">
        <v>4243577</v>
      </c>
      <c r="D497">
        <v>156</v>
      </c>
      <c r="E497">
        <v>158</v>
      </c>
      <c r="F497">
        <v>154.30000000000001</v>
      </c>
      <c r="G497" s="2">
        <f t="shared" si="7"/>
        <v>4.2814237331458074E-3</v>
      </c>
    </row>
    <row r="498" spans="1:7" x14ac:dyDescent="0.3">
      <c r="A498" s="1">
        <v>42713</v>
      </c>
      <c r="B498">
        <v>156.49</v>
      </c>
      <c r="C498">
        <v>2705724</v>
      </c>
      <c r="D498">
        <v>155.65</v>
      </c>
      <c r="E498">
        <v>156.875</v>
      </c>
      <c r="F498">
        <v>155.41999999999999</v>
      </c>
      <c r="G498" s="2">
        <f t="shared" si="7"/>
        <v>7.078962610206724E-3</v>
      </c>
    </row>
    <row r="499" spans="1:7" x14ac:dyDescent="0.3">
      <c r="A499" s="1">
        <v>42712</v>
      </c>
      <c r="B499">
        <v>155.38999999999999</v>
      </c>
      <c r="C499">
        <v>2928360</v>
      </c>
      <c r="D499">
        <v>154.6</v>
      </c>
      <c r="E499">
        <v>155.97</v>
      </c>
      <c r="F499">
        <v>154.13999999999999</v>
      </c>
      <c r="G499" s="2">
        <f t="shared" si="7"/>
        <v>8.1095108343064749E-3</v>
      </c>
    </row>
    <row r="500" spans="1:7" x14ac:dyDescent="0.3">
      <c r="A500" s="1">
        <v>42711</v>
      </c>
      <c r="B500">
        <v>154.13999999999999</v>
      </c>
      <c r="C500">
        <v>2955613</v>
      </c>
      <c r="D500">
        <v>151.66999999999999</v>
      </c>
      <c r="E500">
        <v>154.31</v>
      </c>
      <c r="F500">
        <v>151.0701</v>
      </c>
      <c r="G500" s="2">
        <f t="shared" si="7"/>
        <v>1.2480294272201637E-2</v>
      </c>
    </row>
    <row r="501" spans="1:7" x14ac:dyDescent="0.3">
      <c r="A501" s="1">
        <v>42710</v>
      </c>
      <c r="B501">
        <v>152.24</v>
      </c>
      <c r="C501">
        <v>3471149</v>
      </c>
      <c r="D501">
        <v>150.84</v>
      </c>
      <c r="E501">
        <v>152.63999999999999</v>
      </c>
      <c r="F501">
        <v>150.02000000000001</v>
      </c>
      <c r="G501" s="2">
        <f t="shared" si="7"/>
        <v>5.2576235541543443E-4</v>
      </c>
    </row>
    <row r="502" spans="1:7" x14ac:dyDescent="0.3">
      <c r="A502" s="1">
        <v>42709</v>
      </c>
      <c r="B502">
        <v>152.16</v>
      </c>
      <c r="C502">
        <v>2855910</v>
      </c>
      <c r="D502">
        <v>153.24</v>
      </c>
      <c r="E502">
        <v>153.75</v>
      </c>
      <c r="F502">
        <v>151.85</v>
      </c>
      <c r="G502" s="2">
        <f t="shared" si="7"/>
        <v>-5.9113300492613077E-4</v>
      </c>
    </row>
    <row r="503" spans="1:7" x14ac:dyDescent="0.3">
      <c r="A503" s="1">
        <v>42706</v>
      </c>
      <c r="B503">
        <v>152.25</v>
      </c>
      <c r="C503">
        <v>2105269</v>
      </c>
      <c r="D503">
        <v>152.44999999999999</v>
      </c>
      <c r="E503">
        <v>152.49</v>
      </c>
      <c r="F503">
        <v>151.12</v>
      </c>
      <c r="G503" s="2">
        <f t="shared" si="7"/>
        <v>-9.1869545245742089E-4</v>
      </c>
    </row>
    <row r="504" spans="1:7" x14ac:dyDescent="0.3">
      <c r="A504" s="1">
        <v>42705</v>
      </c>
      <c r="B504">
        <v>152.38999999999999</v>
      </c>
      <c r="C504">
        <v>2843768</v>
      </c>
      <c r="D504">
        <v>150.74</v>
      </c>
      <c r="E504">
        <v>152.69</v>
      </c>
      <c r="F504">
        <v>150.38999999999999</v>
      </c>
      <c r="G504" s="2">
        <f t="shared" si="7"/>
        <v>1.2154622741763975E-2</v>
      </c>
    </row>
    <row r="505" spans="1:7" x14ac:dyDescent="0.3">
      <c r="A505" s="1">
        <v>42704</v>
      </c>
      <c r="B505">
        <v>150.56</v>
      </c>
      <c r="C505">
        <v>3990972</v>
      </c>
      <c r="D505">
        <v>151.59</v>
      </c>
      <c r="E505">
        <v>153.08000000000001</v>
      </c>
      <c r="F505">
        <v>150.56</v>
      </c>
      <c r="G505" s="2">
        <f t="shared" si="7"/>
        <v>-7.1221313637561609E-3</v>
      </c>
    </row>
    <row r="506" spans="1:7" x14ac:dyDescent="0.3">
      <c r="A506" s="1">
        <v>42703</v>
      </c>
      <c r="B506">
        <v>151.63999999999999</v>
      </c>
      <c r="C506">
        <v>3944717</v>
      </c>
      <c r="D506">
        <v>149.83000000000001</v>
      </c>
      <c r="E506">
        <v>152.11000000000001</v>
      </c>
      <c r="F506">
        <v>149.11000000000001</v>
      </c>
      <c r="G506" s="2">
        <f t="shared" si="7"/>
        <v>1.2485811577752394E-2</v>
      </c>
    </row>
    <row r="507" spans="1:7" x14ac:dyDescent="0.3">
      <c r="A507" s="1">
        <v>42702</v>
      </c>
      <c r="B507">
        <v>149.77000000000001</v>
      </c>
      <c r="C507">
        <v>4723995</v>
      </c>
      <c r="D507">
        <v>149</v>
      </c>
      <c r="E507">
        <v>150.09</v>
      </c>
      <c r="F507">
        <v>148.315</v>
      </c>
      <c r="G507" s="2">
        <f t="shared" si="7"/>
        <v>-1.7995201279657547E-3</v>
      </c>
    </row>
    <row r="508" spans="1:7" x14ac:dyDescent="0.3">
      <c r="A508" s="1">
        <v>42699</v>
      </c>
      <c r="B508">
        <v>150.04</v>
      </c>
      <c r="C508">
        <v>962387</v>
      </c>
      <c r="D508">
        <v>150</v>
      </c>
      <c r="E508">
        <v>150.15</v>
      </c>
      <c r="F508">
        <v>149.03</v>
      </c>
      <c r="G508" s="2">
        <f t="shared" si="7"/>
        <v>2.0034726859889337E-3</v>
      </c>
    </row>
    <row r="509" spans="1:7" x14ac:dyDescent="0.3">
      <c r="A509" s="1">
        <v>42697</v>
      </c>
      <c r="B509">
        <v>149.74</v>
      </c>
      <c r="C509">
        <v>3070099</v>
      </c>
      <c r="D509">
        <v>149.61000000000001</v>
      </c>
      <c r="E509">
        <v>150.81</v>
      </c>
      <c r="F509">
        <v>149.03</v>
      </c>
      <c r="G509" s="2">
        <f t="shared" si="7"/>
        <v>1.4713750668806772E-3</v>
      </c>
    </row>
    <row r="510" spans="1:7" x14ac:dyDescent="0.3">
      <c r="A510" s="1">
        <v>42696</v>
      </c>
      <c r="B510">
        <v>149.52000000000001</v>
      </c>
      <c r="C510">
        <v>3770002</v>
      </c>
      <c r="D510">
        <v>147.9</v>
      </c>
      <c r="E510">
        <v>149.76</v>
      </c>
      <c r="F510">
        <v>147.88</v>
      </c>
      <c r="G510" s="2">
        <f t="shared" si="7"/>
        <v>1.7004489185144876E-2</v>
      </c>
    </row>
    <row r="511" spans="1:7" x14ac:dyDescent="0.3">
      <c r="A511" s="1">
        <v>42695</v>
      </c>
      <c r="B511">
        <v>147.02000000000001</v>
      </c>
      <c r="C511">
        <v>2822038</v>
      </c>
      <c r="D511">
        <v>147.21</v>
      </c>
      <c r="E511">
        <v>148.49</v>
      </c>
      <c r="F511">
        <v>146.52000000000001</v>
      </c>
      <c r="G511" s="2">
        <f t="shared" si="7"/>
        <v>4.57806627946714E-3</v>
      </c>
    </row>
    <row r="512" spans="1:7" x14ac:dyDescent="0.3">
      <c r="A512" s="1">
        <v>42692</v>
      </c>
      <c r="B512">
        <v>146.35</v>
      </c>
      <c r="C512">
        <v>2208242</v>
      </c>
      <c r="D512">
        <v>145.18</v>
      </c>
      <c r="E512">
        <v>146.6</v>
      </c>
      <c r="F512">
        <v>144.46</v>
      </c>
      <c r="G512" s="2">
        <f t="shared" si="7"/>
        <v>7.0185095988438842E-3</v>
      </c>
    </row>
    <row r="513" spans="1:7" x14ac:dyDescent="0.3">
      <c r="A513" s="1">
        <v>42691</v>
      </c>
      <c r="B513">
        <v>145.33000000000001</v>
      </c>
      <c r="C513">
        <v>3650989</v>
      </c>
      <c r="D513">
        <v>146.83000000000001</v>
      </c>
      <c r="E513">
        <v>147.12</v>
      </c>
      <c r="F513">
        <v>145</v>
      </c>
      <c r="G513" s="2">
        <f t="shared" si="7"/>
        <v>-7.5798962032230625E-3</v>
      </c>
    </row>
    <row r="514" spans="1:7" x14ac:dyDescent="0.3">
      <c r="A514" s="1">
        <v>42690</v>
      </c>
      <c r="B514">
        <v>146.44</v>
      </c>
      <c r="C514">
        <v>3553477</v>
      </c>
      <c r="D514">
        <v>147.30000000000001</v>
      </c>
      <c r="E514">
        <v>148.41</v>
      </c>
      <c r="F514">
        <v>146.13999999999999</v>
      </c>
      <c r="G514" s="2">
        <f t="shared" ref="G514:G577" si="8">(B514-B515)/B515</f>
        <v>-1.1275403416379825E-2</v>
      </c>
    </row>
    <row r="515" spans="1:7" x14ac:dyDescent="0.3">
      <c r="A515" s="1">
        <v>42689</v>
      </c>
      <c r="B515">
        <v>148.11000000000001</v>
      </c>
      <c r="C515">
        <v>3850709</v>
      </c>
      <c r="D515">
        <v>148.44</v>
      </c>
      <c r="E515">
        <v>149.44999999999999</v>
      </c>
      <c r="F515">
        <v>147.19</v>
      </c>
      <c r="G515" s="2">
        <f t="shared" si="8"/>
        <v>-1.2534168944596275E-2</v>
      </c>
    </row>
    <row r="516" spans="1:7" x14ac:dyDescent="0.3">
      <c r="A516" s="1">
        <v>42688</v>
      </c>
      <c r="B516">
        <v>149.99</v>
      </c>
      <c r="C516">
        <v>4470393</v>
      </c>
      <c r="D516">
        <v>148.21</v>
      </c>
      <c r="E516">
        <v>150.09</v>
      </c>
      <c r="F516">
        <v>148.21</v>
      </c>
      <c r="G516" s="2">
        <f t="shared" si="8"/>
        <v>9.897656881228109E-3</v>
      </c>
    </row>
    <row r="517" spans="1:7" x14ac:dyDescent="0.3">
      <c r="A517" s="1">
        <v>42685</v>
      </c>
      <c r="B517">
        <v>148.52000000000001</v>
      </c>
      <c r="C517">
        <v>3585161</v>
      </c>
      <c r="D517">
        <v>147.12</v>
      </c>
      <c r="E517">
        <v>148.6</v>
      </c>
      <c r="F517">
        <v>146.56</v>
      </c>
      <c r="G517" s="2">
        <f t="shared" si="8"/>
        <v>5.6198794772835837E-3</v>
      </c>
    </row>
    <row r="518" spans="1:7" x14ac:dyDescent="0.3">
      <c r="A518" s="1">
        <v>42684</v>
      </c>
      <c r="B518">
        <v>147.69</v>
      </c>
      <c r="C518">
        <v>6497353</v>
      </c>
      <c r="D518">
        <v>146.51</v>
      </c>
      <c r="E518">
        <v>149.34</v>
      </c>
      <c r="F518">
        <v>146.38999999999999</v>
      </c>
      <c r="G518" s="2">
        <f t="shared" si="8"/>
        <v>1.791991177889582E-2</v>
      </c>
    </row>
    <row r="519" spans="1:7" x14ac:dyDescent="0.3">
      <c r="A519" s="1">
        <v>42683</v>
      </c>
      <c r="B519">
        <v>145.09</v>
      </c>
      <c r="C519">
        <v>5480038</v>
      </c>
      <c r="D519">
        <v>141.6</v>
      </c>
      <c r="E519">
        <v>145.85</v>
      </c>
      <c r="F519">
        <v>141.54</v>
      </c>
      <c r="G519" s="2">
        <f t="shared" si="8"/>
        <v>2.0323488045007138E-2</v>
      </c>
    </row>
    <row r="520" spans="1:7" x14ac:dyDescent="0.3">
      <c r="A520" s="1">
        <v>42682</v>
      </c>
      <c r="B520">
        <v>142.19999999999999</v>
      </c>
      <c r="C520">
        <v>2819002</v>
      </c>
      <c r="D520">
        <v>141.91999999999999</v>
      </c>
      <c r="E520">
        <v>143.31</v>
      </c>
      <c r="F520">
        <v>141.29239999999999</v>
      </c>
      <c r="G520" s="2">
        <f t="shared" si="8"/>
        <v>-5.8029783961407568E-3</v>
      </c>
    </row>
    <row r="521" spans="1:7" x14ac:dyDescent="0.3">
      <c r="A521" s="1">
        <v>42681</v>
      </c>
      <c r="B521">
        <v>143.03</v>
      </c>
      <c r="C521">
        <v>3212041</v>
      </c>
      <c r="D521">
        <v>141.5</v>
      </c>
      <c r="E521">
        <v>143.1</v>
      </c>
      <c r="F521">
        <v>141.49</v>
      </c>
      <c r="G521" s="2">
        <f t="shared" si="8"/>
        <v>2.5010749605847853E-2</v>
      </c>
    </row>
    <row r="522" spans="1:7" x14ac:dyDescent="0.3">
      <c r="A522" s="1">
        <v>42678</v>
      </c>
      <c r="B522">
        <v>139.54</v>
      </c>
      <c r="C522">
        <v>2947947</v>
      </c>
      <c r="D522">
        <v>139.11000000000001</v>
      </c>
      <c r="E522">
        <v>140.85</v>
      </c>
      <c r="F522">
        <v>138.8038</v>
      </c>
      <c r="G522" s="2">
        <f t="shared" si="8"/>
        <v>-3.428081702614042E-3</v>
      </c>
    </row>
    <row r="523" spans="1:7" x14ac:dyDescent="0.3">
      <c r="A523" s="1">
        <v>42677</v>
      </c>
      <c r="B523">
        <v>140.02000000000001</v>
      </c>
      <c r="C523">
        <v>2277503</v>
      </c>
      <c r="D523">
        <v>140.76</v>
      </c>
      <c r="E523">
        <v>140.89500000000001</v>
      </c>
      <c r="F523">
        <v>139.35</v>
      </c>
      <c r="G523" s="2">
        <f t="shared" si="8"/>
        <v>-5.1865008880993945E-3</v>
      </c>
    </row>
    <row r="524" spans="1:7" x14ac:dyDescent="0.3">
      <c r="A524" s="1">
        <v>42676</v>
      </c>
      <c r="B524">
        <v>140.75</v>
      </c>
      <c r="C524">
        <v>2774119</v>
      </c>
      <c r="D524">
        <v>142</v>
      </c>
      <c r="E524">
        <v>142.87</v>
      </c>
      <c r="F524">
        <v>140.59</v>
      </c>
      <c r="G524" s="2">
        <f t="shared" si="8"/>
        <v>-1.1656484797415888E-2</v>
      </c>
    </row>
    <row r="525" spans="1:7" x14ac:dyDescent="0.3">
      <c r="A525" s="1">
        <v>42675</v>
      </c>
      <c r="B525">
        <v>142.41</v>
      </c>
      <c r="C525">
        <v>3244187</v>
      </c>
      <c r="D525">
        <v>142.94999999999999</v>
      </c>
      <c r="E525">
        <v>143.9</v>
      </c>
      <c r="F525">
        <v>141.81</v>
      </c>
      <c r="G525" s="2">
        <f t="shared" si="8"/>
        <v>-1.4041985536762081E-4</v>
      </c>
    </row>
    <row r="526" spans="1:7" x14ac:dyDescent="0.3">
      <c r="A526" s="1">
        <v>42674</v>
      </c>
      <c r="B526">
        <v>142.43</v>
      </c>
      <c r="C526">
        <v>3073183</v>
      </c>
      <c r="D526">
        <v>143.05000000000001</v>
      </c>
      <c r="E526">
        <v>143.35</v>
      </c>
      <c r="F526">
        <v>142.15</v>
      </c>
      <c r="G526" s="2">
        <f t="shared" si="8"/>
        <v>-4.0556604433255308E-3</v>
      </c>
    </row>
    <row r="527" spans="1:7" x14ac:dyDescent="0.3">
      <c r="A527" s="1">
        <v>42671</v>
      </c>
      <c r="B527">
        <v>143.01</v>
      </c>
      <c r="C527">
        <v>4633862</v>
      </c>
      <c r="D527">
        <v>143.72</v>
      </c>
      <c r="E527">
        <v>144</v>
      </c>
      <c r="F527">
        <v>142.17449999999999</v>
      </c>
      <c r="G527" s="2">
        <f t="shared" si="8"/>
        <v>-2.0933640360059408E-3</v>
      </c>
    </row>
    <row r="528" spans="1:7" x14ac:dyDescent="0.3">
      <c r="A528" s="1">
        <v>42670</v>
      </c>
      <c r="B528">
        <v>143.31</v>
      </c>
      <c r="C528">
        <v>7854308</v>
      </c>
      <c r="D528">
        <v>145.83000000000001</v>
      </c>
      <c r="E528">
        <v>146.22999999999999</v>
      </c>
      <c r="F528">
        <v>141.78</v>
      </c>
      <c r="G528" s="2">
        <f t="shared" si="8"/>
        <v>-1.5322248179194654E-2</v>
      </c>
    </row>
    <row r="529" spans="1:7" x14ac:dyDescent="0.3">
      <c r="A529" s="1">
        <v>42669</v>
      </c>
      <c r="B529">
        <v>145.54</v>
      </c>
      <c r="C529">
        <v>13266030</v>
      </c>
      <c r="D529">
        <v>138.43</v>
      </c>
      <c r="E529">
        <v>146.19</v>
      </c>
      <c r="F529">
        <v>136.72</v>
      </c>
      <c r="G529" s="2">
        <f t="shared" si="8"/>
        <v>4.6899726658034678E-2</v>
      </c>
    </row>
    <row r="530" spans="1:7" x14ac:dyDescent="0.3">
      <c r="A530" s="1">
        <v>42668</v>
      </c>
      <c r="B530">
        <v>139.02000000000001</v>
      </c>
      <c r="C530">
        <v>5188095</v>
      </c>
      <c r="D530">
        <v>137.53</v>
      </c>
      <c r="E530">
        <v>139.41999999999999</v>
      </c>
      <c r="F530">
        <v>137.35</v>
      </c>
      <c r="G530" s="2">
        <f t="shared" si="8"/>
        <v>1.1422335394689136E-2</v>
      </c>
    </row>
    <row r="531" spans="1:7" x14ac:dyDescent="0.3">
      <c r="A531" s="1">
        <v>42667</v>
      </c>
      <c r="B531">
        <v>137.44999999999999</v>
      </c>
      <c r="C531">
        <v>3814094</v>
      </c>
      <c r="D531">
        <v>136.41</v>
      </c>
      <c r="E531">
        <v>138.88</v>
      </c>
      <c r="F531">
        <v>136.41</v>
      </c>
      <c r="G531" s="2">
        <f t="shared" si="8"/>
        <v>1.3418860134188552E-2</v>
      </c>
    </row>
    <row r="532" spans="1:7" x14ac:dyDescent="0.3">
      <c r="A532" s="1">
        <v>42664</v>
      </c>
      <c r="B532">
        <v>135.63</v>
      </c>
      <c r="C532">
        <v>2205770</v>
      </c>
      <c r="D532">
        <v>134.72</v>
      </c>
      <c r="E532">
        <v>136.19</v>
      </c>
      <c r="F532">
        <v>134.25</v>
      </c>
      <c r="G532" s="2">
        <f t="shared" si="8"/>
        <v>-1.5459363957597758E-3</v>
      </c>
    </row>
    <row r="533" spans="1:7" x14ac:dyDescent="0.3">
      <c r="A533" s="1">
        <v>42663</v>
      </c>
      <c r="B533">
        <v>135.84</v>
      </c>
      <c r="C533">
        <v>2537537</v>
      </c>
      <c r="D533">
        <v>135.91999999999999</v>
      </c>
      <c r="E533">
        <v>136.75</v>
      </c>
      <c r="F533">
        <v>135.37</v>
      </c>
      <c r="G533" s="2">
        <f t="shared" si="8"/>
        <v>-2.4966955500073679E-3</v>
      </c>
    </row>
    <row r="534" spans="1:7" x14ac:dyDescent="0.3">
      <c r="A534" s="1">
        <v>42662</v>
      </c>
      <c r="B534">
        <v>136.18</v>
      </c>
      <c r="C534">
        <v>2258687</v>
      </c>
      <c r="D534">
        <v>135.41999999999999</v>
      </c>
      <c r="E534">
        <v>136.94999999999999</v>
      </c>
      <c r="F534">
        <v>135.33000000000001</v>
      </c>
      <c r="G534" s="2">
        <f t="shared" si="8"/>
        <v>7.9940784603997964E-3</v>
      </c>
    </row>
    <row r="535" spans="1:7" x14ac:dyDescent="0.3">
      <c r="A535" s="1">
        <v>42661</v>
      </c>
      <c r="B535">
        <v>135.1</v>
      </c>
      <c r="C535">
        <v>2263510</v>
      </c>
      <c r="D535">
        <v>135.03</v>
      </c>
      <c r="E535">
        <v>135.74</v>
      </c>
      <c r="F535">
        <v>134.91499999999999</v>
      </c>
      <c r="G535" s="2">
        <f t="shared" si="8"/>
        <v>8.2089552238805551E-3</v>
      </c>
    </row>
    <row r="536" spans="1:7" x14ac:dyDescent="0.3">
      <c r="A536" s="1">
        <v>42660</v>
      </c>
      <c r="B536">
        <v>134</v>
      </c>
      <c r="C536">
        <v>2433047</v>
      </c>
      <c r="D536">
        <v>133.5</v>
      </c>
      <c r="E536">
        <v>135.38</v>
      </c>
      <c r="F536">
        <v>133.33000000000001</v>
      </c>
      <c r="G536" s="2">
        <f t="shared" si="8"/>
        <v>3.7453183520599251E-3</v>
      </c>
    </row>
    <row r="537" spans="1:7" x14ac:dyDescent="0.3">
      <c r="A537" s="1">
        <v>42657</v>
      </c>
      <c r="B537">
        <v>133.5</v>
      </c>
      <c r="C537">
        <v>2317425</v>
      </c>
      <c r="D537">
        <v>134.56</v>
      </c>
      <c r="E537">
        <v>135.25</v>
      </c>
      <c r="F537">
        <v>133.47999999999999</v>
      </c>
      <c r="G537" s="2">
        <f t="shared" si="8"/>
        <v>8.9968511021146008E-4</v>
      </c>
    </row>
    <row r="538" spans="1:7" x14ac:dyDescent="0.3">
      <c r="A538" s="1">
        <v>42656</v>
      </c>
      <c r="B538">
        <v>133.38</v>
      </c>
      <c r="C538">
        <v>3544188</v>
      </c>
      <c r="D538">
        <v>132.41999999999999</v>
      </c>
      <c r="E538">
        <v>133.93</v>
      </c>
      <c r="F538">
        <v>131.38999999999999</v>
      </c>
      <c r="G538" s="2">
        <f t="shared" si="8"/>
        <v>1.6521477921297603E-3</v>
      </c>
    </row>
    <row r="539" spans="1:7" x14ac:dyDescent="0.3">
      <c r="A539" s="1">
        <v>42655</v>
      </c>
      <c r="B539">
        <v>133.16</v>
      </c>
      <c r="C539">
        <v>2259946</v>
      </c>
      <c r="D539">
        <v>133.76</v>
      </c>
      <c r="E539">
        <v>134.28</v>
      </c>
      <c r="F539">
        <v>133</v>
      </c>
      <c r="G539" s="2">
        <f t="shared" si="8"/>
        <v>-4.3367728428294634E-3</v>
      </c>
    </row>
    <row r="540" spans="1:7" x14ac:dyDescent="0.3">
      <c r="A540" s="1">
        <v>42654</v>
      </c>
      <c r="B540">
        <v>133.74</v>
      </c>
      <c r="C540">
        <v>3598352</v>
      </c>
      <c r="D540">
        <v>134.94</v>
      </c>
      <c r="E540">
        <v>135.69</v>
      </c>
      <c r="F540">
        <v>133.27000000000001</v>
      </c>
      <c r="G540" s="2">
        <f t="shared" si="8"/>
        <v>-1.545936395759713E-2</v>
      </c>
    </row>
    <row r="541" spans="1:7" x14ac:dyDescent="0.3">
      <c r="A541" s="1">
        <v>42653</v>
      </c>
      <c r="B541">
        <v>135.84</v>
      </c>
      <c r="C541">
        <v>3323693</v>
      </c>
      <c r="D541">
        <v>134.589</v>
      </c>
      <c r="E541">
        <v>136.87</v>
      </c>
      <c r="F541">
        <v>134.589</v>
      </c>
      <c r="G541" s="2">
        <f t="shared" si="8"/>
        <v>1.4867388868136041E-2</v>
      </c>
    </row>
    <row r="542" spans="1:7" x14ac:dyDescent="0.3">
      <c r="A542" s="1">
        <v>42650</v>
      </c>
      <c r="B542">
        <v>133.85</v>
      </c>
      <c r="C542">
        <v>4298936</v>
      </c>
      <c r="D542">
        <v>133.93</v>
      </c>
      <c r="E542">
        <v>134.66</v>
      </c>
      <c r="F542">
        <v>132.54</v>
      </c>
      <c r="G542" s="2">
        <f t="shared" si="8"/>
        <v>-4.2404404106531259E-3</v>
      </c>
    </row>
    <row r="543" spans="1:7" x14ac:dyDescent="0.3">
      <c r="A543" s="1">
        <v>42649</v>
      </c>
      <c r="B543">
        <v>134.41999999999999</v>
      </c>
      <c r="C543">
        <v>3614719</v>
      </c>
      <c r="D543">
        <v>134.83000000000001</v>
      </c>
      <c r="E543">
        <v>135</v>
      </c>
      <c r="F543">
        <v>133.68</v>
      </c>
      <c r="G543" s="2">
        <f t="shared" si="8"/>
        <v>-1.7822664488341682E-3</v>
      </c>
    </row>
    <row r="544" spans="1:7" x14ac:dyDescent="0.3">
      <c r="A544" s="1">
        <v>42648</v>
      </c>
      <c r="B544">
        <v>134.66</v>
      </c>
      <c r="C544">
        <v>3123091</v>
      </c>
      <c r="D544">
        <v>132.93</v>
      </c>
      <c r="E544">
        <v>134.9</v>
      </c>
      <c r="F544">
        <v>132.55000000000001</v>
      </c>
      <c r="G544" s="2">
        <f t="shared" si="8"/>
        <v>1.8223062381852527E-2</v>
      </c>
    </row>
    <row r="545" spans="1:7" x14ac:dyDescent="0.3">
      <c r="A545" s="1">
        <v>42647</v>
      </c>
      <c r="B545">
        <v>132.25</v>
      </c>
      <c r="C545">
        <v>2829188</v>
      </c>
      <c r="D545">
        <v>132.77000000000001</v>
      </c>
      <c r="E545">
        <v>133.2313</v>
      </c>
      <c r="F545">
        <v>131.69</v>
      </c>
      <c r="G545" s="2">
        <f t="shared" si="8"/>
        <v>-9.8202145339171677E-4</v>
      </c>
    </row>
    <row r="546" spans="1:7" x14ac:dyDescent="0.3">
      <c r="A546" s="1">
        <v>42646</v>
      </c>
      <c r="B546">
        <v>132.38</v>
      </c>
      <c r="C546">
        <v>2433549</v>
      </c>
      <c r="D546">
        <v>131.28</v>
      </c>
      <c r="E546">
        <v>132.72</v>
      </c>
      <c r="F546">
        <v>130.74</v>
      </c>
      <c r="G546" s="2">
        <f t="shared" si="8"/>
        <v>4.8580537422194198E-3</v>
      </c>
    </row>
    <row r="547" spans="1:7" x14ac:dyDescent="0.3">
      <c r="A547" s="1">
        <v>42643</v>
      </c>
      <c r="B547">
        <v>131.74</v>
      </c>
      <c r="C547">
        <v>3117139</v>
      </c>
      <c r="D547">
        <v>132.09</v>
      </c>
      <c r="E547">
        <v>132.63</v>
      </c>
      <c r="F547">
        <v>131.27010000000001</v>
      </c>
      <c r="G547" s="2">
        <f t="shared" si="8"/>
        <v>5.4186064260093713E-3</v>
      </c>
    </row>
    <row r="548" spans="1:7" x14ac:dyDescent="0.3">
      <c r="A548" s="1">
        <v>42642</v>
      </c>
      <c r="B548">
        <v>131.03</v>
      </c>
      <c r="C548">
        <v>2194719</v>
      </c>
      <c r="D548">
        <v>131.80000000000001</v>
      </c>
      <c r="E548">
        <v>132.78</v>
      </c>
      <c r="F548">
        <v>130.68</v>
      </c>
      <c r="G548" s="2">
        <f t="shared" si="8"/>
        <v>-9.0750964228994077E-3</v>
      </c>
    </row>
    <row r="549" spans="1:7" x14ac:dyDescent="0.3">
      <c r="A549" s="1">
        <v>42641</v>
      </c>
      <c r="B549">
        <v>132.22999999999999</v>
      </c>
      <c r="C549">
        <v>1765142</v>
      </c>
      <c r="D549">
        <v>131.59</v>
      </c>
      <c r="E549">
        <v>132.36000000000001</v>
      </c>
      <c r="F549">
        <v>130.59</v>
      </c>
      <c r="G549" s="2">
        <f t="shared" si="8"/>
        <v>6.9296375266524263E-3</v>
      </c>
    </row>
    <row r="550" spans="1:7" x14ac:dyDescent="0.3">
      <c r="A550" s="1">
        <v>42640</v>
      </c>
      <c r="B550">
        <v>131.32</v>
      </c>
      <c r="C550">
        <v>1935927</v>
      </c>
      <c r="D550">
        <v>130.29</v>
      </c>
      <c r="E550">
        <v>131.74</v>
      </c>
      <c r="F550">
        <v>129.86000000000001</v>
      </c>
      <c r="G550" s="2">
        <f t="shared" si="8"/>
        <v>5.7440453396645479E-3</v>
      </c>
    </row>
    <row r="551" spans="1:7" x14ac:dyDescent="0.3">
      <c r="A551" s="1">
        <v>42639</v>
      </c>
      <c r="B551">
        <v>130.57</v>
      </c>
      <c r="C551">
        <v>2219881</v>
      </c>
      <c r="D551">
        <v>131.07</v>
      </c>
      <c r="E551">
        <v>131.58000000000001</v>
      </c>
      <c r="F551">
        <v>130.43</v>
      </c>
      <c r="G551" s="2">
        <f t="shared" si="8"/>
        <v>-9.181969949916588E-3</v>
      </c>
    </row>
    <row r="552" spans="1:7" x14ac:dyDescent="0.3">
      <c r="A552" s="1">
        <v>42636</v>
      </c>
      <c r="B552">
        <v>131.78</v>
      </c>
      <c r="C552">
        <v>2330280</v>
      </c>
      <c r="D552">
        <v>131.25</v>
      </c>
      <c r="E552">
        <v>132.28710000000001</v>
      </c>
      <c r="F552">
        <v>131.01</v>
      </c>
      <c r="G552" s="2">
        <f t="shared" si="8"/>
        <v>-6.8249033138699782E-4</v>
      </c>
    </row>
    <row r="553" spans="1:7" x14ac:dyDescent="0.3">
      <c r="A553" s="1">
        <v>42635</v>
      </c>
      <c r="B553">
        <v>131.87</v>
      </c>
      <c r="C553">
        <v>3243776</v>
      </c>
      <c r="D553">
        <v>131.44999999999999</v>
      </c>
      <c r="E553">
        <v>132.47999999999999</v>
      </c>
      <c r="F553">
        <v>131.16999999999999</v>
      </c>
      <c r="G553" s="2">
        <f t="shared" si="8"/>
        <v>1.0033700980392173E-2</v>
      </c>
    </row>
    <row r="554" spans="1:7" x14ac:dyDescent="0.3">
      <c r="A554" s="1">
        <v>42634</v>
      </c>
      <c r="B554">
        <v>130.56</v>
      </c>
      <c r="C554">
        <v>3222071</v>
      </c>
      <c r="D554">
        <v>128.18</v>
      </c>
      <c r="E554">
        <v>130.63</v>
      </c>
      <c r="F554">
        <v>128.18</v>
      </c>
      <c r="G554" s="2">
        <f t="shared" si="8"/>
        <v>2.167618749510913E-2</v>
      </c>
    </row>
    <row r="555" spans="1:7" x14ac:dyDescent="0.3">
      <c r="A555" s="1">
        <v>42633</v>
      </c>
      <c r="B555">
        <v>127.79</v>
      </c>
      <c r="C555">
        <v>2628759</v>
      </c>
      <c r="D555">
        <v>127.95</v>
      </c>
      <c r="E555">
        <v>128.5</v>
      </c>
      <c r="F555">
        <v>127.57</v>
      </c>
      <c r="G555" s="2">
        <f t="shared" si="8"/>
        <v>2.4317540006275674E-3</v>
      </c>
    </row>
    <row r="556" spans="1:7" x14ac:dyDescent="0.3">
      <c r="A556" s="1">
        <v>42632</v>
      </c>
      <c r="B556">
        <v>127.48</v>
      </c>
      <c r="C556">
        <v>3168096</v>
      </c>
      <c r="D556">
        <v>127.5</v>
      </c>
      <c r="E556">
        <v>128.30000000000001</v>
      </c>
      <c r="F556">
        <v>127.27</v>
      </c>
      <c r="G556" s="2">
        <f t="shared" si="8"/>
        <v>6.156274664561966E-3</v>
      </c>
    </row>
    <row r="557" spans="1:7" x14ac:dyDescent="0.3">
      <c r="A557" s="1">
        <v>42629</v>
      </c>
      <c r="B557">
        <v>126.7</v>
      </c>
      <c r="C557">
        <v>8035453</v>
      </c>
      <c r="D557">
        <v>127.71</v>
      </c>
      <c r="E557">
        <v>127.71</v>
      </c>
      <c r="F557">
        <v>126.34</v>
      </c>
      <c r="G557" s="2">
        <f t="shared" si="8"/>
        <v>-8.3744227909524401E-3</v>
      </c>
    </row>
    <row r="558" spans="1:7" x14ac:dyDescent="0.3">
      <c r="A558" s="1">
        <v>42628</v>
      </c>
      <c r="B558">
        <v>127.77</v>
      </c>
      <c r="C558">
        <v>3476444</v>
      </c>
      <c r="D558">
        <v>127.57</v>
      </c>
      <c r="E558">
        <v>128.46</v>
      </c>
      <c r="F558">
        <v>126.93559999999999</v>
      </c>
      <c r="G558" s="2">
        <f t="shared" si="8"/>
        <v>7.8326936633503811E-4</v>
      </c>
    </row>
    <row r="559" spans="1:7" x14ac:dyDescent="0.3">
      <c r="A559" s="1">
        <v>42627</v>
      </c>
      <c r="B559">
        <v>127.67</v>
      </c>
      <c r="C559">
        <v>3951823</v>
      </c>
      <c r="D559">
        <v>128.91</v>
      </c>
      <c r="E559">
        <v>129.31</v>
      </c>
      <c r="F559">
        <v>127.34</v>
      </c>
      <c r="G559" s="2">
        <f t="shared" si="8"/>
        <v>-8.4653619136376927E-3</v>
      </c>
    </row>
    <row r="560" spans="1:7" x14ac:dyDescent="0.3">
      <c r="A560" s="1">
        <v>42626</v>
      </c>
      <c r="B560">
        <v>128.76</v>
      </c>
      <c r="C560">
        <v>4547587</v>
      </c>
      <c r="D560">
        <v>129.22</v>
      </c>
      <c r="E560">
        <v>130.02000000000001</v>
      </c>
      <c r="F560">
        <v>128.26</v>
      </c>
      <c r="G560" s="2">
        <f t="shared" si="8"/>
        <v>-1.0451890562557744E-2</v>
      </c>
    </row>
    <row r="561" spans="1:7" x14ac:dyDescent="0.3">
      <c r="A561" s="1">
        <v>42625</v>
      </c>
      <c r="B561">
        <v>130.12</v>
      </c>
      <c r="C561">
        <v>6374607</v>
      </c>
      <c r="D561">
        <v>126.878</v>
      </c>
      <c r="E561">
        <v>130.68</v>
      </c>
      <c r="F561">
        <v>126.31</v>
      </c>
      <c r="G561" s="2">
        <f t="shared" si="8"/>
        <v>1.2370652765891258E-2</v>
      </c>
    </row>
    <row r="562" spans="1:7" x14ac:dyDescent="0.3">
      <c r="A562" s="1">
        <v>42622</v>
      </c>
      <c r="B562">
        <v>128.53</v>
      </c>
      <c r="C562">
        <v>4873501</v>
      </c>
      <c r="D562">
        <v>131.94</v>
      </c>
      <c r="E562">
        <v>131.94</v>
      </c>
      <c r="F562">
        <v>128.52000000000001</v>
      </c>
      <c r="G562" s="2">
        <f t="shared" si="8"/>
        <v>-3.2881866064710344E-2</v>
      </c>
    </row>
    <row r="563" spans="1:7" x14ac:dyDescent="0.3">
      <c r="A563" s="1">
        <v>42621</v>
      </c>
      <c r="B563">
        <v>132.9</v>
      </c>
      <c r="C563">
        <v>2618277</v>
      </c>
      <c r="D563">
        <v>132.32</v>
      </c>
      <c r="E563">
        <v>132.91</v>
      </c>
      <c r="F563">
        <v>131.51</v>
      </c>
      <c r="G563" s="2">
        <f t="shared" si="8"/>
        <v>1.9601930036189639E-3</v>
      </c>
    </row>
    <row r="564" spans="1:7" x14ac:dyDescent="0.3">
      <c r="A564" s="1">
        <v>42620</v>
      </c>
      <c r="B564">
        <v>132.63999999999999</v>
      </c>
      <c r="C564">
        <v>2198386</v>
      </c>
      <c r="D564">
        <v>132.47999999999999</v>
      </c>
      <c r="E564">
        <v>133.08000000000001</v>
      </c>
      <c r="F564">
        <v>132</v>
      </c>
      <c r="G564" s="2">
        <f t="shared" si="8"/>
        <v>-2.6317768253253833E-3</v>
      </c>
    </row>
    <row r="565" spans="1:7" x14ac:dyDescent="0.3">
      <c r="A565" s="1">
        <v>42619</v>
      </c>
      <c r="B565">
        <v>132.99</v>
      </c>
      <c r="C565">
        <v>4151744</v>
      </c>
      <c r="D565">
        <v>131.63</v>
      </c>
      <c r="E565">
        <v>132.99</v>
      </c>
      <c r="F565">
        <v>131.27000000000001</v>
      </c>
      <c r="G565" s="2">
        <f t="shared" si="8"/>
        <v>1.3952424519670726E-2</v>
      </c>
    </row>
    <row r="566" spans="1:7" x14ac:dyDescent="0.3">
      <c r="A566" s="1">
        <v>42615</v>
      </c>
      <c r="B566">
        <v>131.16</v>
      </c>
      <c r="C566">
        <v>2630747</v>
      </c>
      <c r="D566">
        <v>130.88999999999999</v>
      </c>
      <c r="E566">
        <v>131.96</v>
      </c>
      <c r="F566">
        <v>130.58000000000001</v>
      </c>
      <c r="G566" s="2">
        <f t="shared" si="8"/>
        <v>9.6997690531177121E-3</v>
      </c>
    </row>
    <row r="567" spans="1:7" x14ac:dyDescent="0.3">
      <c r="A567" s="1">
        <v>42614</v>
      </c>
      <c r="B567">
        <v>129.9</v>
      </c>
      <c r="C567">
        <v>2804244</v>
      </c>
      <c r="D567">
        <v>130.03</v>
      </c>
      <c r="E567">
        <v>130.03</v>
      </c>
      <c r="F567">
        <v>128.36000000000001</v>
      </c>
      <c r="G567" s="2">
        <f t="shared" si="8"/>
        <v>3.4762456546930639E-3</v>
      </c>
    </row>
    <row r="568" spans="1:7" x14ac:dyDescent="0.3">
      <c r="A568" s="1">
        <v>42613</v>
      </c>
      <c r="B568">
        <v>129.44999999999999</v>
      </c>
      <c r="C568">
        <v>3638997</v>
      </c>
      <c r="D568">
        <v>130.83000000000001</v>
      </c>
      <c r="E568">
        <v>130.83000000000001</v>
      </c>
      <c r="F568">
        <v>129.13999999999999</v>
      </c>
      <c r="G568" s="2">
        <f t="shared" si="8"/>
        <v>-1.0396758657595088E-2</v>
      </c>
    </row>
    <row r="569" spans="1:7" x14ac:dyDescent="0.3">
      <c r="A569" s="1">
        <v>42612</v>
      </c>
      <c r="B569">
        <v>130.81</v>
      </c>
      <c r="C569">
        <v>3429170</v>
      </c>
      <c r="D569">
        <v>133.19</v>
      </c>
      <c r="E569">
        <v>133.44</v>
      </c>
      <c r="F569">
        <v>130.68</v>
      </c>
      <c r="G569" s="2">
        <f t="shared" si="8"/>
        <v>-1.5726109857035389E-2</v>
      </c>
    </row>
    <row r="570" spans="1:7" x14ac:dyDescent="0.3">
      <c r="A570" s="1">
        <v>42611</v>
      </c>
      <c r="B570">
        <v>132.9</v>
      </c>
      <c r="C570">
        <v>2380035</v>
      </c>
      <c r="D570">
        <v>132.72</v>
      </c>
      <c r="E570">
        <v>133.58000000000001</v>
      </c>
      <c r="F570">
        <v>132.32</v>
      </c>
      <c r="G570" s="2">
        <f t="shared" si="8"/>
        <v>5.0669288361190048E-3</v>
      </c>
    </row>
    <row r="571" spans="1:7" x14ac:dyDescent="0.3">
      <c r="A571" s="1">
        <v>42608</v>
      </c>
      <c r="B571">
        <v>132.22999999999999</v>
      </c>
      <c r="C571">
        <v>1973740</v>
      </c>
      <c r="D571">
        <v>133.5</v>
      </c>
      <c r="E571">
        <v>134.08000000000001</v>
      </c>
      <c r="F571">
        <v>131.82</v>
      </c>
      <c r="G571" s="2">
        <f t="shared" si="8"/>
        <v>-5.6399458565197782E-3</v>
      </c>
    </row>
    <row r="572" spans="1:7" x14ac:dyDescent="0.3">
      <c r="A572" s="1">
        <v>42607</v>
      </c>
      <c r="B572">
        <v>132.97999999999999</v>
      </c>
      <c r="C572">
        <v>1921316</v>
      </c>
      <c r="D572">
        <v>133.30000000000001</v>
      </c>
      <c r="E572">
        <v>133.30000000000001</v>
      </c>
      <c r="F572">
        <v>132.41999999999999</v>
      </c>
      <c r="G572" s="2">
        <f t="shared" si="8"/>
        <v>-2.3257558706579811E-3</v>
      </c>
    </row>
    <row r="573" spans="1:7" x14ac:dyDescent="0.3">
      <c r="A573" s="1">
        <v>42606</v>
      </c>
      <c r="B573">
        <v>133.29</v>
      </c>
      <c r="C573">
        <v>2133381</v>
      </c>
      <c r="D573">
        <v>134.01</v>
      </c>
      <c r="E573">
        <v>134.65</v>
      </c>
      <c r="F573">
        <v>133.07</v>
      </c>
      <c r="G573" s="2">
        <f t="shared" si="8"/>
        <v>-6.336663187714287E-3</v>
      </c>
    </row>
    <row r="574" spans="1:7" x14ac:dyDescent="0.3">
      <c r="A574" s="1">
        <v>42605</v>
      </c>
      <c r="B574">
        <v>134.13999999999999</v>
      </c>
      <c r="C574">
        <v>3481763</v>
      </c>
      <c r="D574">
        <v>135.32</v>
      </c>
      <c r="E574">
        <v>136.37</v>
      </c>
      <c r="F574">
        <v>133.6414</v>
      </c>
      <c r="G574" s="2">
        <f t="shared" si="8"/>
        <v>-6.2967627231648466E-3</v>
      </c>
    </row>
    <row r="575" spans="1:7" x14ac:dyDescent="0.3">
      <c r="A575" s="1">
        <v>42604</v>
      </c>
      <c r="B575">
        <v>134.99</v>
      </c>
      <c r="C575">
        <v>2520722</v>
      </c>
      <c r="D575">
        <v>134.30000000000001</v>
      </c>
      <c r="E575">
        <v>135.66999999999999</v>
      </c>
      <c r="F575">
        <v>133.84</v>
      </c>
      <c r="G575" s="2">
        <f t="shared" si="8"/>
        <v>4.091044332044119E-3</v>
      </c>
    </row>
    <row r="576" spans="1:7" x14ac:dyDescent="0.3">
      <c r="A576" s="1">
        <v>42601</v>
      </c>
      <c r="B576">
        <v>134.44</v>
      </c>
      <c r="C576">
        <v>1921105</v>
      </c>
      <c r="D576">
        <v>134.5</v>
      </c>
      <c r="E576">
        <v>135</v>
      </c>
      <c r="F576">
        <v>133.84</v>
      </c>
      <c r="G576" s="2">
        <f t="shared" si="8"/>
        <v>-4.1481481481481647E-3</v>
      </c>
    </row>
    <row r="577" spans="1:7" x14ac:dyDescent="0.3">
      <c r="A577" s="1">
        <v>42600</v>
      </c>
      <c r="B577">
        <v>135</v>
      </c>
      <c r="C577">
        <v>2030826</v>
      </c>
      <c r="D577">
        <v>134.72</v>
      </c>
      <c r="E577">
        <v>135.96</v>
      </c>
      <c r="F577">
        <v>134.53</v>
      </c>
      <c r="G577" s="2">
        <f t="shared" si="8"/>
        <v>2.0783847980997711E-3</v>
      </c>
    </row>
    <row r="578" spans="1:7" x14ac:dyDescent="0.3">
      <c r="A578" s="1">
        <v>42599</v>
      </c>
      <c r="B578">
        <v>134.72</v>
      </c>
      <c r="C578">
        <v>2854557</v>
      </c>
      <c r="D578">
        <v>134.85</v>
      </c>
      <c r="E578">
        <v>134.99</v>
      </c>
      <c r="F578">
        <v>134.11099999999999</v>
      </c>
      <c r="G578" s="2">
        <f t="shared" ref="G578:G641" si="9">(B578-B579)/B579</f>
        <v>-2.0740740740740823E-3</v>
      </c>
    </row>
    <row r="579" spans="1:7" x14ac:dyDescent="0.3">
      <c r="A579" s="1">
        <v>42598</v>
      </c>
      <c r="B579">
        <v>135</v>
      </c>
      <c r="C579">
        <v>2759078</v>
      </c>
      <c r="D579">
        <v>134.15</v>
      </c>
      <c r="E579">
        <v>135.21</v>
      </c>
      <c r="F579">
        <v>133.4</v>
      </c>
      <c r="G579" s="2">
        <f t="shared" si="9"/>
        <v>2.5248774691816679E-3</v>
      </c>
    </row>
    <row r="580" spans="1:7" x14ac:dyDescent="0.3">
      <c r="A580" s="1">
        <v>42597</v>
      </c>
      <c r="B580">
        <v>134.66</v>
      </c>
      <c r="C580">
        <v>2812630</v>
      </c>
      <c r="D580">
        <v>133.69999999999999</v>
      </c>
      <c r="E580">
        <v>135</v>
      </c>
      <c r="F580">
        <v>133.55000000000001</v>
      </c>
      <c r="G580" s="2">
        <f t="shared" si="9"/>
        <v>1.1720510894064631E-2</v>
      </c>
    </row>
    <row r="581" spans="1:7" x14ac:dyDescent="0.3">
      <c r="A581" s="1">
        <v>42594</v>
      </c>
      <c r="B581">
        <v>133.1</v>
      </c>
      <c r="C581">
        <v>2522021</v>
      </c>
      <c r="D581">
        <v>132.9</v>
      </c>
      <c r="E581">
        <v>133.78</v>
      </c>
      <c r="F581">
        <v>132.63</v>
      </c>
      <c r="G581" s="2">
        <f t="shared" si="9"/>
        <v>7.5187969924807752E-4</v>
      </c>
    </row>
    <row r="582" spans="1:7" x14ac:dyDescent="0.3">
      <c r="A582" s="1">
        <v>42593</v>
      </c>
      <c r="B582">
        <v>133</v>
      </c>
      <c r="C582">
        <v>2275672</v>
      </c>
      <c r="D582">
        <v>132.85</v>
      </c>
      <c r="E582">
        <v>133.56</v>
      </c>
      <c r="F582">
        <v>132.30000000000001</v>
      </c>
      <c r="G582" s="2">
        <f t="shared" si="9"/>
        <v>5.4429996976111195E-3</v>
      </c>
    </row>
    <row r="583" spans="1:7" x14ac:dyDescent="0.3">
      <c r="A583" s="1">
        <v>42592</v>
      </c>
      <c r="B583">
        <v>132.28</v>
      </c>
      <c r="C583">
        <v>2639061</v>
      </c>
      <c r="D583">
        <v>132.1</v>
      </c>
      <c r="E583">
        <v>133.53</v>
      </c>
      <c r="F583">
        <v>131.71</v>
      </c>
      <c r="G583" s="2">
        <f t="shared" si="9"/>
        <v>-2.5637158799577996E-3</v>
      </c>
    </row>
    <row r="584" spans="1:7" x14ac:dyDescent="0.3">
      <c r="A584" s="1">
        <v>42591</v>
      </c>
      <c r="B584">
        <v>132.62</v>
      </c>
      <c r="C584">
        <v>3009761</v>
      </c>
      <c r="D584">
        <v>132.72999999999999</v>
      </c>
      <c r="E584">
        <v>132.99</v>
      </c>
      <c r="F584">
        <v>132.22999999999999</v>
      </c>
      <c r="G584" s="2">
        <f t="shared" si="9"/>
        <v>3.2528935622967458E-3</v>
      </c>
    </row>
    <row r="585" spans="1:7" x14ac:dyDescent="0.3">
      <c r="A585" s="1">
        <v>42590</v>
      </c>
      <c r="B585">
        <v>132.19</v>
      </c>
      <c r="C585">
        <v>2443744</v>
      </c>
      <c r="D585">
        <v>132.13999999999999</v>
      </c>
      <c r="E585">
        <v>132.94999999999999</v>
      </c>
      <c r="F585">
        <v>131.75</v>
      </c>
      <c r="G585" s="2">
        <f t="shared" si="9"/>
        <v>3.4919911941092233E-3</v>
      </c>
    </row>
    <row r="586" spans="1:7" x14ac:dyDescent="0.3">
      <c r="A586" s="1">
        <v>42587</v>
      </c>
      <c r="B586">
        <v>131.72999999999999</v>
      </c>
      <c r="C586">
        <v>3120136</v>
      </c>
      <c r="D586">
        <v>132.21</v>
      </c>
      <c r="E586">
        <v>132.44</v>
      </c>
      <c r="F586">
        <v>131.01</v>
      </c>
      <c r="G586" s="2">
        <f t="shared" si="9"/>
        <v>3.9631125676395226E-3</v>
      </c>
    </row>
    <row r="587" spans="1:7" x14ac:dyDescent="0.3">
      <c r="A587" s="1">
        <v>42586</v>
      </c>
      <c r="B587">
        <v>131.21</v>
      </c>
      <c r="C587">
        <v>3009006</v>
      </c>
      <c r="D587">
        <v>132</v>
      </c>
      <c r="E587">
        <v>132.55000000000001</v>
      </c>
      <c r="F587">
        <v>130.95500000000001</v>
      </c>
      <c r="G587" s="2">
        <f t="shared" si="9"/>
        <v>-5.0049290968377687E-3</v>
      </c>
    </row>
    <row r="588" spans="1:7" x14ac:dyDescent="0.3">
      <c r="A588" s="1">
        <v>42585</v>
      </c>
      <c r="B588">
        <v>131.87</v>
      </c>
      <c r="C588">
        <v>2359133</v>
      </c>
      <c r="D588">
        <v>131.77000000000001</v>
      </c>
      <c r="E588">
        <v>132.44909999999999</v>
      </c>
      <c r="F588">
        <v>131.62</v>
      </c>
      <c r="G588" s="2">
        <f t="shared" si="9"/>
        <v>2.0516717325228741E-3</v>
      </c>
    </row>
    <row r="589" spans="1:7" x14ac:dyDescent="0.3">
      <c r="A589" s="1">
        <v>42584</v>
      </c>
      <c r="B589">
        <v>131.6</v>
      </c>
      <c r="C589">
        <v>3156576</v>
      </c>
      <c r="D589">
        <v>132.94999999999999</v>
      </c>
      <c r="E589">
        <v>133.4</v>
      </c>
      <c r="F589">
        <v>131.35</v>
      </c>
      <c r="G589" s="2">
        <f t="shared" si="9"/>
        <v>-1.2086179716237622E-2</v>
      </c>
    </row>
    <row r="590" spans="1:7" x14ac:dyDescent="0.3">
      <c r="A590" s="1">
        <v>42583</v>
      </c>
      <c r="B590">
        <v>133.21</v>
      </c>
      <c r="C590">
        <v>3067125</v>
      </c>
      <c r="D590">
        <v>133.21</v>
      </c>
      <c r="E590">
        <v>134.22999999999999</v>
      </c>
      <c r="F590">
        <v>132.69999999999999</v>
      </c>
      <c r="G590" s="2">
        <f t="shared" si="9"/>
        <v>-3.3667514589255472E-3</v>
      </c>
    </row>
    <row r="591" spans="1:7" x14ac:dyDescent="0.3">
      <c r="A591" s="1">
        <v>42580</v>
      </c>
      <c r="B591">
        <v>133.66</v>
      </c>
      <c r="C591">
        <v>3559052</v>
      </c>
      <c r="D591">
        <v>133.05000000000001</v>
      </c>
      <c r="E591">
        <v>133.80000000000001</v>
      </c>
      <c r="F591">
        <v>132.30000000000001</v>
      </c>
      <c r="G591" s="2">
        <f t="shared" si="9"/>
        <v>4.8868506127359278E-3</v>
      </c>
    </row>
    <row r="592" spans="1:7" x14ac:dyDescent="0.3">
      <c r="A592" s="1">
        <v>42579</v>
      </c>
      <c r="B592">
        <v>133.01</v>
      </c>
      <c r="C592">
        <v>5142388</v>
      </c>
      <c r="D592">
        <v>135.4</v>
      </c>
      <c r="E592">
        <v>135.86000000000001</v>
      </c>
      <c r="F592">
        <v>132.55000000000001</v>
      </c>
      <c r="G592" s="2">
        <f t="shared" si="9"/>
        <v>-2.169755810532522E-2</v>
      </c>
    </row>
    <row r="593" spans="1:7" x14ac:dyDescent="0.3">
      <c r="A593" s="1">
        <v>42578</v>
      </c>
      <c r="B593">
        <v>135.96</v>
      </c>
      <c r="C593">
        <v>5657641</v>
      </c>
      <c r="D593">
        <v>136.13999999999999</v>
      </c>
      <c r="E593">
        <v>139.44999999999999</v>
      </c>
      <c r="F593">
        <v>135.71</v>
      </c>
      <c r="G593" s="2">
        <f t="shared" si="9"/>
        <v>8.2313681868744059E-3</v>
      </c>
    </row>
    <row r="594" spans="1:7" x14ac:dyDescent="0.3">
      <c r="A594" s="1">
        <v>42577</v>
      </c>
      <c r="B594">
        <v>134.85</v>
      </c>
      <c r="C594">
        <v>4656118</v>
      </c>
      <c r="D594">
        <v>132.9</v>
      </c>
      <c r="E594">
        <v>134.97</v>
      </c>
      <c r="F594">
        <v>132.51</v>
      </c>
      <c r="G594" s="2">
        <f t="shared" si="9"/>
        <v>1.4367383782157338E-2</v>
      </c>
    </row>
    <row r="595" spans="1:7" x14ac:dyDescent="0.3">
      <c r="A595" s="1">
        <v>42576</v>
      </c>
      <c r="B595">
        <v>132.94</v>
      </c>
      <c r="C595">
        <v>3078493</v>
      </c>
      <c r="D595">
        <v>133.18</v>
      </c>
      <c r="E595">
        <v>133.30160000000001</v>
      </c>
      <c r="F595">
        <v>132.38</v>
      </c>
      <c r="G595" s="2">
        <f t="shared" si="9"/>
        <v>-3.9709297969581269E-3</v>
      </c>
    </row>
    <row r="596" spans="1:7" x14ac:dyDescent="0.3">
      <c r="A596" s="1">
        <v>42573</v>
      </c>
      <c r="B596">
        <v>133.47</v>
      </c>
      <c r="C596">
        <v>4843475</v>
      </c>
      <c r="D596">
        <v>131.75</v>
      </c>
      <c r="E596">
        <v>133.49</v>
      </c>
      <c r="F596">
        <v>130.57</v>
      </c>
      <c r="G596" s="2">
        <f t="shared" si="9"/>
        <v>-4.4933722758932278E-4</v>
      </c>
    </row>
    <row r="597" spans="1:7" x14ac:dyDescent="0.3">
      <c r="A597" s="1">
        <v>42572</v>
      </c>
      <c r="B597">
        <v>133.53</v>
      </c>
      <c r="C597">
        <v>2852483</v>
      </c>
      <c r="D597">
        <v>134.76</v>
      </c>
      <c r="E597">
        <v>134.97999999999999</v>
      </c>
      <c r="F597">
        <v>133.03</v>
      </c>
      <c r="G597" s="2">
        <f t="shared" si="9"/>
        <v>-8.8331353919239731E-3</v>
      </c>
    </row>
    <row r="598" spans="1:7" x14ac:dyDescent="0.3">
      <c r="A598" s="1">
        <v>42571</v>
      </c>
      <c r="B598">
        <v>134.72</v>
      </c>
      <c r="C598">
        <v>2669691</v>
      </c>
      <c r="D598">
        <v>134.55000000000001</v>
      </c>
      <c r="E598">
        <v>135.18</v>
      </c>
      <c r="F598">
        <v>134.04</v>
      </c>
      <c r="G598" s="2">
        <f t="shared" si="9"/>
        <v>4.4556661220854205E-4</v>
      </c>
    </row>
    <row r="599" spans="1:7" x14ac:dyDescent="0.3">
      <c r="A599" s="1">
        <v>42570</v>
      </c>
      <c r="B599">
        <v>134.66</v>
      </c>
      <c r="C599">
        <v>3389931</v>
      </c>
      <c r="D599">
        <v>132.91</v>
      </c>
      <c r="E599">
        <v>135.66999999999999</v>
      </c>
      <c r="F599">
        <v>132.83099999999999</v>
      </c>
      <c r="G599" s="2">
        <f t="shared" si="9"/>
        <v>9.2183167203776489E-3</v>
      </c>
    </row>
    <row r="600" spans="1:7" x14ac:dyDescent="0.3">
      <c r="A600" s="1">
        <v>42569</v>
      </c>
      <c r="B600">
        <v>133.43</v>
      </c>
      <c r="C600">
        <v>3338398</v>
      </c>
      <c r="D600">
        <v>132.38</v>
      </c>
      <c r="E600">
        <v>133.88999999999999</v>
      </c>
      <c r="F600">
        <v>131.94999999999999</v>
      </c>
      <c r="G600" s="2">
        <f t="shared" si="9"/>
        <v>7.855578215877488E-3</v>
      </c>
    </row>
    <row r="601" spans="1:7" x14ac:dyDescent="0.3">
      <c r="A601" s="1">
        <v>42566</v>
      </c>
      <c r="B601">
        <v>132.38999999999999</v>
      </c>
      <c r="C601">
        <v>2938325</v>
      </c>
      <c r="D601">
        <v>131.80000000000001</v>
      </c>
      <c r="E601">
        <v>132.75</v>
      </c>
      <c r="F601">
        <v>131.44999999999999</v>
      </c>
      <c r="G601" s="2">
        <f t="shared" si="9"/>
        <v>6.3854047890534015E-3</v>
      </c>
    </row>
    <row r="602" spans="1:7" x14ac:dyDescent="0.3">
      <c r="A602" s="1">
        <v>42565</v>
      </c>
      <c r="B602">
        <v>131.55000000000001</v>
      </c>
      <c r="C602">
        <v>3979332</v>
      </c>
      <c r="D602">
        <v>131.63</v>
      </c>
      <c r="E602">
        <v>131.91749999999999</v>
      </c>
      <c r="F602">
        <v>130.19999999999999</v>
      </c>
      <c r="G602" s="2">
        <f t="shared" si="9"/>
        <v>1.10675582199677E-2</v>
      </c>
    </row>
    <row r="603" spans="1:7" x14ac:dyDescent="0.3">
      <c r="A603" s="1">
        <v>42564</v>
      </c>
      <c r="B603">
        <v>130.11000000000001</v>
      </c>
      <c r="C603">
        <v>3058418</v>
      </c>
      <c r="D603">
        <v>131.28</v>
      </c>
      <c r="E603">
        <v>131.38999999999999</v>
      </c>
      <c r="F603">
        <v>129.37</v>
      </c>
      <c r="G603" s="2">
        <f t="shared" si="9"/>
        <v>-5.3512728384679199E-3</v>
      </c>
    </row>
    <row r="604" spans="1:7" x14ac:dyDescent="0.3">
      <c r="A604" s="1">
        <v>42563</v>
      </c>
      <c r="B604">
        <v>130.81</v>
      </c>
      <c r="C604">
        <v>4317760</v>
      </c>
      <c r="D604">
        <v>132.80000000000001</v>
      </c>
      <c r="E604">
        <v>133</v>
      </c>
      <c r="F604">
        <v>130.33000000000001</v>
      </c>
      <c r="G604" s="2">
        <f t="shared" si="9"/>
        <v>-9.3153589821265512E-3</v>
      </c>
    </row>
    <row r="605" spans="1:7" x14ac:dyDescent="0.3">
      <c r="A605" s="1">
        <v>42562</v>
      </c>
      <c r="B605">
        <v>132.04</v>
      </c>
      <c r="C605">
        <v>3924343</v>
      </c>
      <c r="D605">
        <v>130.84</v>
      </c>
      <c r="E605">
        <v>133.25</v>
      </c>
      <c r="F605">
        <v>130.80000000000001</v>
      </c>
      <c r="G605" s="2">
        <f t="shared" si="9"/>
        <v>1.4989622568990611E-2</v>
      </c>
    </row>
    <row r="606" spans="1:7" x14ac:dyDescent="0.3">
      <c r="A606" s="1">
        <v>42559</v>
      </c>
      <c r="B606">
        <v>130.09</v>
      </c>
      <c r="C606">
        <v>3597500</v>
      </c>
      <c r="D606">
        <v>128.6</v>
      </c>
      <c r="E606">
        <v>130.46</v>
      </c>
      <c r="F606">
        <v>127.66</v>
      </c>
      <c r="G606" s="2">
        <f t="shared" si="9"/>
        <v>2.2961390264999621E-2</v>
      </c>
    </row>
    <row r="607" spans="1:7" x14ac:dyDescent="0.3">
      <c r="A607" s="1">
        <v>42558</v>
      </c>
      <c r="B607">
        <v>127.17</v>
      </c>
      <c r="C607">
        <v>3050028</v>
      </c>
      <c r="D607">
        <v>126.92</v>
      </c>
      <c r="E607">
        <v>128.16999999999999</v>
      </c>
      <c r="F607">
        <v>126.26</v>
      </c>
      <c r="G607" s="2">
        <f t="shared" si="9"/>
        <v>1.6540642722117831E-3</v>
      </c>
    </row>
    <row r="608" spans="1:7" x14ac:dyDescent="0.3">
      <c r="A608" s="1">
        <v>42557</v>
      </c>
      <c r="B608">
        <v>126.96</v>
      </c>
      <c r="C608">
        <v>3978728</v>
      </c>
      <c r="D608">
        <v>127.25</v>
      </c>
      <c r="E608">
        <v>127.31</v>
      </c>
      <c r="F608">
        <v>123.96</v>
      </c>
      <c r="G608" s="2">
        <f t="shared" si="9"/>
        <v>-7.8758761912303032E-5</v>
      </c>
    </row>
    <row r="609" spans="1:7" x14ac:dyDescent="0.3">
      <c r="A609" s="1">
        <v>42556</v>
      </c>
      <c r="B609">
        <v>126.97</v>
      </c>
      <c r="C609">
        <v>4821034</v>
      </c>
      <c r="D609">
        <v>128.43</v>
      </c>
      <c r="E609">
        <v>129</v>
      </c>
      <c r="F609">
        <v>126.63</v>
      </c>
      <c r="G609" s="2">
        <f t="shared" si="9"/>
        <v>-2.0973089675379742E-2</v>
      </c>
    </row>
    <row r="610" spans="1:7" x14ac:dyDescent="0.3">
      <c r="A610" s="1">
        <v>42552</v>
      </c>
      <c r="B610">
        <v>129.69</v>
      </c>
      <c r="C610">
        <v>3247685</v>
      </c>
      <c r="D610">
        <v>129.54</v>
      </c>
      <c r="E610">
        <v>130.34</v>
      </c>
      <c r="F610">
        <v>129.16</v>
      </c>
      <c r="G610" s="2">
        <f t="shared" si="9"/>
        <v>-1.3860013860014385E-3</v>
      </c>
    </row>
    <row r="611" spans="1:7" x14ac:dyDescent="0.3">
      <c r="A611" s="1">
        <v>42551</v>
      </c>
      <c r="B611">
        <v>129.87</v>
      </c>
      <c r="C611">
        <v>4109925</v>
      </c>
      <c r="D611">
        <v>127.08</v>
      </c>
      <c r="E611">
        <v>129.87</v>
      </c>
      <c r="F611">
        <v>127.08</v>
      </c>
      <c r="G611" s="2">
        <f t="shared" si="9"/>
        <v>2.2678951098511771E-2</v>
      </c>
    </row>
    <row r="612" spans="1:7" x14ac:dyDescent="0.3">
      <c r="A612" s="1">
        <v>42550</v>
      </c>
      <c r="B612">
        <v>126.99</v>
      </c>
      <c r="C612">
        <v>4916716</v>
      </c>
      <c r="D612">
        <v>125.49</v>
      </c>
      <c r="E612">
        <v>127.315</v>
      </c>
      <c r="F612">
        <v>124.16</v>
      </c>
      <c r="G612" s="2">
        <f t="shared" si="9"/>
        <v>2.5022197110339772E-2</v>
      </c>
    </row>
    <row r="613" spans="1:7" x14ac:dyDescent="0.3">
      <c r="A613" s="1">
        <v>42549</v>
      </c>
      <c r="B613">
        <v>123.89</v>
      </c>
      <c r="C613">
        <v>4437929</v>
      </c>
      <c r="D613">
        <v>124.5</v>
      </c>
      <c r="E613">
        <v>124.76</v>
      </c>
      <c r="F613">
        <v>122.7</v>
      </c>
      <c r="G613" s="2">
        <f t="shared" si="9"/>
        <v>9.6984515077424421E-3</v>
      </c>
    </row>
    <row r="614" spans="1:7" x14ac:dyDescent="0.3">
      <c r="A614" s="1">
        <v>42548</v>
      </c>
      <c r="B614">
        <v>122.7</v>
      </c>
      <c r="C614">
        <v>6195980</v>
      </c>
      <c r="D614">
        <v>125.68</v>
      </c>
      <c r="E614">
        <v>125.75</v>
      </c>
      <c r="F614">
        <v>122.35</v>
      </c>
      <c r="G614" s="2">
        <f t="shared" si="9"/>
        <v>-3.019285488460317E-2</v>
      </c>
    </row>
    <row r="615" spans="1:7" x14ac:dyDescent="0.3">
      <c r="A615" s="1">
        <v>42545</v>
      </c>
      <c r="B615">
        <v>126.52</v>
      </c>
      <c r="C615">
        <v>9684026</v>
      </c>
      <c r="D615">
        <v>128.13999999999999</v>
      </c>
      <c r="E615">
        <v>129.38999999999999</v>
      </c>
      <c r="F615">
        <v>126.21</v>
      </c>
      <c r="G615" s="2">
        <f t="shared" si="9"/>
        <v>-5.2639460876076488E-2</v>
      </c>
    </row>
    <row r="616" spans="1:7" x14ac:dyDescent="0.3">
      <c r="A616" s="1">
        <v>42544</v>
      </c>
      <c r="B616">
        <v>133.55000000000001</v>
      </c>
      <c r="C616">
        <v>4103821</v>
      </c>
      <c r="D616">
        <v>133.91</v>
      </c>
      <c r="E616">
        <v>134.55000000000001</v>
      </c>
      <c r="F616">
        <v>132.72999999999999</v>
      </c>
      <c r="G616" s="2">
        <f t="shared" si="9"/>
        <v>1.3508385823783874E-2</v>
      </c>
    </row>
    <row r="617" spans="1:7" x14ac:dyDescent="0.3">
      <c r="A617" s="1">
        <v>42543</v>
      </c>
      <c r="B617">
        <v>131.77000000000001</v>
      </c>
      <c r="C617">
        <v>2640942</v>
      </c>
      <c r="D617">
        <v>132.1</v>
      </c>
      <c r="E617">
        <v>133.16</v>
      </c>
      <c r="F617">
        <v>131.58000000000001</v>
      </c>
      <c r="G617" s="2">
        <f t="shared" si="9"/>
        <v>1.9008515815085157E-3</v>
      </c>
    </row>
    <row r="618" spans="1:7" x14ac:dyDescent="0.3">
      <c r="A618" s="1">
        <v>42542</v>
      </c>
      <c r="B618">
        <v>131.52000000000001</v>
      </c>
      <c r="C618">
        <v>2839945</v>
      </c>
      <c r="D618">
        <v>133.19</v>
      </c>
      <c r="E618">
        <v>133.28</v>
      </c>
      <c r="F618">
        <v>131.48500000000001</v>
      </c>
      <c r="G618" s="2">
        <f t="shared" si="9"/>
        <v>-9.2655367231637645E-3</v>
      </c>
    </row>
    <row r="619" spans="1:7" x14ac:dyDescent="0.3">
      <c r="A619" s="1">
        <v>42541</v>
      </c>
      <c r="B619">
        <v>132.75</v>
      </c>
      <c r="C619">
        <v>4331757</v>
      </c>
      <c r="D619">
        <v>131.36000000000001</v>
      </c>
      <c r="E619">
        <v>133.9</v>
      </c>
      <c r="F619">
        <v>131.21</v>
      </c>
      <c r="G619" s="2">
        <f t="shared" si="9"/>
        <v>2.256971190879685E-2</v>
      </c>
    </row>
    <row r="620" spans="1:7" x14ac:dyDescent="0.3">
      <c r="A620" s="1">
        <v>42538</v>
      </c>
      <c r="B620">
        <v>129.82</v>
      </c>
      <c r="C620">
        <v>6739497</v>
      </c>
      <c r="D620">
        <v>129.83000000000001</v>
      </c>
      <c r="E620">
        <v>129.99</v>
      </c>
      <c r="F620">
        <v>128.81</v>
      </c>
      <c r="G620" s="2">
        <f t="shared" si="9"/>
        <v>3.4783953003013728E-3</v>
      </c>
    </row>
    <row r="621" spans="1:7" x14ac:dyDescent="0.3">
      <c r="A621" s="1">
        <v>42537</v>
      </c>
      <c r="B621">
        <v>129.37</v>
      </c>
      <c r="C621">
        <v>4064273</v>
      </c>
      <c r="D621">
        <v>129.32</v>
      </c>
      <c r="E621">
        <v>129.88999999999999</v>
      </c>
      <c r="F621">
        <v>126.9</v>
      </c>
      <c r="G621" s="2">
        <f t="shared" si="9"/>
        <v>-6.0694529809464668E-3</v>
      </c>
    </row>
    <row r="622" spans="1:7" x14ac:dyDescent="0.3">
      <c r="A622" s="1">
        <v>42536</v>
      </c>
      <c r="B622">
        <v>130.16</v>
      </c>
      <c r="C622">
        <v>3324535</v>
      </c>
      <c r="D622">
        <v>130.88</v>
      </c>
      <c r="E622">
        <v>131.76499999999999</v>
      </c>
      <c r="F622">
        <v>129.97</v>
      </c>
      <c r="G622" s="2">
        <f t="shared" si="9"/>
        <v>-2.6053639846743558E-3</v>
      </c>
    </row>
    <row r="623" spans="1:7" x14ac:dyDescent="0.3">
      <c r="A623" s="1">
        <v>42535</v>
      </c>
      <c r="B623">
        <v>130.5</v>
      </c>
      <c r="C623">
        <v>3716660</v>
      </c>
      <c r="D623">
        <v>129.63</v>
      </c>
      <c r="E623">
        <v>130.59989999999999</v>
      </c>
      <c r="F623">
        <v>128.5</v>
      </c>
      <c r="G623" s="2">
        <f t="shared" si="9"/>
        <v>4.4642857142858112E-3</v>
      </c>
    </row>
    <row r="624" spans="1:7" x14ac:dyDescent="0.3">
      <c r="A624" s="1">
        <v>42534</v>
      </c>
      <c r="B624">
        <v>129.91999999999999</v>
      </c>
      <c r="C624">
        <v>3645022</v>
      </c>
      <c r="D624">
        <v>130.79</v>
      </c>
      <c r="E624">
        <v>131.51</v>
      </c>
      <c r="F624">
        <v>129.88</v>
      </c>
      <c r="G624" s="2">
        <f t="shared" si="9"/>
        <v>-9.3030349245081523E-3</v>
      </c>
    </row>
    <row r="625" spans="1:7" x14ac:dyDescent="0.3">
      <c r="A625" s="1">
        <v>42531</v>
      </c>
      <c r="B625">
        <v>131.13999999999999</v>
      </c>
      <c r="C625">
        <v>3825246</v>
      </c>
      <c r="D625">
        <v>131.76</v>
      </c>
      <c r="E625">
        <v>132.12</v>
      </c>
      <c r="F625">
        <v>130.37</v>
      </c>
      <c r="G625" s="2">
        <f t="shared" si="9"/>
        <v>-1.4725770097670985E-2</v>
      </c>
    </row>
    <row r="626" spans="1:7" x14ac:dyDescent="0.3">
      <c r="A626" s="1">
        <v>42530</v>
      </c>
      <c r="B626">
        <v>133.1</v>
      </c>
      <c r="C626">
        <v>3811067</v>
      </c>
      <c r="D626">
        <v>132.1</v>
      </c>
      <c r="E626">
        <v>133.82</v>
      </c>
      <c r="F626">
        <v>131.91999999999999</v>
      </c>
      <c r="G626" s="2">
        <f t="shared" si="9"/>
        <v>7.5187969924807752E-4</v>
      </c>
    </row>
    <row r="627" spans="1:7" x14ac:dyDescent="0.3">
      <c r="A627" s="1">
        <v>42529</v>
      </c>
      <c r="B627">
        <v>133</v>
      </c>
      <c r="C627">
        <v>3883712</v>
      </c>
      <c r="D627">
        <v>132.52000000000001</v>
      </c>
      <c r="E627">
        <v>133.53</v>
      </c>
      <c r="F627">
        <v>132.04</v>
      </c>
      <c r="G627" s="2">
        <f t="shared" si="9"/>
        <v>8.1103615553702203E-3</v>
      </c>
    </row>
    <row r="628" spans="1:7" x14ac:dyDescent="0.3">
      <c r="A628" s="1">
        <v>42528</v>
      </c>
      <c r="B628">
        <v>131.93</v>
      </c>
      <c r="C628">
        <v>4423598</v>
      </c>
      <c r="D628">
        <v>132.41</v>
      </c>
      <c r="E628">
        <v>133.38999999999999</v>
      </c>
      <c r="F628">
        <v>131.82</v>
      </c>
      <c r="G628" s="2">
        <f t="shared" si="9"/>
        <v>2.2744503411676372E-4</v>
      </c>
    </row>
    <row r="629" spans="1:7" x14ac:dyDescent="0.3">
      <c r="A629" s="1">
        <v>42527</v>
      </c>
      <c r="B629">
        <v>131.9</v>
      </c>
      <c r="C629">
        <v>6992029</v>
      </c>
      <c r="D629">
        <v>127.6</v>
      </c>
      <c r="E629">
        <v>132.08000000000001</v>
      </c>
      <c r="F629">
        <v>127.45</v>
      </c>
      <c r="G629" s="2">
        <f t="shared" si="9"/>
        <v>3.5484377453289452E-2</v>
      </c>
    </row>
    <row r="630" spans="1:7" x14ac:dyDescent="0.3">
      <c r="A630" s="1">
        <v>42524</v>
      </c>
      <c r="B630">
        <v>127.38</v>
      </c>
      <c r="C630">
        <v>5484667</v>
      </c>
      <c r="D630">
        <v>126.42</v>
      </c>
      <c r="E630">
        <v>127.58</v>
      </c>
      <c r="F630">
        <v>125.95</v>
      </c>
      <c r="G630" s="2">
        <f t="shared" si="9"/>
        <v>4.178163184864022E-3</v>
      </c>
    </row>
    <row r="631" spans="1:7" x14ac:dyDescent="0.3">
      <c r="A631" s="1">
        <v>42523</v>
      </c>
      <c r="B631">
        <v>126.85</v>
      </c>
      <c r="C631">
        <v>4801906</v>
      </c>
      <c r="D631">
        <v>126.65</v>
      </c>
      <c r="E631">
        <v>127.03</v>
      </c>
      <c r="F631">
        <v>125.3201</v>
      </c>
      <c r="G631" s="2">
        <f t="shared" si="9"/>
        <v>3.4807372834427478E-3</v>
      </c>
    </row>
    <row r="632" spans="1:7" x14ac:dyDescent="0.3">
      <c r="A632" s="1">
        <v>42522</v>
      </c>
      <c r="B632">
        <v>126.41</v>
      </c>
      <c r="C632">
        <v>4678733</v>
      </c>
      <c r="D632">
        <v>126</v>
      </c>
      <c r="E632">
        <v>126.5</v>
      </c>
      <c r="F632">
        <v>124.78</v>
      </c>
      <c r="G632" s="2">
        <f t="shared" si="9"/>
        <v>2.061038446294022E-3</v>
      </c>
    </row>
    <row r="633" spans="1:7" x14ac:dyDescent="0.3">
      <c r="A633" s="1">
        <v>42521</v>
      </c>
      <c r="B633">
        <v>126.15</v>
      </c>
      <c r="C633">
        <v>6890480</v>
      </c>
      <c r="D633">
        <v>129.88</v>
      </c>
      <c r="E633">
        <v>129.97999999999999</v>
      </c>
      <c r="F633">
        <v>126.04</v>
      </c>
      <c r="G633" s="2">
        <f t="shared" si="9"/>
        <v>-2.3757932208636381E-2</v>
      </c>
    </row>
    <row r="634" spans="1:7" x14ac:dyDescent="0.3">
      <c r="A634" s="1">
        <v>42517</v>
      </c>
      <c r="B634">
        <v>129.22</v>
      </c>
      <c r="C634">
        <v>3043644</v>
      </c>
      <c r="D634">
        <v>128.96</v>
      </c>
      <c r="E634">
        <v>129.69999999999999</v>
      </c>
      <c r="F634">
        <v>128.83000000000001</v>
      </c>
      <c r="G634" s="2">
        <f t="shared" si="9"/>
        <v>-6.9600185600497569E-4</v>
      </c>
    </row>
    <row r="635" spans="1:7" x14ac:dyDescent="0.3">
      <c r="A635" s="1">
        <v>42516</v>
      </c>
      <c r="B635">
        <v>129.31</v>
      </c>
      <c r="C635">
        <v>2586114</v>
      </c>
      <c r="D635">
        <v>128.47999999999999</v>
      </c>
      <c r="E635">
        <v>129.8965</v>
      </c>
      <c r="F635">
        <v>128.3185</v>
      </c>
      <c r="G635" s="2">
        <f t="shared" si="9"/>
        <v>3.4921620363183967E-3</v>
      </c>
    </row>
    <row r="636" spans="1:7" x14ac:dyDescent="0.3">
      <c r="A636" s="1">
        <v>42515</v>
      </c>
      <c r="B636">
        <v>128.86000000000001</v>
      </c>
      <c r="C636">
        <v>4656728</v>
      </c>
      <c r="D636">
        <v>128</v>
      </c>
      <c r="E636">
        <v>129.78</v>
      </c>
      <c r="F636">
        <v>127.37</v>
      </c>
      <c r="G636" s="2">
        <f t="shared" si="9"/>
        <v>1.0666666666666774E-2</v>
      </c>
    </row>
    <row r="637" spans="1:7" x14ac:dyDescent="0.3">
      <c r="A637" s="1">
        <v>42514</v>
      </c>
      <c r="B637">
        <v>127.5</v>
      </c>
      <c r="C637">
        <v>5101550</v>
      </c>
      <c r="D637">
        <v>127.76</v>
      </c>
      <c r="E637">
        <v>128.8057</v>
      </c>
      <c r="F637">
        <v>126.32</v>
      </c>
      <c r="G637" s="2">
        <f t="shared" si="9"/>
        <v>-6.2705753252859618E-4</v>
      </c>
    </row>
    <row r="638" spans="1:7" x14ac:dyDescent="0.3">
      <c r="A638" s="1">
        <v>42513</v>
      </c>
      <c r="B638">
        <v>127.58</v>
      </c>
      <c r="C638">
        <v>3977125</v>
      </c>
      <c r="D638">
        <v>127.4</v>
      </c>
      <c r="E638">
        <v>128.41</v>
      </c>
      <c r="F638">
        <v>125.88</v>
      </c>
      <c r="G638" s="2">
        <f t="shared" si="9"/>
        <v>1.4914828479472308E-3</v>
      </c>
    </row>
    <row r="639" spans="1:7" x14ac:dyDescent="0.3">
      <c r="A639" s="1">
        <v>42510</v>
      </c>
      <c r="B639">
        <v>127.39</v>
      </c>
      <c r="C639">
        <v>3269212</v>
      </c>
      <c r="D639">
        <v>129.13</v>
      </c>
      <c r="E639">
        <v>129.25</v>
      </c>
      <c r="F639">
        <v>127.21169999999999</v>
      </c>
      <c r="G639" s="2">
        <f t="shared" si="9"/>
        <v>-5.3872579637727347E-3</v>
      </c>
    </row>
    <row r="640" spans="1:7" x14ac:dyDescent="0.3">
      <c r="A640" s="1">
        <v>42509</v>
      </c>
      <c r="B640">
        <v>128.08000000000001</v>
      </c>
      <c r="C640">
        <v>5054812</v>
      </c>
      <c r="D640">
        <v>130.24</v>
      </c>
      <c r="E640">
        <v>130.43</v>
      </c>
      <c r="F640">
        <v>127.08499999999999</v>
      </c>
      <c r="G640" s="2">
        <f t="shared" si="9"/>
        <v>-2.2215436292846755E-2</v>
      </c>
    </row>
    <row r="641" spans="1:7" x14ac:dyDescent="0.3">
      <c r="A641" s="1">
        <v>42508</v>
      </c>
      <c r="B641">
        <v>130.99</v>
      </c>
      <c r="C641">
        <v>4059866</v>
      </c>
      <c r="D641">
        <v>132.44999999999999</v>
      </c>
      <c r="E641">
        <v>133.18</v>
      </c>
      <c r="F641">
        <v>130.34209999999999</v>
      </c>
      <c r="G641" s="2">
        <f t="shared" si="9"/>
        <v>-1.1843693421846659E-2</v>
      </c>
    </row>
    <row r="642" spans="1:7" x14ac:dyDescent="0.3">
      <c r="A642" s="1">
        <v>42507</v>
      </c>
      <c r="B642">
        <v>132.56</v>
      </c>
      <c r="C642">
        <v>4029542</v>
      </c>
      <c r="D642">
        <v>133.62</v>
      </c>
      <c r="E642">
        <v>134.49</v>
      </c>
      <c r="F642">
        <v>131.96</v>
      </c>
      <c r="G642" s="2">
        <f t="shared" ref="G642:G705" si="10">(B642-B643)/B643</f>
        <v>-1.1778738631280634E-2</v>
      </c>
    </row>
    <row r="643" spans="1:7" x14ac:dyDescent="0.3">
      <c r="A643" s="1">
        <v>42506</v>
      </c>
      <c r="B643">
        <v>134.13999999999999</v>
      </c>
      <c r="C643">
        <v>3157078</v>
      </c>
      <c r="D643">
        <v>131.63</v>
      </c>
      <c r="E643">
        <v>134.41</v>
      </c>
      <c r="F643">
        <v>131.55000000000001</v>
      </c>
      <c r="G643" s="2">
        <f t="shared" si="10"/>
        <v>1.5289131092945669E-2</v>
      </c>
    </row>
    <row r="644" spans="1:7" x14ac:dyDescent="0.3">
      <c r="A644" s="1">
        <v>42503</v>
      </c>
      <c r="B644">
        <v>132.12</v>
      </c>
      <c r="C644">
        <v>3963267</v>
      </c>
      <c r="D644">
        <v>133.74</v>
      </c>
      <c r="E644">
        <v>134.94</v>
      </c>
      <c r="F644">
        <v>131.91</v>
      </c>
      <c r="G644" s="2">
        <f t="shared" si="10"/>
        <v>-1.7110549025442519E-2</v>
      </c>
    </row>
    <row r="645" spans="1:7" x14ac:dyDescent="0.3">
      <c r="A645" s="1">
        <v>42502</v>
      </c>
      <c r="B645">
        <v>134.41999999999999</v>
      </c>
      <c r="C645">
        <v>4588258</v>
      </c>
      <c r="D645">
        <v>133.49</v>
      </c>
      <c r="E645">
        <v>135.04</v>
      </c>
      <c r="F645">
        <v>133.49</v>
      </c>
      <c r="G645" s="2">
        <f t="shared" si="10"/>
        <v>1.0676691729323215E-2</v>
      </c>
    </row>
    <row r="646" spans="1:7" x14ac:dyDescent="0.3">
      <c r="A646" s="1">
        <v>42501</v>
      </c>
      <c r="B646">
        <v>133</v>
      </c>
      <c r="C646">
        <v>3284133</v>
      </c>
      <c r="D646">
        <v>133.81</v>
      </c>
      <c r="E646">
        <v>134.99</v>
      </c>
      <c r="F646">
        <v>132.94</v>
      </c>
      <c r="G646" s="2">
        <f t="shared" si="10"/>
        <v>-1.2767220902612819E-2</v>
      </c>
    </row>
    <row r="647" spans="1:7" x14ac:dyDescent="0.3">
      <c r="A647" s="1">
        <v>42500</v>
      </c>
      <c r="B647">
        <v>134.72</v>
      </c>
      <c r="C647">
        <v>3378345</v>
      </c>
      <c r="D647">
        <v>133.18</v>
      </c>
      <c r="E647">
        <v>135.24</v>
      </c>
      <c r="F647">
        <v>132.79130000000001</v>
      </c>
      <c r="G647" s="2">
        <f t="shared" si="10"/>
        <v>1.9833459500378535E-2</v>
      </c>
    </row>
    <row r="648" spans="1:7" x14ac:dyDescent="0.3">
      <c r="A648" s="1">
        <v>42499</v>
      </c>
      <c r="B648">
        <v>132.1</v>
      </c>
      <c r="C648">
        <v>3427661</v>
      </c>
      <c r="D648">
        <v>132.80000000000001</v>
      </c>
      <c r="E648">
        <v>133.81</v>
      </c>
      <c r="F648">
        <v>131.82</v>
      </c>
      <c r="G648" s="2">
        <f t="shared" si="10"/>
        <v>-8.7047876331982337E-3</v>
      </c>
    </row>
    <row r="649" spans="1:7" x14ac:dyDescent="0.3">
      <c r="A649" s="1">
        <v>42496</v>
      </c>
      <c r="B649">
        <v>133.26</v>
      </c>
      <c r="C649">
        <v>2463419</v>
      </c>
      <c r="D649">
        <v>132.11000000000001</v>
      </c>
      <c r="E649">
        <v>133.63</v>
      </c>
      <c r="F649">
        <v>131.76</v>
      </c>
      <c r="G649" s="2">
        <f t="shared" si="10"/>
        <v>8.9339794064201873E-3</v>
      </c>
    </row>
    <row r="650" spans="1:7" x14ac:dyDescent="0.3">
      <c r="A650" s="1">
        <v>42495</v>
      </c>
      <c r="B650">
        <v>132.08000000000001</v>
      </c>
      <c r="C650">
        <v>4199192</v>
      </c>
      <c r="D650">
        <v>131.72999999999999</v>
      </c>
      <c r="E650">
        <v>132.63999999999999</v>
      </c>
      <c r="F650">
        <v>131.12</v>
      </c>
      <c r="G650" s="2">
        <f t="shared" si="10"/>
        <v>9.0916036366416545E-3</v>
      </c>
    </row>
    <row r="651" spans="1:7" x14ac:dyDescent="0.3">
      <c r="A651" s="1">
        <v>42494</v>
      </c>
      <c r="B651">
        <v>130.88999999999999</v>
      </c>
      <c r="C651">
        <v>3339634</v>
      </c>
      <c r="D651">
        <v>131.59</v>
      </c>
      <c r="E651">
        <v>132.31</v>
      </c>
      <c r="F651">
        <v>130.53</v>
      </c>
      <c r="G651" s="2">
        <f t="shared" si="10"/>
        <v>-1.2076383123254757E-2</v>
      </c>
    </row>
    <row r="652" spans="1:7" x14ac:dyDescent="0.3">
      <c r="A652" s="1">
        <v>42493</v>
      </c>
      <c r="B652">
        <v>132.49</v>
      </c>
      <c r="C652">
        <v>4028648</v>
      </c>
      <c r="D652">
        <v>132.69999999999999</v>
      </c>
      <c r="E652">
        <v>133.31</v>
      </c>
      <c r="F652">
        <v>131.46</v>
      </c>
      <c r="G652" s="2">
        <f t="shared" si="10"/>
        <v>-1.1342437131557212E-2</v>
      </c>
    </row>
    <row r="653" spans="1:7" x14ac:dyDescent="0.3">
      <c r="A653" s="1">
        <v>42492</v>
      </c>
      <c r="B653">
        <v>134.01</v>
      </c>
      <c r="C653">
        <v>3703752</v>
      </c>
      <c r="D653">
        <v>134.38</v>
      </c>
      <c r="E653">
        <v>135</v>
      </c>
      <c r="F653">
        <v>133.22829999999999</v>
      </c>
      <c r="G653" s="2">
        <f t="shared" si="10"/>
        <v>-5.8605341246292311E-3</v>
      </c>
    </row>
    <row r="654" spans="1:7" x14ac:dyDescent="0.3">
      <c r="A654" s="1">
        <v>42489</v>
      </c>
      <c r="B654">
        <v>134.80000000000001</v>
      </c>
      <c r="C654">
        <v>3716644</v>
      </c>
      <c r="D654">
        <v>134.41999999999999</v>
      </c>
      <c r="E654">
        <v>135.22999999999999</v>
      </c>
      <c r="F654">
        <v>132.81</v>
      </c>
      <c r="G654" s="2">
        <f t="shared" si="10"/>
        <v>0</v>
      </c>
    </row>
    <row r="655" spans="1:7" x14ac:dyDescent="0.3">
      <c r="A655" s="1">
        <v>42488</v>
      </c>
      <c r="B655">
        <v>134.80000000000001</v>
      </c>
      <c r="C655">
        <v>4933312</v>
      </c>
      <c r="D655">
        <v>136.29</v>
      </c>
      <c r="E655">
        <v>137.72</v>
      </c>
      <c r="F655">
        <v>134.5</v>
      </c>
      <c r="G655" s="2">
        <f t="shared" si="10"/>
        <v>-1.6632623285672606E-2</v>
      </c>
    </row>
    <row r="656" spans="1:7" x14ac:dyDescent="0.3">
      <c r="A656" s="1">
        <v>42487</v>
      </c>
      <c r="B656">
        <v>137.08000000000001</v>
      </c>
      <c r="C656">
        <v>6927332</v>
      </c>
      <c r="D656">
        <v>133.19999999999999</v>
      </c>
      <c r="E656">
        <v>137.88999999999999</v>
      </c>
      <c r="F656">
        <v>131.94499999999999</v>
      </c>
      <c r="G656" s="2">
        <f t="shared" si="10"/>
        <v>2.8820174121885343E-2</v>
      </c>
    </row>
    <row r="657" spans="1:7" x14ac:dyDescent="0.3">
      <c r="A657" s="1">
        <v>42486</v>
      </c>
      <c r="B657">
        <v>133.24</v>
      </c>
      <c r="C657">
        <v>6093048</v>
      </c>
      <c r="D657">
        <v>131.25</v>
      </c>
      <c r="E657">
        <v>133.27000000000001</v>
      </c>
      <c r="F657">
        <v>131.06</v>
      </c>
      <c r="G657" s="2">
        <f t="shared" si="10"/>
        <v>1.9043977055449399E-2</v>
      </c>
    </row>
    <row r="658" spans="1:7" x14ac:dyDescent="0.3">
      <c r="A658" s="1">
        <v>42485</v>
      </c>
      <c r="B658">
        <v>130.75</v>
      </c>
      <c r="C658">
        <v>4600056</v>
      </c>
      <c r="D658">
        <v>130.44999999999999</v>
      </c>
      <c r="E658">
        <v>131</v>
      </c>
      <c r="F658">
        <v>129.31</v>
      </c>
      <c r="G658" s="2">
        <f t="shared" si="10"/>
        <v>-2.2892025944296936E-3</v>
      </c>
    </row>
    <row r="659" spans="1:7" x14ac:dyDescent="0.3">
      <c r="A659" s="1">
        <v>42482</v>
      </c>
      <c r="B659">
        <v>131.05000000000001</v>
      </c>
      <c r="C659">
        <v>3858040</v>
      </c>
      <c r="D659">
        <v>131.09</v>
      </c>
      <c r="E659">
        <v>131.83000000000001</v>
      </c>
      <c r="F659">
        <v>130.5</v>
      </c>
      <c r="G659" s="2">
        <f t="shared" si="10"/>
        <v>2.3711182499617733E-3</v>
      </c>
    </row>
    <row r="660" spans="1:7" x14ac:dyDescent="0.3">
      <c r="A660" s="1">
        <v>42481</v>
      </c>
      <c r="B660">
        <v>130.74</v>
      </c>
      <c r="C660">
        <v>4799186</v>
      </c>
      <c r="D660">
        <v>130.97999999999999</v>
      </c>
      <c r="E660">
        <v>132.63999999999999</v>
      </c>
      <c r="F660">
        <v>130.30000000000001</v>
      </c>
      <c r="G660" s="2">
        <f t="shared" si="10"/>
        <v>1.301983610324086E-3</v>
      </c>
    </row>
    <row r="661" spans="1:7" x14ac:dyDescent="0.3">
      <c r="A661" s="1">
        <v>42480</v>
      </c>
      <c r="B661">
        <v>130.57</v>
      </c>
      <c r="C661">
        <v>6798653</v>
      </c>
      <c r="D661">
        <v>128.55000000000001</v>
      </c>
      <c r="E661">
        <v>131.36000000000001</v>
      </c>
      <c r="F661">
        <v>128.49</v>
      </c>
      <c r="G661" s="2">
        <f t="shared" si="10"/>
        <v>-1.5902924329213246E-2</v>
      </c>
    </row>
    <row r="662" spans="1:7" x14ac:dyDescent="0.3">
      <c r="A662" s="1">
        <v>42479</v>
      </c>
      <c r="B662">
        <v>132.68</v>
      </c>
      <c r="C662">
        <v>2930678</v>
      </c>
      <c r="D662">
        <v>132.57</v>
      </c>
      <c r="E662">
        <v>133.85</v>
      </c>
      <c r="F662">
        <v>132.21</v>
      </c>
      <c r="G662" s="2">
        <f t="shared" si="10"/>
        <v>5.3800106084716829E-3</v>
      </c>
    </row>
    <row r="663" spans="1:7" x14ac:dyDescent="0.3">
      <c r="A663" s="1">
        <v>42478</v>
      </c>
      <c r="B663">
        <v>131.97</v>
      </c>
      <c r="C663">
        <v>3056073</v>
      </c>
      <c r="D663">
        <v>130.63999999999999</v>
      </c>
      <c r="E663">
        <v>132.25</v>
      </c>
      <c r="F663">
        <v>130.32</v>
      </c>
      <c r="G663" s="2">
        <f t="shared" si="10"/>
        <v>6.4058567833447985E-3</v>
      </c>
    </row>
    <row r="664" spans="1:7" x14ac:dyDescent="0.3">
      <c r="A664" s="1">
        <v>42475</v>
      </c>
      <c r="B664">
        <v>131.13</v>
      </c>
      <c r="C664">
        <v>5008598</v>
      </c>
      <c r="D664">
        <v>130.94999999999999</v>
      </c>
      <c r="E664">
        <v>131.59989999999999</v>
      </c>
      <c r="F664">
        <v>130.68</v>
      </c>
      <c r="G664" s="2">
        <f t="shared" si="10"/>
        <v>2.1398547955674523E-3</v>
      </c>
    </row>
    <row r="665" spans="1:7" x14ac:dyDescent="0.3">
      <c r="A665" s="1">
        <v>42474</v>
      </c>
      <c r="B665">
        <v>130.85</v>
      </c>
      <c r="C665">
        <v>4527539</v>
      </c>
      <c r="D665">
        <v>131.5</v>
      </c>
      <c r="E665">
        <v>131.94990000000001</v>
      </c>
      <c r="F665">
        <v>130.53</v>
      </c>
      <c r="G665" s="2">
        <f t="shared" si="10"/>
        <v>-2.2113771541863053E-3</v>
      </c>
    </row>
    <row r="666" spans="1:7" x14ac:dyDescent="0.3">
      <c r="A666" s="1">
        <v>42473</v>
      </c>
      <c r="B666">
        <v>131.13999999999999</v>
      </c>
      <c r="C666">
        <v>3511133</v>
      </c>
      <c r="D666">
        <v>130.49</v>
      </c>
      <c r="E666">
        <v>131.5</v>
      </c>
      <c r="F666">
        <v>129.81</v>
      </c>
      <c r="G666" s="2">
        <f t="shared" si="10"/>
        <v>1.2898741021085869E-2</v>
      </c>
    </row>
    <row r="667" spans="1:7" x14ac:dyDescent="0.3">
      <c r="A667" s="1">
        <v>42472</v>
      </c>
      <c r="B667">
        <v>129.47</v>
      </c>
      <c r="C667">
        <v>4234105</v>
      </c>
      <c r="D667">
        <v>127.62</v>
      </c>
      <c r="E667">
        <v>130.38</v>
      </c>
      <c r="F667">
        <v>126.68</v>
      </c>
      <c r="G667" s="2">
        <f t="shared" si="10"/>
        <v>1.2196075365491379E-2</v>
      </c>
    </row>
    <row r="668" spans="1:7" x14ac:dyDescent="0.3">
      <c r="A668" s="1">
        <v>42471</v>
      </c>
      <c r="B668">
        <v>127.91</v>
      </c>
      <c r="C668">
        <v>3611538</v>
      </c>
      <c r="D668">
        <v>128.25</v>
      </c>
      <c r="E668">
        <v>129.9</v>
      </c>
      <c r="F668">
        <v>127.68</v>
      </c>
      <c r="G668" s="2">
        <f t="shared" si="10"/>
        <v>2.3459493274946151E-4</v>
      </c>
    </row>
    <row r="669" spans="1:7" x14ac:dyDescent="0.3">
      <c r="A669" s="1">
        <v>42468</v>
      </c>
      <c r="B669">
        <v>127.88</v>
      </c>
      <c r="C669">
        <v>3937146</v>
      </c>
      <c r="D669">
        <v>128.04</v>
      </c>
      <c r="E669">
        <v>130.02000000000001</v>
      </c>
      <c r="F669">
        <v>127.61</v>
      </c>
      <c r="G669" s="2">
        <f t="shared" si="10"/>
        <v>6.9291338582676805E-3</v>
      </c>
    </row>
    <row r="670" spans="1:7" x14ac:dyDescent="0.3">
      <c r="A670" s="1">
        <v>42467</v>
      </c>
      <c r="B670">
        <v>127</v>
      </c>
      <c r="C670">
        <v>4596050</v>
      </c>
      <c r="D670">
        <v>127</v>
      </c>
      <c r="E670">
        <v>128.94</v>
      </c>
      <c r="F670">
        <v>126.56</v>
      </c>
      <c r="G670" s="2">
        <f t="shared" si="10"/>
        <v>-7.2696005628078387E-3</v>
      </c>
    </row>
    <row r="671" spans="1:7" x14ac:dyDescent="0.3">
      <c r="A671" s="1">
        <v>42466</v>
      </c>
      <c r="B671">
        <v>127.93</v>
      </c>
      <c r="C671">
        <v>3998013</v>
      </c>
      <c r="D671">
        <v>127.16</v>
      </c>
      <c r="E671">
        <v>128.04</v>
      </c>
      <c r="F671">
        <v>125.75</v>
      </c>
      <c r="G671" s="2">
        <f t="shared" si="10"/>
        <v>7.0849405652208585E-3</v>
      </c>
    </row>
    <row r="672" spans="1:7" x14ac:dyDescent="0.3">
      <c r="A672" s="1">
        <v>42465</v>
      </c>
      <c r="B672">
        <v>127.03</v>
      </c>
      <c r="C672">
        <v>4660141</v>
      </c>
      <c r="D672">
        <v>126.15</v>
      </c>
      <c r="E672">
        <v>128.59</v>
      </c>
      <c r="F672">
        <v>125.58</v>
      </c>
      <c r="G672" s="2">
        <f t="shared" si="10"/>
        <v>5.4614532214658671E-3</v>
      </c>
    </row>
    <row r="673" spans="1:7" x14ac:dyDescent="0.3">
      <c r="A673" s="1">
        <v>42464</v>
      </c>
      <c r="B673">
        <v>126.34</v>
      </c>
      <c r="C673">
        <v>5035239</v>
      </c>
      <c r="D673">
        <v>126.54</v>
      </c>
      <c r="E673">
        <v>127.9725</v>
      </c>
      <c r="F673">
        <v>125.88</v>
      </c>
      <c r="G673" s="2">
        <f t="shared" si="10"/>
        <v>-4.8834278512916692E-3</v>
      </c>
    </row>
    <row r="674" spans="1:7" x14ac:dyDescent="0.3">
      <c r="A674" s="1">
        <v>42461</v>
      </c>
      <c r="B674">
        <v>126.96</v>
      </c>
      <c r="C674">
        <v>5327419</v>
      </c>
      <c r="D674">
        <v>126.23</v>
      </c>
      <c r="E674">
        <v>127.09</v>
      </c>
      <c r="F674">
        <v>125.11</v>
      </c>
      <c r="G674" s="2">
        <f t="shared" si="10"/>
        <v>1.5755475027568947E-4</v>
      </c>
    </row>
    <row r="675" spans="1:7" x14ac:dyDescent="0.3">
      <c r="A675" s="1">
        <v>42460</v>
      </c>
      <c r="B675">
        <v>126.94</v>
      </c>
      <c r="C675">
        <v>8758033</v>
      </c>
      <c r="D675">
        <v>128.09</v>
      </c>
      <c r="E675">
        <v>128.38</v>
      </c>
      <c r="F675">
        <v>125.25</v>
      </c>
      <c r="G675" s="2">
        <f t="shared" si="10"/>
        <v>-1.2754705241872877E-2</v>
      </c>
    </row>
    <row r="676" spans="1:7" x14ac:dyDescent="0.3">
      <c r="A676" s="1">
        <v>42459</v>
      </c>
      <c r="B676">
        <v>128.58000000000001</v>
      </c>
      <c r="C676">
        <v>5945907</v>
      </c>
      <c r="D676">
        <v>131.47999999999999</v>
      </c>
      <c r="E676">
        <v>132.72999999999999</v>
      </c>
      <c r="F676">
        <v>128.02000000000001</v>
      </c>
      <c r="G676" s="2">
        <f t="shared" si="10"/>
        <v>-1.7573349633251703E-2</v>
      </c>
    </row>
    <row r="677" spans="1:7" x14ac:dyDescent="0.3">
      <c r="A677" s="1">
        <v>42458</v>
      </c>
      <c r="B677">
        <v>130.88</v>
      </c>
      <c r="C677">
        <v>4909930</v>
      </c>
      <c r="D677">
        <v>129.83000000000001</v>
      </c>
      <c r="E677">
        <v>130.93</v>
      </c>
      <c r="F677">
        <v>128.18</v>
      </c>
      <c r="G677" s="2">
        <f t="shared" si="10"/>
        <v>-3.1228577957193742E-3</v>
      </c>
    </row>
    <row r="678" spans="1:7" x14ac:dyDescent="0.3">
      <c r="A678" s="1">
        <v>42457</v>
      </c>
      <c r="B678">
        <v>131.29</v>
      </c>
      <c r="C678">
        <v>3349350</v>
      </c>
      <c r="D678">
        <v>132.53</v>
      </c>
      <c r="E678">
        <v>132.61969999999999</v>
      </c>
      <c r="F678">
        <v>130.55099999999999</v>
      </c>
      <c r="G678" s="2">
        <f t="shared" si="10"/>
        <v>-6.2821677263095099E-3</v>
      </c>
    </row>
    <row r="679" spans="1:7" x14ac:dyDescent="0.3">
      <c r="A679" s="1">
        <v>42453</v>
      </c>
      <c r="B679">
        <v>132.12</v>
      </c>
      <c r="C679">
        <v>4570543</v>
      </c>
      <c r="D679">
        <v>131.61000000000001</v>
      </c>
      <c r="E679">
        <v>132.22999999999999</v>
      </c>
      <c r="F679">
        <v>130.03</v>
      </c>
      <c r="G679" s="2">
        <f t="shared" si="10"/>
        <v>-5.5697726930604326E-3</v>
      </c>
    </row>
    <row r="680" spans="1:7" x14ac:dyDescent="0.3">
      <c r="A680" s="1">
        <v>42452</v>
      </c>
      <c r="B680">
        <v>132.86000000000001</v>
      </c>
      <c r="C680">
        <v>4357834</v>
      </c>
      <c r="D680">
        <v>134.99</v>
      </c>
      <c r="E680">
        <v>135</v>
      </c>
      <c r="F680">
        <v>132.74</v>
      </c>
      <c r="G680" s="2">
        <f t="shared" si="10"/>
        <v>-1.6725873297809286E-2</v>
      </c>
    </row>
    <row r="681" spans="1:7" x14ac:dyDescent="0.3">
      <c r="A681" s="1">
        <v>42451</v>
      </c>
      <c r="B681">
        <v>135.12</v>
      </c>
      <c r="C681">
        <v>4987534</v>
      </c>
      <c r="D681">
        <v>135.13999999999999</v>
      </c>
      <c r="E681">
        <v>136.1</v>
      </c>
      <c r="F681">
        <v>134.78</v>
      </c>
      <c r="G681" s="2">
        <f t="shared" si="10"/>
        <v>-5.4467834535551971E-3</v>
      </c>
    </row>
    <row r="682" spans="1:7" x14ac:dyDescent="0.3">
      <c r="A682" s="1">
        <v>42450</v>
      </c>
      <c r="B682">
        <v>135.86000000000001</v>
      </c>
      <c r="C682">
        <v>5667857</v>
      </c>
      <c r="D682">
        <v>133.46</v>
      </c>
      <c r="E682">
        <v>136.78</v>
      </c>
      <c r="F682">
        <v>133.38999999999999</v>
      </c>
      <c r="G682" s="2">
        <f t="shared" si="10"/>
        <v>1.4183338309943309E-2</v>
      </c>
    </row>
    <row r="683" spans="1:7" x14ac:dyDescent="0.3">
      <c r="A683" s="1">
        <v>42447</v>
      </c>
      <c r="B683">
        <v>133.96</v>
      </c>
      <c r="C683">
        <v>9107874</v>
      </c>
      <c r="D683">
        <v>131.24</v>
      </c>
      <c r="E683">
        <v>134.68</v>
      </c>
      <c r="F683">
        <v>131.01</v>
      </c>
      <c r="G683" s="2">
        <f t="shared" si="10"/>
        <v>2.4942616679418664E-2</v>
      </c>
    </row>
    <row r="684" spans="1:7" x14ac:dyDescent="0.3">
      <c r="A684" s="1">
        <v>42446</v>
      </c>
      <c r="B684">
        <v>130.69999999999999</v>
      </c>
      <c r="C684">
        <v>5792829</v>
      </c>
      <c r="D684">
        <v>128.07</v>
      </c>
      <c r="E684">
        <v>131.6</v>
      </c>
      <c r="F684">
        <v>127.42</v>
      </c>
      <c r="G684" s="2">
        <f t="shared" si="10"/>
        <v>2.4535549110292355E-2</v>
      </c>
    </row>
    <row r="685" spans="1:7" x14ac:dyDescent="0.3">
      <c r="A685" s="1">
        <v>42445</v>
      </c>
      <c r="B685">
        <v>127.57</v>
      </c>
      <c r="C685">
        <v>5154502</v>
      </c>
      <c r="D685">
        <v>126.24</v>
      </c>
      <c r="E685">
        <v>128.13</v>
      </c>
      <c r="F685">
        <v>125.75</v>
      </c>
      <c r="G685" s="2">
        <f t="shared" si="10"/>
        <v>9.575815131370638E-3</v>
      </c>
    </row>
    <row r="686" spans="1:7" x14ac:dyDescent="0.3">
      <c r="A686" s="1">
        <v>42444</v>
      </c>
      <c r="B686">
        <v>126.36</v>
      </c>
      <c r="C686">
        <v>3706924</v>
      </c>
      <c r="D686">
        <v>125.55</v>
      </c>
      <c r="E686">
        <v>126.37</v>
      </c>
      <c r="F686">
        <v>124.21</v>
      </c>
      <c r="G686" s="2">
        <f t="shared" si="10"/>
        <v>1.5830299192651592E-4</v>
      </c>
    </row>
    <row r="687" spans="1:7" x14ac:dyDescent="0.3">
      <c r="A687" s="1">
        <v>42443</v>
      </c>
      <c r="B687">
        <v>126.34</v>
      </c>
      <c r="C687">
        <v>4282861</v>
      </c>
      <c r="D687">
        <v>123.93</v>
      </c>
      <c r="E687">
        <v>127</v>
      </c>
      <c r="F687">
        <v>123.86</v>
      </c>
      <c r="G687" s="2">
        <f t="shared" si="10"/>
        <v>1.3720613014523052E-2</v>
      </c>
    </row>
    <row r="688" spans="1:7" x14ac:dyDescent="0.3">
      <c r="A688" s="1">
        <v>42440</v>
      </c>
      <c r="B688">
        <v>124.63</v>
      </c>
      <c r="C688">
        <v>3260093</v>
      </c>
      <c r="D688">
        <v>124.13</v>
      </c>
      <c r="E688">
        <v>125.5</v>
      </c>
      <c r="F688">
        <v>123.86</v>
      </c>
      <c r="G688" s="2">
        <f t="shared" si="10"/>
        <v>1.3746543029119878E-2</v>
      </c>
    </row>
    <row r="689" spans="1:7" x14ac:dyDescent="0.3">
      <c r="A689" s="1">
        <v>42439</v>
      </c>
      <c r="B689">
        <v>122.94</v>
      </c>
      <c r="C689">
        <v>4109739</v>
      </c>
      <c r="D689">
        <v>123.14</v>
      </c>
      <c r="E689">
        <v>123.82299999999999</v>
      </c>
      <c r="F689">
        <v>121.43</v>
      </c>
      <c r="G689" s="2">
        <f t="shared" si="10"/>
        <v>6.5114764772910866E-4</v>
      </c>
    </row>
    <row r="690" spans="1:7" x14ac:dyDescent="0.3">
      <c r="A690" s="1">
        <v>42438</v>
      </c>
      <c r="B690">
        <v>122.86</v>
      </c>
      <c r="C690">
        <v>3379341</v>
      </c>
      <c r="D690">
        <v>122.38</v>
      </c>
      <c r="E690">
        <v>123.26</v>
      </c>
      <c r="F690">
        <v>122.03</v>
      </c>
      <c r="G690" s="2">
        <f t="shared" si="10"/>
        <v>4.1683694319575408E-3</v>
      </c>
    </row>
    <row r="691" spans="1:7" x14ac:dyDescent="0.3">
      <c r="A691" s="1">
        <v>42437</v>
      </c>
      <c r="B691">
        <v>122.35</v>
      </c>
      <c r="C691">
        <v>5255687</v>
      </c>
      <c r="D691">
        <v>121.98</v>
      </c>
      <c r="E691">
        <v>122.97</v>
      </c>
      <c r="F691">
        <v>121.31</v>
      </c>
      <c r="G691" s="2">
        <f t="shared" si="10"/>
        <v>-4.47518307567137E-3</v>
      </c>
    </row>
    <row r="692" spans="1:7" x14ac:dyDescent="0.3">
      <c r="A692" s="1">
        <v>42436</v>
      </c>
      <c r="B692">
        <v>122.9</v>
      </c>
      <c r="C692">
        <v>4492717</v>
      </c>
      <c r="D692">
        <v>120.8</v>
      </c>
      <c r="E692">
        <v>123.32</v>
      </c>
      <c r="F692">
        <v>120.57</v>
      </c>
      <c r="G692" s="2">
        <f t="shared" si="10"/>
        <v>1.5115222598496842E-2</v>
      </c>
    </row>
    <row r="693" spans="1:7" x14ac:dyDescent="0.3">
      <c r="A693" s="1">
        <v>42433</v>
      </c>
      <c r="B693">
        <v>121.07</v>
      </c>
      <c r="C693">
        <v>4421438</v>
      </c>
      <c r="D693">
        <v>120.17</v>
      </c>
      <c r="E693">
        <v>122.23</v>
      </c>
      <c r="F693">
        <v>119.85</v>
      </c>
      <c r="G693" s="2">
        <f t="shared" si="10"/>
        <v>1.2206337262770619E-2</v>
      </c>
    </row>
    <row r="694" spans="1:7" x14ac:dyDescent="0.3">
      <c r="A694" s="1">
        <v>42432</v>
      </c>
      <c r="B694">
        <v>119.61</v>
      </c>
      <c r="C694">
        <v>3404498</v>
      </c>
      <c r="D694">
        <v>118.84</v>
      </c>
      <c r="E694">
        <v>119.73</v>
      </c>
      <c r="F694">
        <v>118.25</v>
      </c>
      <c r="G694" s="2">
        <f t="shared" si="10"/>
        <v>-3.3430839949858966E-4</v>
      </c>
    </row>
    <row r="695" spans="1:7" x14ac:dyDescent="0.3">
      <c r="A695" s="1">
        <v>42431</v>
      </c>
      <c r="B695">
        <v>119.65</v>
      </c>
      <c r="C695">
        <v>4292150</v>
      </c>
      <c r="D695">
        <v>119.63</v>
      </c>
      <c r="E695">
        <v>120.75</v>
      </c>
      <c r="F695">
        <v>118.5</v>
      </c>
      <c r="G695" s="2">
        <f t="shared" si="10"/>
        <v>-2.5841947315770929E-3</v>
      </c>
    </row>
    <row r="696" spans="1:7" x14ac:dyDescent="0.3">
      <c r="A696" s="1">
        <v>42430</v>
      </c>
      <c r="B696">
        <v>119.96</v>
      </c>
      <c r="C696">
        <v>4595366</v>
      </c>
      <c r="D696">
        <v>119.01</v>
      </c>
      <c r="E696">
        <v>120.9876</v>
      </c>
      <c r="F696">
        <v>118.25</v>
      </c>
      <c r="G696" s="2">
        <f t="shared" si="10"/>
        <v>1.5061770181079598E-2</v>
      </c>
    </row>
    <row r="697" spans="1:7" x14ac:dyDescent="0.3">
      <c r="A697" s="1">
        <v>42429</v>
      </c>
      <c r="B697">
        <v>118.18</v>
      </c>
      <c r="C697">
        <v>4569017</v>
      </c>
      <c r="D697">
        <v>118.12</v>
      </c>
      <c r="E697">
        <v>119.465</v>
      </c>
      <c r="F697">
        <v>117.5</v>
      </c>
      <c r="G697" s="2">
        <f t="shared" si="10"/>
        <v>1.6926201760333642E-4</v>
      </c>
    </row>
    <row r="698" spans="1:7" x14ac:dyDescent="0.3">
      <c r="A698" s="1">
        <v>42426</v>
      </c>
      <c r="B698">
        <v>118.16</v>
      </c>
      <c r="C698">
        <v>3757559</v>
      </c>
      <c r="D698">
        <v>117.75</v>
      </c>
      <c r="E698">
        <v>119.45</v>
      </c>
      <c r="F698">
        <v>117.5</v>
      </c>
      <c r="G698" s="2">
        <f t="shared" si="10"/>
        <v>1.1470638589282687E-2</v>
      </c>
    </row>
    <row r="699" spans="1:7" x14ac:dyDescent="0.3">
      <c r="A699" s="1">
        <v>42425</v>
      </c>
      <c r="B699">
        <v>116.82</v>
      </c>
      <c r="C699">
        <v>4666468</v>
      </c>
      <c r="D699">
        <v>116.35</v>
      </c>
      <c r="E699">
        <v>117.6</v>
      </c>
      <c r="F699">
        <v>115.78</v>
      </c>
      <c r="G699" s="2">
        <f t="shared" si="10"/>
        <v>1.0641058915130978E-2</v>
      </c>
    </row>
    <row r="700" spans="1:7" x14ac:dyDescent="0.3">
      <c r="A700" s="1">
        <v>42424</v>
      </c>
      <c r="B700">
        <v>115.59</v>
      </c>
      <c r="C700">
        <v>6853221</v>
      </c>
      <c r="D700">
        <v>115.37</v>
      </c>
      <c r="E700">
        <v>115.96</v>
      </c>
      <c r="F700">
        <v>112.51</v>
      </c>
      <c r="G700" s="2">
        <f t="shared" si="10"/>
        <v>-1.1206159110350746E-2</v>
      </c>
    </row>
    <row r="701" spans="1:7" x14ac:dyDescent="0.3">
      <c r="A701" s="1">
        <v>42423</v>
      </c>
      <c r="B701">
        <v>116.9</v>
      </c>
      <c r="C701">
        <v>3761895</v>
      </c>
      <c r="D701">
        <v>116.97</v>
      </c>
      <c r="E701">
        <v>118.5</v>
      </c>
      <c r="F701">
        <v>115.93</v>
      </c>
      <c r="G701" s="2">
        <f t="shared" si="10"/>
        <v>-4.1741204531901771E-3</v>
      </c>
    </row>
    <row r="702" spans="1:7" x14ac:dyDescent="0.3">
      <c r="A702" s="1">
        <v>42422</v>
      </c>
      <c r="B702">
        <v>117.39</v>
      </c>
      <c r="C702">
        <v>4930150</v>
      </c>
      <c r="D702">
        <v>116.55</v>
      </c>
      <c r="E702">
        <v>118.97</v>
      </c>
      <c r="F702">
        <v>116.03</v>
      </c>
      <c r="G702" s="2">
        <f t="shared" si="10"/>
        <v>1.9364362625911812E-2</v>
      </c>
    </row>
    <row r="703" spans="1:7" x14ac:dyDescent="0.3">
      <c r="A703" s="1">
        <v>42419</v>
      </c>
      <c r="B703">
        <v>115.16</v>
      </c>
      <c r="C703">
        <v>6768119</v>
      </c>
      <c r="D703">
        <v>117.31</v>
      </c>
      <c r="E703">
        <v>117.33</v>
      </c>
      <c r="F703">
        <v>114.42</v>
      </c>
      <c r="G703" s="2">
        <f t="shared" si="10"/>
        <v>-2.0498426469337389E-2</v>
      </c>
    </row>
    <row r="704" spans="1:7" x14ac:dyDescent="0.3">
      <c r="A704" s="1">
        <v>42418</v>
      </c>
      <c r="B704">
        <v>117.57</v>
      </c>
      <c r="C704">
        <v>6483811</v>
      </c>
      <c r="D704">
        <v>116.91</v>
      </c>
      <c r="E704">
        <v>118.23</v>
      </c>
      <c r="F704">
        <v>116.68</v>
      </c>
      <c r="G704" s="2">
        <f t="shared" si="10"/>
        <v>1.0572460030943698E-2</v>
      </c>
    </row>
    <row r="705" spans="1:7" x14ac:dyDescent="0.3">
      <c r="A705" s="1">
        <v>42417</v>
      </c>
      <c r="B705">
        <v>116.34</v>
      </c>
      <c r="C705">
        <v>6612225</v>
      </c>
      <c r="D705">
        <v>114.03</v>
      </c>
      <c r="E705">
        <v>116.83</v>
      </c>
      <c r="F705">
        <v>113.99</v>
      </c>
      <c r="G705" s="2">
        <f t="shared" si="10"/>
        <v>3.3214920071048037E-2</v>
      </c>
    </row>
    <row r="706" spans="1:7" x14ac:dyDescent="0.3">
      <c r="A706" s="1">
        <v>42416</v>
      </c>
      <c r="B706">
        <v>112.6</v>
      </c>
      <c r="C706">
        <v>7587215</v>
      </c>
      <c r="D706">
        <v>109.73</v>
      </c>
      <c r="E706">
        <v>112.76</v>
      </c>
      <c r="F706">
        <v>109</v>
      </c>
      <c r="G706" s="2">
        <f t="shared" ref="G706:G769" si="11">(B706-B707)/B707</f>
        <v>3.6546073828592464E-2</v>
      </c>
    </row>
    <row r="707" spans="1:7" x14ac:dyDescent="0.3">
      <c r="A707" s="1">
        <v>42412</v>
      </c>
      <c r="B707">
        <v>108.63</v>
      </c>
      <c r="C707">
        <v>12972940</v>
      </c>
      <c r="D707">
        <v>105.12</v>
      </c>
      <c r="E707">
        <v>109.84</v>
      </c>
      <c r="F707">
        <v>105</v>
      </c>
      <c r="G707" s="2">
        <f t="shared" si="11"/>
        <v>1.7521209885650842E-3</v>
      </c>
    </row>
    <row r="708" spans="1:7" x14ac:dyDescent="0.3">
      <c r="A708" s="1">
        <v>42411</v>
      </c>
      <c r="B708">
        <v>108.44</v>
      </c>
      <c r="C708">
        <v>33732470</v>
      </c>
      <c r="D708">
        <v>113.18</v>
      </c>
      <c r="E708">
        <v>113.4</v>
      </c>
      <c r="F708">
        <v>102.1</v>
      </c>
      <c r="G708" s="2">
        <f t="shared" si="11"/>
        <v>-6.8064627019594384E-2</v>
      </c>
    </row>
    <row r="709" spans="1:7" x14ac:dyDescent="0.3">
      <c r="A709" s="1">
        <v>42410</v>
      </c>
      <c r="B709">
        <v>116.36</v>
      </c>
      <c r="C709">
        <v>4880758</v>
      </c>
      <c r="D709">
        <v>118.16</v>
      </c>
      <c r="E709">
        <v>119.46</v>
      </c>
      <c r="F709">
        <v>116.27</v>
      </c>
      <c r="G709" s="2">
        <f t="shared" si="11"/>
        <v>-2.1197846567967665E-2</v>
      </c>
    </row>
    <row r="710" spans="1:7" x14ac:dyDescent="0.3">
      <c r="A710" s="1">
        <v>42409</v>
      </c>
      <c r="B710">
        <v>118.88</v>
      </c>
      <c r="C710">
        <v>4136530</v>
      </c>
      <c r="D710">
        <v>117.98</v>
      </c>
      <c r="E710">
        <v>119.98</v>
      </c>
      <c r="F710">
        <v>117.425</v>
      </c>
      <c r="G710" s="2">
        <f t="shared" si="11"/>
        <v>-4.9384782790659028E-3</v>
      </c>
    </row>
    <row r="711" spans="1:7" x14ac:dyDescent="0.3">
      <c r="A711" s="1">
        <v>42408</v>
      </c>
      <c r="B711">
        <v>119.47</v>
      </c>
      <c r="C711">
        <v>6450922</v>
      </c>
      <c r="D711">
        <v>120.67</v>
      </c>
      <c r="E711">
        <v>121.33</v>
      </c>
      <c r="F711">
        <v>117.25</v>
      </c>
      <c r="G711" s="2">
        <f t="shared" si="11"/>
        <v>-2.5212140992167131E-2</v>
      </c>
    </row>
    <row r="712" spans="1:7" x14ac:dyDescent="0.3">
      <c r="A712" s="1">
        <v>42405</v>
      </c>
      <c r="B712">
        <v>122.56</v>
      </c>
      <c r="C712">
        <v>6186396</v>
      </c>
      <c r="D712">
        <v>123.63</v>
      </c>
      <c r="E712">
        <v>124.17</v>
      </c>
      <c r="F712">
        <v>121.03</v>
      </c>
      <c r="G712" s="2">
        <f t="shared" si="11"/>
        <v>-8.4944583771539295E-3</v>
      </c>
    </row>
    <row r="713" spans="1:7" x14ac:dyDescent="0.3">
      <c r="A713" s="1">
        <v>42404</v>
      </c>
      <c r="B713">
        <v>123.61</v>
      </c>
      <c r="C713">
        <v>5833871</v>
      </c>
      <c r="D713">
        <v>121.12</v>
      </c>
      <c r="E713">
        <v>124.91</v>
      </c>
      <c r="F713">
        <v>121.12</v>
      </c>
      <c r="G713" s="2">
        <f t="shared" si="11"/>
        <v>1.4277508820874659E-2</v>
      </c>
    </row>
    <row r="714" spans="1:7" x14ac:dyDescent="0.3">
      <c r="A714" s="1">
        <v>42403</v>
      </c>
      <c r="B714">
        <v>121.87</v>
      </c>
      <c r="C714">
        <v>7360814</v>
      </c>
      <c r="D714">
        <v>118.8</v>
      </c>
      <c r="E714">
        <v>122.13</v>
      </c>
      <c r="F714">
        <v>117.15</v>
      </c>
      <c r="G714" s="2">
        <f t="shared" si="11"/>
        <v>3.7014976174268285E-2</v>
      </c>
    </row>
    <row r="715" spans="1:7" x14ac:dyDescent="0.3">
      <c r="A715" s="1">
        <v>42402</v>
      </c>
      <c r="B715">
        <v>117.52</v>
      </c>
      <c r="C715">
        <v>8644779</v>
      </c>
      <c r="D715">
        <v>119.69</v>
      </c>
      <c r="E715">
        <v>120.28</v>
      </c>
      <c r="F715">
        <v>117.37</v>
      </c>
      <c r="G715" s="2">
        <f t="shared" si="11"/>
        <v>-3.323461665021394E-2</v>
      </c>
    </row>
    <row r="716" spans="1:7" x14ac:dyDescent="0.3">
      <c r="A716" s="1">
        <v>42401</v>
      </c>
      <c r="B716">
        <v>121.56</v>
      </c>
      <c r="C716">
        <v>6812044</v>
      </c>
      <c r="D716">
        <v>119.64</v>
      </c>
      <c r="E716">
        <v>122.29</v>
      </c>
      <c r="F716">
        <v>118.65</v>
      </c>
      <c r="G716" s="2">
        <f t="shared" si="11"/>
        <v>1.1903770914842312E-2</v>
      </c>
    </row>
    <row r="717" spans="1:7" x14ac:dyDescent="0.3">
      <c r="A717" s="1">
        <v>42398</v>
      </c>
      <c r="B717">
        <v>120.13</v>
      </c>
      <c r="C717">
        <v>9194165</v>
      </c>
      <c r="D717">
        <v>118.14</v>
      </c>
      <c r="E717">
        <v>120.18</v>
      </c>
      <c r="F717">
        <v>118.02</v>
      </c>
      <c r="G717" s="2">
        <f t="shared" si="11"/>
        <v>1.7964579272942888E-2</v>
      </c>
    </row>
    <row r="718" spans="1:7" x14ac:dyDescent="0.3">
      <c r="A718" s="1">
        <v>42397</v>
      </c>
      <c r="B718">
        <v>118.01</v>
      </c>
      <c r="C718">
        <v>10707400</v>
      </c>
      <c r="D718">
        <v>117.1</v>
      </c>
      <c r="E718">
        <v>118.03</v>
      </c>
      <c r="F718">
        <v>115.06</v>
      </c>
      <c r="G718" s="2">
        <f t="shared" si="11"/>
        <v>1.2266254932235434E-2</v>
      </c>
    </row>
    <row r="719" spans="1:7" x14ac:dyDescent="0.3">
      <c r="A719" s="1">
        <v>42396</v>
      </c>
      <c r="B719">
        <v>116.58</v>
      </c>
      <c r="C719">
        <v>27930890</v>
      </c>
      <c r="D719">
        <v>119.9</v>
      </c>
      <c r="E719">
        <v>120.11</v>
      </c>
      <c r="F719">
        <v>115.02</v>
      </c>
      <c r="G719" s="2">
        <f t="shared" si="11"/>
        <v>-8.9289899226622865E-2</v>
      </c>
    </row>
    <row r="720" spans="1:7" x14ac:dyDescent="0.3">
      <c r="A720" s="1">
        <v>42395</v>
      </c>
      <c r="B720">
        <v>128.01</v>
      </c>
      <c r="C720">
        <v>5430877</v>
      </c>
      <c r="D720">
        <v>124.98</v>
      </c>
      <c r="E720">
        <v>128.15</v>
      </c>
      <c r="F720">
        <v>124.5</v>
      </c>
      <c r="G720" s="2">
        <f t="shared" si="11"/>
        <v>3.2255463269091088E-2</v>
      </c>
    </row>
    <row r="721" spans="1:7" x14ac:dyDescent="0.3">
      <c r="A721" s="1">
        <v>42394</v>
      </c>
      <c r="B721">
        <v>124.01</v>
      </c>
      <c r="C721">
        <v>4548505</v>
      </c>
      <c r="D721">
        <v>124.6</v>
      </c>
      <c r="E721">
        <v>125.24</v>
      </c>
      <c r="F721">
        <v>123.4</v>
      </c>
      <c r="G721" s="2">
        <f t="shared" si="11"/>
        <v>-4.8150228713585933E-3</v>
      </c>
    </row>
    <row r="722" spans="1:7" x14ac:dyDescent="0.3">
      <c r="A722" s="1">
        <v>42391</v>
      </c>
      <c r="B722">
        <v>124.61</v>
      </c>
      <c r="C722">
        <v>5259601</v>
      </c>
      <c r="D722">
        <v>124.42</v>
      </c>
      <c r="E722">
        <v>125.68</v>
      </c>
      <c r="F722">
        <v>123.32</v>
      </c>
      <c r="G722" s="2">
        <f t="shared" si="11"/>
        <v>9.8055105348459782E-3</v>
      </c>
    </row>
    <row r="723" spans="1:7" x14ac:dyDescent="0.3">
      <c r="A723" s="1">
        <v>42390</v>
      </c>
      <c r="B723">
        <v>123.4</v>
      </c>
      <c r="C723">
        <v>5544349</v>
      </c>
      <c r="D723">
        <v>122.77</v>
      </c>
      <c r="E723">
        <v>125.98</v>
      </c>
      <c r="F723">
        <v>121.54</v>
      </c>
      <c r="G723" s="2">
        <f t="shared" si="11"/>
        <v>1.0316030784345875E-2</v>
      </c>
    </row>
    <row r="724" spans="1:7" x14ac:dyDescent="0.3">
      <c r="A724" s="1">
        <v>42389</v>
      </c>
      <c r="B724">
        <v>122.14</v>
      </c>
      <c r="C724">
        <v>7635778</v>
      </c>
      <c r="D724">
        <v>124</v>
      </c>
      <c r="E724">
        <v>124.94</v>
      </c>
      <c r="F724">
        <v>119.82</v>
      </c>
      <c r="G724" s="2">
        <f t="shared" si="11"/>
        <v>-3.1096303347612261E-2</v>
      </c>
    </row>
    <row r="725" spans="1:7" x14ac:dyDescent="0.3">
      <c r="A725" s="1">
        <v>42388</v>
      </c>
      <c r="B725">
        <v>126.06</v>
      </c>
      <c r="C725">
        <v>5281287</v>
      </c>
      <c r="D725">
        <v>127.06</v>
      </c>
      <c r="E725">
        <v>127.22</v>
      </c>
      <c r="F725">
        <v>125.11</v>
      </c>
      <c r="G725" s="2">
        <f t="shared" si="11"/>
        <v>3.4227493433097735E-3</v>
      </c>
    </row>
    <row r="726" spans="1:7" x14ac:dyDescent="0.3">
      <c r="A726" s="1">
        <v>42384</v>
      </c>
      <c r="B726">
        <v>125.63</v>
      </c>
      <c r="C726">
        <v>6663930</v>
      </c>
      <c r="D726">
        <v>125.8</v>
      </c>
      <c r="E726">
        <v>127.13500000000001</v>
      </c>
      <c r="F726">
        <v>124.51</v>
      </c>
      <c r="G726" s="2">
        <f t="shared" si="11"/>
        <v>-2.7631578947368372E-2</v>
      </c>
    </row>
    <row r="727" spans="1:7" x14ac:dyDescent="0.3">
      <c r="A727" s="1">
        <v>42383</v>
      </c>
      <c r="B727">
        <v>129.19999999999999</v>
      </c>
      <c r="C727">
        <v>6517113</v>
      </c>
      <c r="D727">
        <v>129.59</v>
      </c>
      <c r="E727">
        <v>130.07</v>
      </c>
      <c r="F727">
        <v>125.81399999999999</v>
      </c>
      <c r="G727" s="2">
        <f t="shared" si="11"/>
        <v>8.4295972525755859E-3</v>
      </c>
    </row>
    <row r="728" spans="1:7" x14ac:dyDescent="0.3">
      <c r="A728" s="1">
        <v>42382</v>
      </c>
      <c r="B728">
        <v>128.12</v>
      </c>
      <c r="C728">
        <v>5069884</v>
      </c>
      <c r="D728">
        <v>132.69999999999999</v>
      </c>
      <c r="E728">
        <v>132.88</v>
      </c>
      <c r="F728">
        <v>127.75</v>
      </c>
      <c r="G728" s="2">
        <f t="shared" si="11"/>
        <v>-2.8805336567616611E-2</v>
      </c>
    </row>
    <row r="729" spans="1:7" x14ac:dyDescent="0.3">
      <c r="A729" s="1">
        <v>42381</v>
      </c>
      <c r="B729">
        <v>131.91999999999999</v>
      </c>
      <c r="C729">
        <v>4166619</v>
      </c>
      <c r="D729">
        <v>131.58000000000001</v>
      </c>
      <c r="E729">
        <v>132.16999999999999</v>
      </c>
      <c r="F729">
        <v>129.63999999999999</v>
      </c>
      <c r="G729" s="2">
        <f t="shared" si="11"/>
        <v>1.3132631902311492E-2</v>
      </c>
    </row>
    <row r="730" spans="1:7" x14ac:dyDescent="0.3">
      <c r="A730" s="1">
        <v>42380</v>
      </c>
      <c r="B730">
        <v>130.21</v>
      </c>
      <c r="C730">
        <v>5547285</v>
      </c>
      <c r="D730">
        <v>130.85</v>
      </c>
      <c r="E730">
        <v>131</v>
      </c>
      <c r="F730">
        <v>128.91999999999999</v>
      </c>
      <c r="G730" s="2">
        <f t="shared" si="11"/>
        <v>1.6924378798369017E-3</v>
      </c>
    </row>
    <row r="731" spans="1:7" x14ac:dyDescent="0.3">
      <c r="A731" s="1">
        <v>42377</v>
      </c>
      <c r="B731">
        <v>129.99</v>
      </c>
      <c r="C731">
        <v>5769246</v>
      </c>
      <c r="D731">
        <v>133.69999999999999</v>
      </c>
      <c r="E731">
        <v>135.1</v>
      </c>
      <c r="F731">
        <v>129.80000000000001</v>
      </c>
      <c r="G731" s="2">
        <f t="shared" si="11"/>
        <v>-2.2705059769941974E-2</v>
      </c>
    </row>
    <row r="732" spans="1:7" x14ac:dyDescent="0.3">
      <c r="A732" s="1">
        <v>42376</v>
      </c>
      <c r="B732">
        <v>133.01</v>
      </c>
      <c r="C732">
        <v>7010422</v>
      </c>
      <c r="D732">
        <v>136.38</v>
      </c>
      <c r="E732">
        <v>136.66999999999999</v>
      </c>
      <c r="F732">
        <v>132.51</v>
      </c>
      <c r="G732" s="2">
        <f t="shared" si="11"/>
        <v>-4.1921774832529145E-2</v>
      </c>
    </row>
    <row r="733" spans="1:7" x14ac:dyDescent="0.3">
      <c r="A733" s="1">
        <v>42375</v>
      </c>
      <c r="B733">
        <v>138.83000000000001</v>
      </c>
      <c r="C733">
        <v>4251547</v>
      </c>
      <c r="D733">
        <v>138.83000000000001</v>
      </c>
      <c r="E733">
        <v>139.35</v>
      </c>
      <c r="F733">
        <v>137.26</v>
      </c>
      <c r="G733" s="2">
        <f t="shared" si="11"/>
        <v>-1.5878641809030841E-2</v>
      </c>
    </row>
    <row r="734" spans="1:7" x14ac:dyDescent="0.3">
      <c r="A734" s="1">
        <v>42374</v>
      </c>
      <c r="B734">
        <v>141.07</v>
      </c>
      <c r="C734">
        <v>3349871</v>
      </c>
      <c r="D734">
        <v>140.99</v>
      </c>
      <c r="E734">
        <v>141.69999999999999</v>
      </c>
      <c r="F734">
        <v>139.77000000000001</v>
      </c>
      <c r="G734" s="2">
        <f t="shared" si="11"/>
        <v>4.0569395017793107E-3</v>
      </c>
    </row>
    <row r="735" spans="1:7" x14ac:dyDescent="0.3">
      <c r="A735" s="1">
        <v>42373</v>
      </c>
      <c r="B735">
        <v>140.5</v>
      </c>
      <c r="C735">
        <v>5715585</v>
      </c>
      <c r="D735">
        <v>141.38</v>
      </c>
      <c r="E735">
        <v>141.69999999999999</v>
      </c>
      <c r="F735">
        <v>139.43</v>
      </c>
      <c r="G735" s="2">
        <f t="shared" si="11"/>
        <v>-2.828688014385506E-2</v>
      </c>
    </row>
    <row r="736" spans="1:7" x14ac:dyDescent="0.3">
      <c r="A736" s="1">
        <v>42369</v>
      </c>
      <c r="B736">
        <v>144.59</v>
      </c>
      <c r="C736">
        <v>2104978</v>
      </c>
      <c r="D736">
        <v>145.96</v>
      </c>
      <c r="E736">
        <v>145.96</v>
      </c>
      <c r="F736">
        <v>144.5</v>
      </c>
      <c r="G736" s="2">
        <f t="shared" si="11"/>
        <v>-1.2430844887644241E-2</v>
      </c>
    </row>
    <row r="737" spans="1:7" x14ac:dyDescent="0.3">
      <c r="A737" s="1">
        <v>42368</v>
      </c>
      <c r="B737">
        <v>146.41</v>
      </c>
      <c r="C737">
        <v>1614263</v>
      </c>
      <c r="D737">
        <v>147.22</v>
      </c>
      <c r="E737">
        <v>148</v>
      </c>
      <c r="F737">
        <v>146.01</v>
      </c>
      <c r="G737" s="2">
        <f t="shared" si="11"/>
        <v>-6.3793688496776232E-3</v>
      </c>
    </row>
    <row r="738" spans="1:7" x14ac:dyDescent="0.3">
      <c r="A738" s="1">
        <v>42367</v>
      </c>
      <c r="B738">
        <v>147.35</v>
      </c>
      <c r="C738">
        <v>3133444</v>
      </c>
      <c r="D738">
        <v>145.06</v>
      </c>
      <c r="E738">
        <v>147.56</v>
      </c>
      <c r="F738">
        <v>145</v>
      </c>
      <c r="G738" s="2">
        <f t="shared" si="11"/>
        <v>1.9440985194409868E-2</v>
      </c>
    </row>
    <row r="739" spans="1:7" x14ac:dyDescent="0.3">
      <c r="A739" s="1">
        <v>42366</v>
      </c>
      <c r="B739">
        <v>144.54</v>
      </c>
      <c r="C739">
        <v>1974147</v>
      </c>
      <c r="D739">
        <v>143.26</v>
      </c>
      <c r="E739">
        <v>144.66999999999999</v>
      </c>
      <c r="F739">
        <v>142.845</v>
      </c>
      <c r="G739" s="2">
        <f t="shared" si="11"/>
        <v>7.0368564063261405E-3</v>
      </c>
    </row>
    <row r="740" spans="1:7" x14ac:dyDescent="0.3">
      <c r="A740" s="1">
        <v>42362</v>
      </c>
      <c r="B740">
        <v>143.53</v>
      </c>
      <c r="C740">
        <v>1184981</v>
      </c>
      <c r="D740">
        <v>143.6</v>
      </c>
      <c r="E740">
        <v>143.93</v>
      </c>
      <c r="F740">
        <v>143.36000000000001</v>
      </c>
      <c r="G740" s="2">
        <f t="shared" si="11"/>
        <v>-3.6790226294599552E-3</v>
      </c>
    </row>
    <row r="741" spans="1:7" x14ac:dyDescent="0.3">
      <c r="A741" s="1">
        <v>42361</v>
      </c>
      <c r="B741">
        <v>144.06</v>
      </c>
      <c r="C741">
        <v>3349994</v>
      </c>
      <c r="D741">
        <v>143.08000000000001</v>
      </c>
      <c r="E741">
        <v>144.07</v>
      </c>
      <c r="F741">
        <v>142.81</v>
      </c>
      <c r="G741" s="2">
        <f t="shared" si="11"/>
        <v>1.1799410029498573E-2</v>
      </c>
    </row>
    <row r="742" spans="1:7" x14ac:dyDescent="0.3">
      <c r="A742" s="1">
        <v>42360</v>
      </c>
      <c r="B742">
        <v>142.38</v>
      </c>
      <c r="C742">
        <v>2786741</v>
      </c>
      <c r="D742">
        <v>141.72</v>
      </c>
      <c r="E742">
        <v>142.79</v>
      </c>
      <c r="F742">
        <v>140.5</v>
      </c>
      <c r="G742" s="2">
        <f t="shared" si="11"/>
        <v>1.0503903477643645E-2</v>
      </c>
    </row>
    <row r="743" spans="1:7" x14ac:dyDescent="0.3">
      <c r="A743" s="1">
        <v>42359</v>
      </c>
      <c r="B743">
        <v>140.9</v>
      </c>
      <c r="C743">
        <v>3742516</v>
      </c>
      <c r="D743">
        <v>140.21</v>
      </c>
      <c r="E743">
        <v>141.94</v>
      </c>
      <c r="F743">
        <v>139.69999999999999</v>
      </c>
      <c r="G743" s="2">
        <f t="shared" si="11"/>
        <v>9.4569422553373913E-3</v>
      </c>
    </row>
    <row r="744" spans="1:7" x14ac:dyDescent="0.3">
      <c r="A744" s="1">
        <v>42356</v>
      </c>
      <c r="B744">
        <v>139.58000000000001</v>
      </c>
      <c r="C744">
        <v>9906281</v>
      </c>
      <c r="D744">
        <v>144.41</v>
      </c>
      <c r="E744">
        <v>144.41</v>
      </c>
      <c r="F744">
        <v>138.88999999999999</v>
      </c>
      <c r="G744" s="2">
        <f t="shared" si="11"/>
        <v>-4.1082715031602018E-2</v>
      </c>
    </row>
    <row r="745" spans="1:7" x14ac:dyDescent="0.3">
      <c r="A745" s="1">
        <v>42355</v>
      </c>
      <c r="B745">
        <v>145.56</v>
      </c>
      <c r="C745">
        <v>3440508</v>
      </c>
      <c r="D745">
        <v>148.85</v>
      </c>
      <c r="E745">
        <v>149.80000000000001</v>
      </c>
      <c r="F745">
        <v>145.5</v>
      </c>
      <c r="G745" s="2">
        <f t="shared" si="11"/>
        <v>-1.7216933360340362E-2</v>
      </c>
    </row>
    <row r="746" spans="1:7" x14ac:dyDescent="0.3">
      <c r="A746" s="1">
        <v>42354</v>
      </c>
      <c r="B746">
        <v>148.11000000000001</v>
      </c>
      <c r="C746">
        <v>3308106</v>
      </c>
      <c r="D746">
        <v>147.97999999999999</v>
      </c>
      <c r="E746">
        <v>148.61000000000001</v>
      </c>
      <c r="F746">
        <v>146.22999999999999</v>
      </c>
      <c r="G746" s="2">
        <f t="shared" si="11"/>
        <v>1.0782774858390859E-2</v>
      </c>
    </row>
    <row r="747" spans="1:7" x14ac:dyDescent="0.3">
      <c r="A747" s="1">
        <v>42353</v>
      </c>
      <c r="B747">
        <v>146.53</v>
      </c>
      <c r="C747">
        <v>4695511</v>
      </c>
      <c r="D747">
        <v>145.66</v>
      </c>
      <c r="E747">
        <v>147.1</v>
      </c>
      <c r="F747">
        <v>144.12</v>
      </c>
      <c r="G747" s="2">
        <f t="shared" si="11"/>
        <v>2.4685314685314694E-2</v>
      </c>
    </row>
    <row r="748" spans="1:7" x14ac:dyDescent="0.3">
      <c r="A748" s="1">
        <v>42352</v>
      </c>
      <c r="B748">
        <v>143</v>
      </c>
      <c r="C748">
        <v>4834588</v>
      </c>
      <c r="D748">
        <v>144.5</v>
      </c>
      <c r="E748">
        <v>144.5</v>
      </c>
      <c r="F748">
        <v>141.46</v>
      </c>
      <c r="G748" s="2">
        <f t="shared" si="11"/>
        <v>-1.120177015627164E-2</v>
      </c>
    </row>
    <row r="749" spans="1:7" x14ac:dyDescent="0.3">
      <c r="A749" s="1">
        <v>42349</v>
      </c>
      <c r="B749">
        <v>144.62</v>
      </c>
      <c r="C749">
        <v>3682592</v>
      </c>
      <c r="D749">
        <v>145</v>
      </c>
      <c r="E749">
        <v>145.69999999999999</v>
      </c>
      <c r="F749">
        <v>143.72</v>
      </c>
      <c r="G749" s="2">
        <f t="shared" si="11"/>
        <v>-1.2225940851034711E-2</v>
      </c>
    </row>
    <row r="750" spans="1:7" x14ac:dyDescent="0.3">
      <c r="A750" s="1">
        <v>42348</v>
      </c>
      <c r="B750">
        <v>146.41</v>
      </c>
      <c r="C750">
        <v>3273735</v>
      </c>
      <c r="D750">
        <v>144.62</v>
      </c>
      <c r="E750">
        <v>147.45500000000001</v>
      </c>
      <c r="F750">
        <v>144.16</v>
      </c>
      <c r="G750" s="2">
        <f t="shared" si="11"/>
        <v>1.5044370493621654E-2</v>
      </c>
    </row>
    <row r="751" spans="1:7" x14ac:dyDescent="0.3">
      <c r="A751" s="1">
        <v>42347</v>
      </c>
      <c r="B751">
        <v>144.24</v>
      </c>
      <c r="C751">
        <v>5115503</v>
      </c>
      <c r="D751">
        <v>144.6</v>
      </c>
      <c r="E751">
        <v>145.69</v>
      </c>
      <c r="F751">
        <v>142.27099999999999</v>
      </c>
      <c r="G751" s="2">
        <f t="shared" si="11"/>
        <v>-5.1727705358990276E-3</v>
      </c>
    </row>
    <row r="752" spans="1:7" x14ac:dyDescent="0.3">
      <c r="A752" s="1">
        <v>42346</v>
      </c>
      <c r="B752">
        <v>144.99</v>
      </c>
      <c r="C752">
        <v>5020823</v>
      </c>
      <c r="D752">
        <v>146.82</v>
      </c>
      <c r="E752">
        <v>147.22999999999999</v>
      </c>
      <c r="F752">
        <v>144.65</v>
      </c>
      <c r="G752" s="2">
        <f t="shared" si="11"/>
        <v>-2.330751094644648E-2</v>
      </c>
    </row>
    <row r="753" spans="1:7" x14ac:dyDescent="0.3">
      <c r="A753" s="1">
        <v>42345</v>
      </c>
      <c r="B753">
        <v>148.44999999999999</v>
      </c>
      <c r="C753">
        <v>3412055</v>
      </c>
      <c r="D753">
        <v>148.30000000000001</v>
      </c>
      <c r="E753">
        <v>149.5</v>
      </c>
      <c r="F753">
        <v>147.32</v>
      </c>
      <c r="G753" s="2">
        <f t="shared" si="11"/>
        <v>-3.3670033670041326E-4</v>
      </c>
    </row>
    <row r="754" spans="1:7" x14ac:dyDescent="0.3">
      <c r="A754" s="1">
        <v>42342</v>
      </c>
      <c r="B754">
        <v>148.5</v>
      </c>
      <c r="C754">
        <v>3892256</v>
      </c>
      <c r="D754">
        <v>146.35</v>
      </c>
      <c r="E754">
        <v>148.78</v>
      </c>
      <c r="F754">
        <v>146.09</v>
      </c>
      <c r="G754" s="2">
        <f t="shared" si="11"/>
        <v>2.0197856553998337E-2</v>
      </c>
    </row>
    <row r="755" spans="1:7" x14ac:dyDescent="0.3">
      <c r="A755" s="1">
        <v>42341</v>
      </c>
      <c r="B755">
        <v>145.56</v>
      </c>
      <c r="C755">
        <v>3004630</v>
      </c>
      <c r="D755">
        <v>147.05000000000001</v>
      </c>
      <c r="E755">
        <v>147.63</v>
      </c>
      <c r="F755">
        <v>144.28</v>
      </c>
      <c r="G755" s="2">
        <f t="shared" si="11"/>
        <v>-9.5264017419706432E-3</v>
      </c>
    </row>
    <row r="756" spans="1:7" x14ac:dyDescent="0.3">
      <c r="A756" s="1">
        <v>42340</v>
      </c>
      <c r="B756">
        <v>146.96</v>
      </c>
      <c r="C756">
        <v>2644821</v>
      </c>
      <c r="D756">
        <v>147.55000000000001</v>
      </c>
      <c r="E756">
        <v>148.03</v>
      </c>
      <c r="F756">
        <v>146.38</v>
      </c>
      <c r="G756" s="2">
        <f t="shared" si="11"/>
        <v>-5.2795451468796604E-3</v>
      </c>
    </row>
    <row r="757" spans="1:7" x14ac:dyDescent="0.3">
      <c r="A757" s="1">
        <v>42339</v>
      </c>
      <c r="B757">
        <v>147.74</v>
      </c>
      <c r="C757">
        <v>3439978</v>
      </c>
      <c r="D757">
        <v>146.54</v>
      </c>
      <c r="E757">
        <v>149.4</v>
      </c>
      <c r="F757">
        <v>146.47</v>
      </c>
      <c r="G757" s="2">
        <f t="shared" si="11"/>
        <v>1.5744242007562879E-2</v>
      </c>
    </row>
    <row r="758" spans="1:7" x14ac:dyDescent="0.3">
      <c r="A758" s="1">
        <v>42338</v>
      </c>
      <c r="B758">
        <v>145.44999999999999</v>
      </c>
      <c r="C758">
        <v>3125111</v>
      </c>
      <c r="D758">
        <v>146.97</v>
      </c>
      <c r="E758">
        <v>147.26</v>
      </c>
      <c r="F758">
        <v>145.36000000000001</v>
      </c>
      <c r="G758" s="2">
        <f t="shared" si="11"/>
        <v>-1.0207553589656346E-2</v>
      </c>
    </row>
    <row r="759" spans="1:7" x14ac:dyDescent="0.3">
      <c r="A759" s="1">
        <v>42335</v>
      </c>
      <c r="B759">
        <v>146.94999999999999</v>
      </c>
      <c r="C759">
        <v>1282131</v>
      </c>
      <c r="D759">
        <v>147.5</v>
      </c>
      <c r="E759">
        <v>147.97</v>
      </c>
      <c r="F759">
        <v>146.68</v>
      </c>
      <c r="G759" s="2">
        <f t="shared" si="11"/>
        <v>-3.2557824052093752E-3</v>
      </c>
    </row>
    <row r="760" spans="1:7" x14ac:dyDescent="0.3">
      <c r="A760" s="1">
        <v>42333</v>
      </c>
      <c r="B760">
        <v>147.43</v>
      </c>
      <c r="C760">
        <v>1852242</v>
      </c>
      <c r="D760">
        <v>149.04</v>
      </c>
      <c r="E760">
        <v>149.15</v>
      </c>
      <c r="F760">
        <v>147.38</v>
      </c>
      <c r="G760" s="2">
        <f t="shared" si="11"/>
        <v>-8.2071981163807529E-3</v>
      </c>
    </row>
    <row r="761" spans="1:7" x14ac:dyDescent="0.3">
      <c r="A761" s="1">
        <v>42332</v>
      </c>
      <c r="B761">
        <v>148.65</v>
      </c>
      <c r="C761">
        <v>2623910</v>
      </c>
      <c r="D761">
        <v>147.49</v>
      </c>
      <c r="E761">
        <v>149.59</v>
      </c>
      <c r="F761">
        <v>147.215</v>
      </c>
      <c r="G761" s="2">
        <f t="shared" si="11"/>
        <v>2.0897937171363238E-3</v>
      </c>
    </row>
    <row r="762" spans="1:7" x14ac:dyDescent="0.3">
      <c r="A762" s="1">
        <v>42331</v>
      </c>
      <c r="B762">
        <v>148.34</v>
      </c>
      <c r="C762">
        <v>3182429</v>
      </c>
      <c r="D762">
        <v>149.38999999999999</v>
      </c>
      <c r="E762">
        <v>149.69999999999999</v>
      </c>
      <c r="F762">
        <v>147.71</v>
      </c>
      <c r="G762" s="2">
        <f t="shared" si="11"/>
        <v>-7.0950468540830133E-3</v>
      </c>
    </row>
    <row r="763" spans="1:7" x14ac:dyDescent="0.3">
      <c r="A763" s="1">
        <v>42328</v>
      </c>
      <c r="B763">
        <v>149.4</v>
      </c>
      <c r="C763">
        <v>3210099</v>
      </c>
      <c r="D763">
        <v>149.84</v>
      </c>
      <c r="E763">
        <v>150.58500000000001</v>
      </c>
      <c r="F763">
        <v>149.12</v>
      </c>
      <c r="G763" s="2">
        <f t="shared" si="11"/>
        <v>1.0720986330742198E-3</v>
      </c>
    </row>
    <row r="764" spans="1:7" x14ac:dyDescent="0.3">
      <c r="A764" s="1">
        <v>42327</v>
      </c>
      <c r="B764">
        <v>149.24</v>
      </c>
      <c r="C764">
        <v>2492452</v>
      </c>
      <c r="D764">
        <v>148.79</v>
      </c>
      <c r="E764">
        <v>149.47999999999999</v>
      </c>
      <c r="F764">
        <v>148.26</v>
      </c>
      <c r="G764" s="2">
        <f t="shared" si="11"/>
        <v>6.4742379282439165E-3</v>
      </c>
    </row>
    <row r="765" spans="1:7" x14ac:dyDescent="0.3">
      <c r="A765" s="1">
        <v>42326</v>
      </c>
      <c r="B765">
        <v>148.28</v>
      </c>
      <c r="C765">
        <v>3097101</v>
      </c>
      <c r="D765">
        <v>146.24</v>
      </c>
      <c r="E765">
        <v>148.38499999999999</v>
      </c>
      <c r="F765">
        <v>146.22999999999999</v>
      </c>
      <c r="G765" s="2">
        <f t="shared" si="11"/>
        <v>1.5060240963855342E-2</v>
      </c>
    </row>
    <row r="766" spans="1:7" x14ac:dyDescent="0.3">
      <c r="A766" s="1">
        <v>42325</v>
      </c>
      <c r="B766">
        <v>146.08000000000001</v>
      </c>
      <c r="C766">
        <v>3025741</v>
      </c>
      <c r="D766">
        <v>145.29</v>
      </c>
      <c r="E766">
        <v>146.59309999999999</v>
      </c>
      <c r="F766">
        <v>144.63800000000001</v>
      </c>
      <c r="G766" s="2">
        <f t="shared" si="11"/>
        <v>1.1494252873563392E-2</v>
      </c>
    </row>
    <row r="767" spans="1:7" x14ac:dyDescent="0.3">
      <c r="A767" s="1">
        <v>42324</v>
      </c>
      <c r="B767">
        <v>144.41999999999999</v>
      </c>
      <c r="C767">
        <v>2374323</v>
      </c>
      <c r="D767">
        <v>142.58000000000001</v>
      </c>
      <c r="E767">
        <v>144.5</v>
      </c>
      <c r="F767">
        <v>142.33000000000001</v>
      </c>
      <c r="G767" s="2">
        <f t="shared" si="11"/>
        <v>1.2833999579213017E-2</v>
      </c>
    </row>
    <row r="768" spans="1:7" x14ac:dyDescent="0.3">
      <c r="A768" s="1">
        <v>42321</v>
      </c>
      <c r="B768">
        <v>142.59</v>
      </c>
      <c r="C768">
        <v>3062916</v>
      </c>
      <c r="D768">
        <v>142.33000000000001</v>
      </c>
      <c r="E768">
        <v>143.88999999999999</v>
      </c>
      <c r="F768">
        <v>141.86000000000001</v>
      </c>
      <c r="G768" s="2">
        <f t="shared" si="11"/>
        <v>3.5077872877796668E-4</v>
      </c>
    </row>
    <row r="769" spans="1:7" x14ac:dyDescent="0.3">
      <c r="A769" s="1">
        <v>42320</v>
      </c>
      <c r="B769">
        <v>142.54</v>
      </c>
      <c r="C769">
        <v>3793851</v>
      </c>
      <c r="D769">
        <v>143</v>
      </c>
      <c r="E769">
        <v>144.4</v>
      </c>
      <c r="F769">
        <v>141.59</v>
      </c>
      <c r="G769" s="2">
        <f t="shared" si="11"/>
        <v>-1.689771708393694E-2</v>
      </c>
    </row>
    <row r="770" spans="1:7" x14ac:dyDescent="0.3">
      <c r="A770" s="1">
        <v>42319</v>
      </c>
      <c r="B770">
        <v>144.99</v>
      </c>
      <c r="C770">
        <v>1585573</v>
      </c>
      <c r="D770">
        <v>145.19999999999999</v>
      </c>
      <c r="E770">
        <v>145.83000000000001</v>
      </c>
      <c r="F770">
        <v>144.52000000000001</v>
      </c>
      <c r="G770" s="2">
        <f t="shared" ref="G770:G833" si="12">(B770-B771)/B771</f>
        <v>-1.1023079572855432E-3</v>
      </c>
    </row>
    <row r="771" spans="1:7" x14ac:dyDescent="0.3">
      <c r="A771" s="1">
        <v>42318</v>
      </c>
      <c r="B771">
        <v>145.15</v>
      </c>
      <c r="C771">
        <v>2523799</v>
      </c>
      <c r="D771">
        <v>145.28</v>
      </c>
      <c r="E771">
        <v>146.13999999999999</v>
      </c>
      <c r="F771">
        <v>144.03</v>
      </c>
      <c r="G771" s="2">
        <f t="shared" si="12"/>
        <v>-5.6857103712836289E-3</v>
      </c>
    </row>
    <row r="772" spans="1:7" x14ac:dyDescent="0.3">
      <c r="A772" s="1">
        <v>42317</v>
      </c>
      <c r="B772">
        <v>145.97999999999999</v>
      </c>
      <c r="C772">
        <v>2980833</v>
      </c>
      <c r="D772">
        <v>146.9</v>
      </c>
      <c r="E772">
        <v>147.47999999999999</v>
      </c>
      <c r="F772">
        <v>145.18</v>
      </c>
      <c r="G772" s="2">
        <f t="shared" si="12"/>
        <v>-1.3248614303095903E-2</v>
      </c>
    </row>
    <row r="773" spans="1:7" x14ac:dyDescent="0.3">
      <c r="A773" s="1">
        <v>42314</v>
      </c>
      <c r="B773">
        <v>147.94</v>
      </c>
      <c r="C773">
        <v>2294024</v>
      </c>
      <c r="D773">
        <v>146.58000000000001</v>
      </c>
      <c r="E773">
        <v>148.16999999999999</v>
      </c>
      <c r="F773">
        <v>146.01</v>
      </c>
      <c r="G773" s="2">
        <f t="shared" si="12"/>
        <v>-2.0274379941880879E-4</v>
      </c>
    </row>
    <row r="774" spans="1:7" x14ac:dyDescent="0.3">
      <c r="A774" s="1">
        <v>42313</v>
      </c>
      <c r="B774">
        <v>147.97</v>
      </c>
      <c r="C774">
        <v>2545211</v>
      </c>
      <c r="D774">
        <v>148.19</v>
      </c>
      <c r="E774">
        <v>148.84</v>
      </c>
      <c r="F774">
        <v>146.49</v>
      </c>
      <c r="G774" s="2">
        <f t="shared" si="12"/>
        <v>-1.4845806059788033E-3</v>
      </c>
    </row>
    <row r="775" spans="1:7" x14ac:dyDescent="0.3">
      <c r="A775" s="1">
        <v>42312</v>
      </c>
      <c r="B775">
        <v>148.19</v>
      </c>
      <c r="C775">
        <v>2771452</v>
      </c>
      <c r="D775">
        <v>147.26</v>
      </c>
      <c r="E775">
        <v>148.76</v>
      </c>
      <c r="F775">
        <v>147.18</v>
      </c>
      <c r="G775" s="2">
        <f t="shared" si="12"/>
        <v>6.7526504152876164E-4</v>
      </c>
    </row>
    <row r="776" spans="1:7" x14ac:dyDescent="0.3">
      <c r="A776" s="1">
        <v>42311</v>
      </c>
      <c r="B776">
        <v>148.09</v>
      </c>
      <c r="C776">
        <v>2469097</v>
      </c>
      <c r="D776">
        <v>148.03</v>
      </c>
      <c r="E776">
        <v>148.46</v>
      </c>
      <c r="F776">
        <v>147.13999999999999</v>
      </c>
      <c r="G776" s="2">
        <f t="shared" si="12"/>
        <v>-2.0889487870620099E-3</v>
      </c>
    </row>
    <row r="777" spans="1:7" x14ac:dyDescent="0.3">
      <c r="A777" s="1">
        <v>42310</v>
      </c>
      <c r="B777">
        <v>148.4</v>
      </c>
      <c r="C777">
        <v>2514484</v>
      </c>
      <c r="D777">
        <v>148.38</v>
      </c>
      <c r="E777">
        <v>149.47</v>
      </c>
      <c r="F777">
        <v>147.56</v>
      </c>
      <c r="G777" s="2">
        <f t="shared" si="12"/>
        <v>2.2286756263930067E-3</v>
      </c>
    </row>
    <row r="778" spans="1:7" x14ac:dyDescent="0.3">
      <c r="A778" s="1">
        <v>42307</v>
      </c>
      <c r="B778">
        <v>148.07</v>
      </c>
      <c r="C778">
        <v>3937465</v>
      </c>
      <c r="D778">
        <v>147.4</v>
      </c>
      <c r="E778">
        <v>149.6</v>
      </c>
      <c r="F778">
        <v>147.09</v>
      </c>
      <c r="G778" s="2">
        <f t="shared" si="12"/>
        <v>6.0470172577794966E-3</v>
      </c>
    </row>
    <row r="779" spans="1:7" x14ac:dyDescent="0.3">
      <c r="A779" s="1">
        <v>42306</v>
      </c>
      <c r="B779">
        <v>147.18</v>
      </c>
      <c r="C779">
        <v>3061845</v>
      </c>
      <c r="D779">
        <v>147.54</v>
      </c>
      <c r="E779">
        <v>147.869</v>
      </c>
      <c r="F779">
        <v>145.83000000000001</v>
      </c>
      <c r="G779" s="2">
        <f t="shared" si="12"/>
        <v>-4.7335677576412537E-3</v>
      </c>
    </row>
    <row r="780" spans="1:7" x14ac:dyDescent="0.3">
      <c r="A780" s="1">
        <v>42305</v>
      </c>
      <c r="B780">
        <v>147.88</v>
      </c>
      <c r="C780">
        <v>4393556</v>
      </c>
      <c r="D780">
        <v>147.99</v>
      </c>
      <c r="E780">
        <v>148.81</v>
      </c>
      <c r="F780">
        <v>145.13999999999999</v>
      </c>
      <c r="G780" s="2">
        <f t="shared" si="12"/>
        <v>-3.9067762360232555E-3</v>
      </c>
    </row>
    <row r="781" spans="1:7" x14ac:dyDescent="0.3">
      <c r="A781" s="1">
        <v>42304</v>
      </c>
      <c r="B781">
        <v>148.46</v>
      </c>
      <c r="C781">
        <v>3405182</v>
      </c>
      <c r="D781">
        <v>146.22</v>
      </c>
      <c r="E781">
        <v>148.99</v>
      </c>
      <c r="F781">
        <v>146.01009999999999</v>
      </c>
      <c r="G781" s="2">
        <f t="shared" si="12"/>
        <v>1.1997273346966731E-2</v>
      </c>
    </row>
    <row r="782" spans="1:7" x14ac:dyDescent="0.3">
      <c r="A782" s="1">
        <v>42303</v>
      </c>
      <c r="B782">
        <v>146.69999999999999</v>
      </c>
      <c r="C782">
        <v>3143367</v>
      </c>
      <c r="D782">
        <v>146.21</v>
      </c>
      <c r="E782">
        <v>147.22999999999999</v>
      </c>
      <c r="F782">
        <v>145.55000000000001</v>
      </c>
      <c r="G782" s="2">
        <f t="shared" si="12"/>
        <v>0</v>
      </c>
    </row>
    <row r="783" spans="1:7" x14ac:dyDescent="0.3">
      <c r="A783" s="1">
        <v>42300</v>
      </c>
      <c r="B783">
        <v>146.69999999999999</v>
      </c>
      <c r="C783">
        <v>4686265</v>
      </c>
      <c r="D783">
        <v>147.37</v>
      </c>
      <c r="E783">
        <v>147.75</v>
      </c>
      <c r="F783">
        <v>144.91</v>
      </c>
      <c r="G783" s="2">
        <f t="shared" si="12"/>
        <v>2.6655730982160231E-3</v>
      </c>
    </row>
    <row r="784" spans="1:7" x14ac:dyDescent="0.3">
      <c r="A784" s="1">
        <v>42299</v>
      </c>
      <c r="B784">
        <v>146.31</v>
      </c>
      <c r="C784">
        <v>6966095</v>
      </c>
      <c r="D784">
        <v>142</v>
      </c>
      <c r="E784">
        <v>147.36000000000001</v>
      </c>
      <c r="F784">
        <v>141.93</v>
      </c>
      <c r="G784" s="2">
        <f t="shared" si="12"/>
        <v>3.6263191444153305E-2</v>
      </c>
    </row>
    <row r="785" spans="1:7" x14ac:dyDescent="0.3">
      <c r="A785" s="1">
        <v>42298</v>
      </c>
      <c r="B785">
        <v>141.19</v>
      </c>
      <c r="C785">
        <v>8976497</v>
      </c>
      <c r="D785">
        <v>141.69999999999999</v>
      </c>
      <c r="E785">
        <v>142.15</v>
      </c>
      <c r="F785">
        <v>136.61000000000001</v>
      </c>
      <c r="G785" s="2">
        <f t="shared" si="12"/>
        <v>1.6633064516129049E-2</v>
      </c>
    </row>
    <row r="786" spans="1:7" x14ac:dyDescent="0.3">
      <c r="A786" s="1">
        <v>42297</v>
      </c>
      <c r="B786">
        <v>138.88</v>
      </c>
      <c r="C786">
        <v>4197172</v>
      </c>
      <c r="D786">
        <v>137.94</v>
      </c>
      <c r="E786">
        <v>139.93</v>
      </c>
      <c r="F786">
        <v>137.58000000000001</v>
      </c>
      <c r="G786" s="2">
        <f t="shared" si="12"/>
        <v>3.3232191879786735E-3</v>
      </c>
    </row>
    <row r="787" spans="1:7" x14ac:dyDescent="0.3">
      <c r="A787" s="1">
        <v>42296</v>
      </c>
      <c r="B787">
        <v>138.41999999999999</v>
      </c>
      <c r="C787">
        <v>4020141</v>
      </c>
      <c r="D787">
        <v>137.6</v>
      </c>
      <c r="E787">
        <v>138.61000000000001</v>
      </c>
      <c r="F787">
        <v>136.38999999999999</v>
      </c>
      <c r="G787" s="2">
        <f t="shared" si="12"/>
        <v>5.9593023255813463E-3</v>
      </c>
    </row>
    <row r="788" spans="1:7" x14ac:dyDescent="0.3">
      <c r="A788" s="1">
        <v>42293</v>
      </c>
      <c r="B788">
        <v>137.6</v>
      </c>
      <c r="C788">
        <v>3173108</v>
      </c>
      <c r="D788">
        <v>137.43</v>
      </c>
      <c r="E788">
        <v>138.72999999999999</v>
      </c>
      <c r="F788">
        <v>136.52000000000001</v>
      </c>
      <c r="G788" s="2">
        <f t="shared" si="12"/>
        <v>1.5284955236917388E-3</v>
      </c>
    </row>
    <row r="789" spans="1:7" x14ac:dyDescent="0.3">
      <c r="A789" s="1">
        <v>42292</v>
      </c>
      <c r="B789">
        <v>137.38999999999999</v>
      </c>
      <c r="C789">
        <v>6362515</v>
      </c>
      <c r="D789">
        <v>135.16</v>
      </c>
      <c r="E789">
        <v>137.66900000000001</v>
      </c>
      <c r="F789">
        <v>135</v>
      </c>
      <c r="G789" s="2">
        <f t="shared" si="12"/>
        <v>2.3617940694382264E-2</v>
      </c>
    </row>
    <row r="790" spans="1:7" x14ac:dyDescent="0.3">
      <c r="A790" s="1">
        <v>42291</v>
      </c>
      <c r="B790">
        <v>134.22</v>
      </c>
      <c r="C790">
        <v>8746081</v>
      </c>
      <c r="D790">
        <v>139.75</v>
      </c>
      <c r="E790">
        <v>140.88999999999999</v>
      </c>
      <c r="F790">
        <v>133.58000000000001</v>
      </c>
      <c r="G790" s="2">
        <f t="shared" si="12"/>
        <v>-4.3267517285622593E-2</v>
      </c>
    </row>
    <row r="791" spans="1:7" x14ac:dyDescent="0.3">
      <c r="A791" s="1">
        <v>42290</v>
      </c>
      <c r="B791">
        <v>140.29</v>
      </c>
      <c r="C791">
        <v>2337048</v>
      </c>
      <c r="D791">
        <v>139.44</v>
      </c>
      <c r="E791">
        <v>140.5</v>
      </c>
      <c r="F791">
        <v>139.43</v>
      </c>
      <c r="G791" s="2">
        <f t="shared" si="12"/>
        <v>-2.7722490759170795E-3</v>
      </c>
    </row>
    <row r="792" spans="1:7" x14ac:dyDescent="0.3">
      <c r="A792" s="1">
        <v>42289</v>
      </c>
      <c r="B792">
        <v>140.68</v>
      </c>
      <c r="C792">
        <v>1939160</v>
      </c>
      <c r="D792">
        <v>139.93</v>
      </c>
      <c r="E792">
        <v>141.07</v>
      </c>
      <c r="F792">
        <v>139.32</v>
      </c>
      <c r="G792" s="2">
        <f t="shared" si="12"/>
        <v>7.0150322118827362E-3</v>
      </c>
    </row>
    <row r="793" spans="1:7" x14ac:dyDescent="0.3">
      <c r="A793" s="1">
        <v>42286</v>
      </c>
      <c r="B793">
        <v>139.69999999999999</v>
      </c>
      <c r="C793">
        <v>3062748</v>
      </c>
      <c r="D793">
        <v>139.07</v>
      </c>
      <c r="E793">
        <v>140.23990000000001</v>
      </c>
      <c r="F793">
        <v>138.36000000000001</v>
      </c>
      <c r="G793" s="2">
        <f t="shared" si="12"/>
        <v>4.7468354430379505E-3</v>
      </c>
    </row>
    <row r="794" spans="1:7" x14ac:dyDescent="0.3">
      <c r="A794" s="1">
        <v>42285</v>
      </c>
      <c r="B794">
        <v>139.04</v>
      </c>
      <c r="C794">
        <v>2827396</v>
      </c>
      <c r="D794">
        <v>136.66</v>
      </c>
      <c r="E794">
        <v>139.35</v>
      </c>
      <c r="F794">
        <v>136.07</v>
      </c>
      <c r="G794" s="2">
        <f t="shared" si="12"/>
        <v>1.4742373376149333E-2</v>
      </c>
    </row>
    <row r="795" spans="1:7" x14ac:dyDescent="0.3">
      <c r="A795" s="1">
        <v>42284</v>
      </c>
      <c r="B795">
        <v>137.02000000000001</v>
      </c>
      <c r="C795">
        <v>3271470</v>
      </c>
      <c r="D795">
        <v>135.69</v>
      </c>
      <c r="E795">
        <v>137.72999999999999</v>
      </c>
      <c r="F795">
        <v>135.26</v>
      </c>
      <c r="G795" s="2">
        <f t="shared" si="12"/>
        <v>1.7752358315383011E-2</v>
      </c>
    </row>
    <row r="796" spans="1:7" x14ac:dyDescent="0.3">
      <c r="A796" s="1">
        <v>42283</v>
      </c>
      <c r="B796">
        <v>134.63</v>
      </c>
      <c r="C796">
        <v>3054466</v>
      </c>
      <c r="D796">
        <v>134.1</v>
      </c>
      <c r="E796">
        <v>135.54</v>
      </c>
      <c r="F796">
        <v>133.66999999999999</v>
      </c>
      <c r="G796" s="2">
        <f t="shared" si="12"/>
        <v>4.5515594687358992E-3</v>
      </c>
    </row>
    <row r="797" spans="1:7" x14ac:dyDescent="0.3">
      <c r="A797" s="1">
        <v>42282</v>
      </c>
      <c r="B797">
        <v>134.02000000000001</v>
      </c>
      <c r="C797">
        <v>4581336</v>
      </c>
      <c r="D797">
        <v>132.28</v>
      </c>
      <c r="E797">
        <v>134.15</v>
      </c>
      <c r="F797">
        <v>131.35</v>
      </c>
      <c r="G797" s="2">
        <f t="shared" si="12"/>
        <v>1.1013880506940313E-2</v>
      </c>
    </row>
    <row r="798" spans="1:7" x14ac:dyDescent="0.3">
      <c r="A798" s="1">
        <v>42279</v>
      </c>
      <c r="B798">
        <v>132.56</v>
      </c>
      <c r="C798">
        <v>3018706</v>
      </c>
      <c r="D798">
        <v>129</v>
      </c>
      <c r="E798">
        <v>132.59</v>
      </c>
      <c r="F798">
        <v>128.56</v>
      </c>
      <c r="G798" s="2">
        <f t="shared" si="12"/>
        <v>1.4929944108414275E-2</v>
      </c>
    </row>
    <row r="799" spans="1:7" x14ac:dyDescent="0.3">
      <c r="A799" s="1">
        <v>42278</v>
      </c>
      <c r="B799">
        <v>130.61000000000001</v>
      </c>
      <c r="C799">
        <v>2850888</v>
      </c>
      <c r="D799">
        <v>131.32</v>
      </c>
      <c r="E799">
        <v>131.78899999999999</v>
      </c>
      <c r="F799">
        <v>128.98009999999999</v>
      </c>
      <c r="G799" s="2">
        <f t="shared" si="12"/>
        <v>-2.5964108438333335E-3</v>
      </c>
    </row>
    <row r="800" spans="1:7" x14ac:dyDescent="0.3">
      <c r="A800" s="1">
        <v>42277</v>
      </c>
      <c r="B800">
        <v>130.94999999999999</v>
      </c>
      <c r="C800">
        <v>3062539</v>
      </c>
      <c r="D800">
        <v>130.27000000000001</v>
      </c>
      <c r="E800">
        <v>131.41</v>
      </c>
      <c r="F800">
        <v>129.62100000000001</v>
      </c>
      <c r="G800" s="2">
        <f t="shared" si="12"/>
        <v>1.7087378640776609E-2</v>
      </c>
    </row>
    <row r="801" spans="1:7" x14ac:dyDescent="0.3">
      <c r="A801" s="1">
        <v>42276</v>
      </c>
      <c r="B801">
        <v>128.75</v>
      </c>
      <c r="C801">
        <v>2934973</v>
      </c>
      <c r="D801">
        <v>128.11000000000001</v>
      </c>
      <c r="E801">
        <v>129.14500000000001</v>
      </c>
      <c r="F801">
        <v>127.47</v>
      </c>
      <c r="G801" s="2">
        <f t="shared" si="12"/>
        <v>4.8388355576368105E-3</v>
      </c>
    </row>
    <row r="802" spans="1:7" x14ac:dyDescent="0.3">
      <c r="A802" s="1">
        <v>42275</v>
      </c>
      <c r="B802">
        <v>128.13</v>
      </c>
      <c r="C802">
        <v>4153341</v>
      </c>
      <c r="D802">
        <v>130.44</v>
      </c>
      <c r="E802">
        <v>130.47999999999999</v>
      </c>
      <c r="F802">
        <v>128.03</v>
      </c>
      <c r="G802" s="2">
        <f t="shared" si="12"/>
        <v>-2.1983054728646634E-2</v>
      </c>
    </row>
    <row r="803" spans="1:7" x14ac:dyDescent="0.3">
      <c r="A803" s="1">
        <v>42272</v>
      </c>
      <c r="B803">
        <v>131.01</v>
      </c>
      <c r="C803">
        <v>4147569</v>
      </c>
      <c r="D803">
        <v>131.57</v>
      </c>
      <c r="E803">
        <v>131.72999999999999</v>
      </c>
      <c r="F803">
        <v>129.28</v>
      </c>
      <c r="G803" s="2">
        <f t="shared" si="12"/>
        <v>9.7109826589594668E-3</v>
      </c>
    </row>
    <row r="804" spans="1:7" x14ac:dyDescent="0.3">
      <c r="A804" s="1">
        <v>42271</v>
      </c>
      <c r="B804">
        <v>129.75</v>
      </c>
      <c r="C804">
        <v>5289171</v>
      </c>
      <c r="D804">
        <v>130.72</v>
      </c>
      <c r="E804">
        <v>130.77000000000001</v>
      </c>
      <c r="F804">
        <v>127.18</v>
      </c>
      <c r="G804" s="2">
        <f t="shared" si="12"/>
        <v>-1.458190931875133E-2</v>
      </c>
    </row>
    <row r="805" spans="1:7" x14ac:dyDescent="0.3">
      <c r="A805" s="1">
        <v>42270</v>
      </c>
      <c r="B805">
        <v>131.66999999999999</v>
      </c>
      <c r="C805">
        <v>4898370</v>
      </c>
      <c r="D805">
        <v>134.66</v>
      </c>
      <c r="E805">
        <v>135</v>
      </c>
      <c r="F805">
        <v>131.61000000000001</v>
      </c>
      <c r="G805" s="2">
        <f t="shared" si="12"/>
        <v>-1.731472497947624E-2</v>
      </c>
    </row>
    <row r="806" spans="1:7" x14ac:dyDescent="0.3">
      <c r="A806" s="1">
        <v>42269</v>
      </c>
      <c r="B806">
        <v>133.99</v>
      </c>
      <c r="C806">
        <v>3461123</v>
      </c>
      <c r="D806">
        <v>134.49</v>
      </c>
      <c r="E806">
        <v>134.49</v>
      </c>
      <c r="F806">
        <v>132.52000000000001</v>
      </c>
      <c r="G806" s="2">
        <f t="shared" si="12"/>
        <v>-1.492427584178798E-2</v>
      </c>
    </row>
    <row r="807" spans="1:7" x14ac:dyDescent="0.3">
      <c r="A807" s="1">
        <v>42268</v>
      </c>
      <c r="B807">
        <v>136.02000000000001</v>
      </c>
      <c r="C807">
        <v>2458186</v>
      </c>
      <c r="D807">
        <v>136.41999999999999</v>
      </c>
      <c r="E807">
        <v>137.44999999999999</v>
      </c>
      <c r="F807">
        <v>134.94</v>
      </c>
      <c r="G807" s="2">
        <f t="shared" si="12"/>
        <v>-5.1436549342341966E-4</v>
      </c>
    </row>
    <row r="808" spans="1:7" x14ac:dyDescent="0.3">
      <c r="A808" s="1">
        <v>42265</v>
      </c>
      <c r="B808">
        <v>136.09</v>
      </c>
      <c r="C808">
        <v>7290496</v>
      </c>
      <c r="D808">
        <v>135.75</v>
      </c>
      <c r="E808">
        <v>137.69</v>
      </c>
      <c r="F808">
        <v>134.4</v>
      </c>
      <c r="G808" s="2">
        <f t="shared" si="12"/>
        <v>-9.8945070934884343E-3</v>
      </c>
    </row>
    <row r="809" spans="1:7" x14ac:dyDescent="0.3">
      <c r="A809" s="1">
        <v>42264</v>
      </c>
      <c r="B809">
        <v>137.44999999999999</v>
      </c>
      <c r="C809">
        <v>3371069</v>
      </c>
      <c r="D809">
        <v>137.36000000000001</v>
      </c>
      <c r="E809">
        <v>139.91</v>
      </c>
      <c r="F809">
        <v>136.94</v>
      </c>
      <c r="G809" s="2">
        <f t="shared" si="12"/>
        <v>1.8221574344023325E-3</v>
      </c>
    </row>
    <row r="810" spans="1:7" x14ac:dyDescent="0.3">
      <c r="A810" s="1">
        <v>42263</v>
      </c>
      <c r="B810">
        <v>137.19999999999999</v>
      </c>
      <c r="C810">
        <v>2500604</v>
      </c>
      <c r="D810">
        <v>136.26</v>
      </c>
      <c r="E810">
        <v>137.43</v>
      </c>
      <c r="F810">
        <v>136.0104</v>
      </c>
      <c r="G810" s="2">
        <f t="shared" si="12"/>
        <v>6.6030814380042347E-3</v>
      </c>
    </row>
    <row r="811" spans="1:7" x14ac:dyDescent="0.3">
      <c r="A811" s="1">
        <v>42262</v>
      </c>
      <c r="B811">
        <v>136.30000000000001</v>
      </c>
      <c r="C811">
        <v>3755744</v>
      </c>
      <c r="D811">
        <v>134.52000000000001</v>
      </c>
      <c r="E811">
        <v>137</v>
      </c>
      <c r="F811">
        <v>134.52000000000001</v>
      </c>
      <c r="G811" s="2">
        <f t="shared" si="12"/>
        <v>1.3910585434798813E-2</v>
      </c>
    </row>
    <row r="812" spans="1:7" x14ac:dyDescent="0.3">
      <c r="A812" s="1">
        <v>42261</v>
      </c>
      <c r="B812">
        <v>134.43</v>
      </c>
      <c r="C812">
        <v>2386792</v>
      </c>
      <c r="D812">
        <v>134.72</v>
      </c>
      <c r="E812">
        <v>135.13</v>
      </c>
      <c r="F812">
        <v>133.72499999999999</v>
      </c>
      <c r="G812" s="2">
        <f t="shared" si="12"/>
        <v>-1.7821341055913025E-3</v>
      </c>
    </row>
    <row r="813" spans="1:7" x14ac:dyDescent="0.3">
      <c r="A813" s="1">
        <v>42258</v>
      </c>
      <c r="B813">
        <v>134.66999999999999</v>
      </c>
      <c r="C813">
        <v>2628223</v>
      </c>
      <c r="D813">
        <v>133.16</v>
      </c>
      <c r="E813">
        <v>134.86000000000001</v>
      </c>
      <c r="F813">
        <v>132.88499999999999</v>
      </c>
      <c r="G813" s="2">
        <f t="shared" si="12"/>
        <v>8.3863721452637659E-3</v>
      </c>
    </row>
    <row r="814" spans="1:7" x14ac:dyDescent="0.3">
      <c r="A814" s="1">
        <v>42257</v>
      </c>
      <c r="B814">
        <v>133.55000000000001</v>
      </c>
      <c r="C814">
        <v>2932190</v>
      </c>
      <c r="D814">
        <v>132.34</v>
      </c>
      <c r="E814">
        <v>134.57</v>
      </c>
      <c r="F814">
        <v>132.27000000000001</v>
      </c>
      <c r="G814" s="2">
        <f t="shared" si="12"/>
        <v>6.7847719562759562E-3</v>
      </c>
    </row>
    <row r="815" spans="1:7" x14ac:dyDescent="0.3">
      <c r="A815" s="1">
        <v>42256</v>
      </c>
      <c r="B815">
        <v>132.65</v>
      </c>
      <c r="C815">
        <v>4706593</v>
      </c>
      <c r="D815">
        <v>135.59</v>
      </c>
      <c r="E815">
        <v>136.25</v>
      </c>
      <c r="F815">
        <v>132.21</v>
      </c>
      <c r="G815" s="2">
        <f t="shared" si="12"/>
        <v>-8.7430877297861864E-3</v>
      </c>
    </row>
    <row r="816" spans="1:7" x14ac:dyDescent="0.3">
      <c r="A816" s="1">
        <v>42255</v>
      </c>
      <c r="B816">
        <v>133.82</v>
      </c>
      <c r="C816">
        <v>3485302</v>
      </c>
      <c r="D816">
        <v>132.27000000000001</v>
      </c>
      <c r="E816">
        <v>133.99</v>
      </c>
      <c r="F816">
        <v>132</v>
      </c>
      <c r="G816" s="2">
        <f t="shared" si="12"/>
        <v>3.1288532675709024E-2</v>
      </c>
    </row>
    <row r="817" spans="1:7" x14ac:dyDescent="0.3">
      <c r="A817" s="1">
        <v>42251</v>
      </c>
      <c r="B817">
        <v>129.76</v>
      </c>
      <c r="C817">
        <v>3720996</v>
      </c>
      <c r="D817">
        <v>129.55000000000001</v>
      </c>
      <c r="E817">
        <v>130.49</v>
      </c>
      <c r="F817">
        <v>128.655</v>
      </c>
      <c r="G817" s="2">
        <f t="shared" si="12"/>
        <v>-9.6168523889483982E-3</v>
      </c>
    </row>
    <row r="818" spans="1:7" x14ac:dyDescent="0.3">
      <c r="A818" s="1">
        <v>42250</v>
      </c>
      <c r="B818">
        <v>131.02000000000001</v>
      </c>
      <c r="C818">
        <v>3353309</v>
      </c>
      <c r="D818">
        <v>132.31</v>
      </c>
      <c r="E818">
        <v>132.35</v>
      </c>
      <c r="F818">
        <v>130.47999999999999</v>
      </c>
      <c r="G818" s="2">
        <f t="shared" si="12"/>
        <v>2.9855316542908581E-3</v>
      </c>
    </row>
    <row r="819" spans="1:7" x14ac:dyDescent="0.3">
      <c r="A819" s="1">
        <v>42249</v>
      </c>
      <c r="B819">
        <v>130.63</v>
      </c>
      <c r="C819">
        <v>4803678</v>
      </c>
      <c r="D819">
        <v>128.71</v>
      </c>
      <c r="E819">
        <v>130.66999999999999</v>
      </c>
      <c r="F819">
        <v>127.74</v>
      </c>
      <c r="G819" s="2">
        <f t="shared" si="12"/>
        <v>2.5031387319522896E-2</v>
      </c>
    </row>
    <row r="820" spans="1:7" x14ac:dyDescent="0.3">
      <c r="A820" s="1">
        <v>42248</v>
      </c>
      <c r="B820">
        <v>127.44</v>
      </c>
      <c r="C820">
        <v>5771316</v>
      </c>
      <c r="D820">
        <v>128.16</v>
      </c>
      <c r="E820">
        <v>128.99</v>
      </c>
      <c r="F820">
        <v>126.94</v>
      </c>
      <c r="G820" s="2">
        <f t="shared" si="12"/>
        <v>-2.4793388429752133E-2</v>
      </c>
    </row>
    <row r="821" spans="1:7" x14ac:dyDescent="0.3">
      <c r="A821" s="1">
        <v>42247</v>
      </c>
      <c r="B821">
        <v>130.68</v>
      </c>
      <c r="C821">
        <v>4205587</v>
      </c>
      <c r="D821">
        <v>132.37</v>
      </c>
      <c r="E821">
        <v>132.69999999999999</v>
      </c>
      <c r="F821">
        <v>130.38999999999999</v>
      </c>
      <c r="G821" s="2">
        <f t="shared" si="12"/>
        <v>-1.9213449414590227E-2</v>
      </c>
    </row>
    <row r="822" spans="1:7" x14ac:dyDescent="0.3">
      <c r="A822" s="1">
        <v>42244</v>
      </c>
      <c r="B822">
        <v>133.24</v>
      </c>
      <c r="C822">
        <v>4504290</v>
      </c>
      <c r="D822">
        <v>131.43</v>
      </c>
      <c r="E822">
        <v>133.72</v>
      </c>
      <c r="F822">
        <v>130.86000000000001</v>
      </c>
      <c r="G822" s="2">
        <f t="shared" si="12"/>
        <v>1.0389019488890608E-2</v>
      </c>
    </row>
    <row r="823" spans="1:7" x14ac:dyDescent="0.3">
      <c r="A823" s="1">
        <v>42243</v>
      </c>
      <c r="B823">
        <v>131.87</v>
      </c>
      <c r="C823">
        <v>5731487</v>
      </c>
      <c r="D823">
        <v>131.08000000000001</v>
      </c>
      <c r="E823">
        <v>132.36000000000001</v>
      </c>
      <c r="F823">
        <v>129.46</v>
      </c>
      <c r="G823" s="2">
        <f t="shared" si="12"/>
        <v>1.956084737900109E-2</v>
      </c>
    </row>
    <row r="824" spans="1:7" x14ac:dyDescent="0.3">
      <c r="A824" s="1">
        <v>42242</v>
      </c>
      <c r="B824">
        <v>129.34</v>
      </c>
      <c r="C824">
        <v>6351849</v>
      </c>
      <c r="D824">
        <v>129.34</v>
      </c>
      <c r="E824">
        <v>129.76</v>
      </c>
      <c r="F824">
        <v>125.23</v>
      </c>
      <c r="G824" s="2">
        <f t="shared" si="12"/>
        <v>3.0679735437086689E-2</v>
      </c>
    </row>
    <row r="825" spans="1:7" x14ac:dyDescent="0.3">
      <c r="A825" s="1">
        <v>42241</v>
      </c>
      <c r="B825">
        <v>125.49</v>
      </c>
      <c r="C825">
        <v>7155394</v>
      </c>
      <c r="D825">
        <v>130</v>
      </c>
      <c r="E825">
        <v>130.72</v>
      </c>
      <c r="F825">
        <v>125.43</v>
      </c>
      <c r="G825" s="2">
        <f t="shared" si="12"/>
        <v>-1.3365830647063471E-2</v>
      </c>
    </row>
    <row r="826" spans="1:7" x14ac:dyDescent="0.3">
      <c r="A826" s="1">
        <v>42240</v>
      </c>
      <c r="B826">
        <v>127.19</v>
      </c>
      <c r="C826">
        <v>9425508</v>
      </c>
      <c r="D826">
        <v>123.64</v>
      </c>
      <c r="E826">
        <v>135.5</v>
      </c>
      <c r="F826">
        <v>115.14</v>
      </c>
      <c r="G826" s="2">
        <f t="shared" si="12"/>
        <v>-3.4317819451826055E-2</v>
      </c>
    </row>
    <row r="827" spans="1:7" x14ac:dyDescent="0.3">
      <c r="A827" s="1">
        <v>42237</v>
      </c>
      <c r="B827">
        <v>131.71</v>
      </c>
      <c r="C827">
        <v>7927571</v>
      </c>
      <c r="D827">
        <v>134.88</v>
      </c>
      <c r="E827">
        <v>135.09190000000001</v>
      </c>
      <c r="F827">
        <v>131.46</v>
      </c>
      <c r="G827" s="2">
        <f t="shared" si="12"/>
        <v>-3.8753466647204804E-2</v>
      </c>
    </row>
    <row r="828" spans="1:7" x14ac:dyDescent="0.3">
      <c r="A828" s="1">
        <v>42236</v>
      </c>
      <c r="B828">
        <v>137.02000000000001</v>
      </c>
      <c r="C828">
        <v>6582785</v>
      </c>
      <c r="D828">
        <v>141.62</v>
      </c>
      <c r="E828">
        <v>141.9</v>
      </c>
      <c r="F828">
        <v>136.9</v>
      </c>
      <c r="G828" s="2">
        <f t="shared" si="12"/>
        <v>-3.9938340807174809E-2</v>
      </c>
    </row>
    <row r="829" spans="1:7" x14ac:dyDescent="0.3">
      <c r="A829" s="1">
        <v>42235</v>
      </c>
      <c r="B829">
        <v>142.72</v>
      </c>
      <c r="C829">
        <v>2966398</v>
      </c>
      <c r="D829">
        <v>143.41999999999999</v>
      </c>
      <c r="E829">
        <v>144.47999999999999</v>
      </c>
      <c r="F829">
        <v>142.32</v>
      </c>
      <c r="G829" s="2">
        <f t="shared" si="12"/>
        <v>-1.3001383125864423E-2</v>
      </c>
    </row>
    <row r="830" spans="1:7" x14ac:dyDescent="0.3">
      <c r="A830" s="1">
        <v>42234</v>
      </c>
      <c r="B830">
        <v>144.6</v>
      </c>
      <c r="C830">
        <v>1953119</v>
      </c>
      <c r="D830">
        <v>144.38999999999999</v>
      </c>
      <c r="E830">
        <v>145.214</v>
      </c>
      <c r="F830">
        <v>143.82</v>
      </c>
      <c r="G830" s="2">
        <f t="shared" si="12"/>
        <v>1.1077263915812558E-3</v>
      </c>
    </row>
    <row r="831" spans="1:7" x14ac:dyDescent="0.3">
      <c r="A831" s="1">
        <v>42233</v>
      </c>
      <c r="B831">
        <v>144.44</v>
      </c>
      <c r="C831">
        <v>3740865</v>
      </c>
      <c r="D831">
        <v>144.6</v>
      </c>
      <c r="E831">
        <v>144.86000000000001</v>
      </c>
      <c r="F831">
        <v>142.93</v>
      </c>
      <c r="G831" s="2">
        <f t="shared" si="12"/>
        <v>-4.4799779447240035E-3</v>
      </c>
    </row>
    <row r="832" spans="1:7" x14ac:dyDescent="0.3">
      <c r="A832" s="1">
        <v>42230</v>
      </c>
      <c r="B832">
        <v>145.09</v>
      </c>
      <c r="C832">
        <v>2924042</v>
      </c>
      <c r="D832">
        <v>144.61000000000001</v>
      </c>
      <c r="E832">
        <v>145.47</v>
      </c>
      <c r="F832">
        <v>143.76</v>
      </c>
      <c r="G832" s="2">
        <f t="shared" si="12"/>
        <v>1.9335681237483678E-3</v>
      </c>
    </row>
    <row r="833" spans="1:7" x14ac:dyDescent="0.3">
      <c r="A833" s="1">
        <v>42229</v>
      </c>
      <c r="B833">
        <v>144.81</v>
      </c>
      <c r="C833">
        <v>5121018</v>
      </c>
      <c r="D833">
        <v>142.03</v>
      </c>
      <c r="E833">
        <v>145.44999999999999</v>
      </c>
      <c r="F833">
        <v>141.53</v>
      </c>
      <c r="G833" s="2">
        <f t="shared" si="12"/>
        <v>1.6709962788738295E-2</v>
      </c>
    </row>
    <row r="834" spans="1:7" x14ac:dyDescent="0.3">
      <c r="A834" s="1">
        <v>42228</v>
      </c>
      <c r="B834">
        <v>142.43</v>
      </c>
      <c r="C834">
        <v>4394720</v>
      </c>
      <c r="D834">
        <v>142.55000000000001</v>
      </c>
      <c r="E834">
        <v>143.01</v>
      </c>
      <c r="F834">
        <v>139.86000000000001</v>
      </c>
      <c r="G834" s="2">
        <f t="shared" ref="G834:G897" si="13">(B834-B835)/B835</f>
        <v>-1.124609510586605E-2</v>
      </c>
    </row>
    <row r="835" spans="1:7" x14ac:dyDescent="0.3">
      <c r="A835" s="1">
        <v>42227</v>
      </c>
      <c r="B835">
        <v>144.05000000000001</v>
      </c>
      <c r="C835">
        <v>2816379</v>
      </c>
      <c r="D835">
        <v>144.13999999999999</v>
      </c>
      <c r="E835">
        <v>144.93</v>
      </c>
      <c r="F835">
        <v>143.28</v>
      </c>
      <c r="G835" s="2">
        <f t="shared" si="13"/>
        <v>-1.2409159467983011E-2</v>
      </c>
    </row>
    <row r="836" spans="1:7" x14ac:dyDescent="0.3">
      <c r="A836" s="1">
        <v>42226</v>
      </c>
      <c r="B836">
        <v>145.86000000000001</v>
      </c>
      <c r="C836">
        <v>3425252</v>
      </c>
      <c r="D836">
        <v>143.79</v>
      </c>
      <c r="E836">
        <v>146.77000000000001</v>
      </c>
      <c r="F836">
        <v>143.78</v>
      </c>
      <c r="G836" s="2">
        <f t="shared" si="13"/>
        <v>2.4153910967560921E-2</v>
      </c>
    </row>
    <row r="837" spans="1:7" x14ac:dyDescent="0.3">
      <c r="A837" s="1">
        <v>42223</v>
      </c>
      <c r="B837">
        <v>142.41999999999999</v>
      </c>
      <c r="C837">
        <v>2953034</v>
      </c>
      <c r="D837">
        <v>143.22</v>
      </c>
      <c r="E837">
        <v>143.84</v>
      </c>
      <c r="F837">
        <v>141.69999999999999</v>
      </c>
      <c r="G837" s="2">
        <f t="shared" si="13"/>
        <v>-9.7343902099847439E-3</v>
      </c>
    </row>
    <row r="838" spans="1:7" x14ac:dyDescent="0.3">
      <c r="A838" s="1">
        <v>42222</v>
      </c>
      <c r="B838">
        <v>143.82</v>
      </c>
      <c r="C838">
        <v>2448757</v>
      </c>
      <c r="D838">
        <v>144.69999999999999</v>
      </c>
      <c r="E838">
        <v>145.25</v>
      </c>
      <c r="F838">
        <v>143.41999999999999</v>
      </c>
      <c r="G838" s="2">
        <f t="shared" si="13"/>
        <v>-7.7957916522938637E-3</v>
      </c>
    </row>
    <row r="839" spans="1:7" x14ac:dyDescent="0.3">
      <c r="A839" s="1">
        <v>42221</v>
      </c>
      <c r="B839">
        <v>144.94999999999999</v>
      </c>
      <c r="C839">
        <v>2917496</v>
      </c>
      <c r="D839">
        <v>143.9</v>
      </c>
      <c r="E839">
        <v>145.6</v>
      </c>
      <c r="F839">
        <v>143.77000000000001</v>
      </c>
      <c r="G839" s="2">
        <f t="shared" si="13"/>
        <v>9.8230458408805673E-3</v>
      </c>
    </row>
    <row r="840" spans="1:7" x14ac:dyDescent="0.3">
      <c r="A840" s="1">
        <v>42220</v>
      </c>
      <c r="B840">
        <v>143.54</v>
      </c>
      <c r="C840">
        <v>1964838</v>
      </c>
      <c r="D840">
        <v>143.55000000000001</v>
      </c>
      <c r="E840">
        <v>144.87</v>
      </c>
      <c r="F840">
        <v>143.0401</v>
      </c>
      <c r="G840" s="2">
        <f t="shared" si="13"/>
        <v>-1.0439139814879649E-3</v>
      </c>
    </row>
    <row r="841" spans="1:7" x14ac:dyDescent="0.3">
      <c r="A841" s="1">
        <v>42219</v>
      </c>
      <c r="B841">
        <v>143.69</v>
      </c>
      <c r="C841">
        <v>3074862</v>
      </c>
      <c r="D841">
        <v>144.44</v>
      </c>
      <c r="E841">
        <v>144.75</v>
      </c>
      <c r="F841">
        <v>142.59</v>
      </c>
      <c r="G841" s="2">
        <f t="shared" si="13"/>
        <v>-3.3294027883747647E-3</v>
      </c>
    </row>
    <row r="842" spans="1:7" x14ac:dyDescent="0.3">
      <c r="A842" s="1">
        <v>42216</v>
      </c>
      <c r="B842">
        <v>144.16999999999999</v>
      </c>
      <c r="C842">
        <v>3157987</v>
      </c>
      <c r="D842">
        <v>143.76</v>
      </c>
      <c r="E842">
        <v>144.91999999999999</v>
      </c>
      <c r="F842">
        <v>143.29</v>
      </c>
      <c r="G842" s="2">
        <f t="shared" si="13"/>
        <v>8.1113208866512593E-3</v>
      </c>
    </row>
    <row r="843" spans="1:7" x14ac:dyDescent="0.3">
      <c r="A843" s="1">
        <v>42215</v>
      </c>
      <c r="B843">
        <v>143.01</v>
      </c>
      <c r="C843">
        <v>2639652</v>
      </c>
      <c r="D843">
        <v>143.35</v>
      </c>
      <c r="E843">
        <v>143.91999999999999</v>
      </c>
      <c r="F843">
        <v>142.2056</v>
      </c>
      <c r="G843" s="2">
        <f t="shared" si="13"/>
        <v>-7.8396003885111386E-3</v>
      </c>
    </row>
    <row r="844" spans="1:7" x14ac:dyDescent="0.3">
      <c r="A844" s="1">
        <v>42214</v>
      </c>
      <c r="B844">
        <v>144.13999999999999</v>
      </c>
      <c r="C844">
        <v>3260393</v>
      </c>
      <c r="D844">
        <v>142.47999999999999</v>
      </c>
      <c r="E844">
        <v>144.61000000000001</v>
      </c>
      <c r="F844">
        <v>142.37</v>
      </c>
      <c r="G844" s="2">
        <f t="shared" si="13"/>
        <v>1.6430435089203752E-2</v>
      </c>
    </row>
    <row r="845" spans="1:7" x14ac:dyDescent="0.3">
      <c r="A845" s="1">
        <v>42213</v>
      </c>
      <c r="B845">
        <v>141.81</v>
      </c>
      <c r="C845">
        <v>4133897</v>
      </c>
      <c r="D845">
        <v>141.61000000000001</v>
      </c>
      <c r="E845">
        <v>142.16999999999999</v>
      </c>
      <c r="F845">
        <v>139.51</v>
      </c>
      <c r="G845" s="2">
        <f t="shared" si="13"/>
        <v>5.5307381408211103E-3</v>
      </c>
    </row>
    <row r="846" spans="1:7" x14ac:dyDescent="0.3">
      <c r="A846" s="1">
        <v>42212</v>
      </c>
      <c r="B846">
        <v>141.03</v>
      </c>
      <c r="C846">
        <v>3516690</v>
      </c>
      <c r="D846">
        <v>143.22</v>
      </c>
      <c r="E846">
        <v>143.35</v>
      </c>
      <c r="F846">
        <v>140.80000000000001</v>
      </c>
      <c r="G846" s="2">
        <f t="shared" si="13"/>
        <v>-2.1032902957101217E-2</v>
      </c>
    </row>
    <row r="847" spans="1:7" x14ac:dyDescent="0.3">
      <c r="A847" s="1">
        <v>42209</v>
      </c>
      <c r="B847">
        <v>144.06</v>
      </c>
      <c r="C847">
        <v>2451415</v>
      </c>
      <c r="D847">
        <v>145.81</v>
      </c>
      <c r="E847">
        <v>146.47</v>
      </c>
      <c r="F847">
        <v>143.97999999999999</v>
      </c>
      <c r="G847" s="2">
        <f t="shared" si="13"/>
        <v>-1.4030524946957848E-2</v>
      </c>
    </row>
    <row r="848" spans="1:7" x14ac:dyDescent="0.3">
      <c r="A848" s="1">
        <v>42208</v>
      </c>
      <c r="B848">
        <v>146.11000000000001</v>
      </c>
      <c r="C848">
        <v>4056025</v>
      </c>
      <c r="D848">
        <v>147</v>
      </c>
      <c r="E848">
        <v>147.94999999999999</v>
      </c>
      <c r="F848">
        <v>145.79</v>
      </c>
      <c r="G848" s="2">
        <f t="shared" si="13"/>
        <v>-2.4578411961492814E-3</v>
      </c>
    </row>
    <row r="849" spans="1:7" x14ac:dyDescent="0.3">
      <c r="A849" s="1">
        <v>42207</v>
      </c>
      <c r="B849">
        <v>146.47</v>
      </c>
      <c r="C849">
        <v>6218361</v>
      </c>
      <c r="D849">
        <v>148.9</v>
      </c>
      <c r="E849">
        <v>149.18</v>
      </c>
      <c r="F849">
        <v>145.11000000000001</v>
      </c>
      <c r="G849" s="2">
        <f t="shared" si="13"/>
        <v>1.0137931034482751E-2</v>
      </c>
    </row>
    <row r="850" spans="1:7" x14ac:dyDescent="0.3">
      <c r="A850" s="1">
        <v>42206</v>
      </c>
      <c r="B850">
        <v>145</v>
      </c>
      <c r="C850">
        <v>4441715</v>
      </c>
      <c r="D850">
        <v>146.59</v>
      </c>
      <c r="E850">
        <v>146.59</v>
      </c>
      <c r="F850">
        <v>144.22</v>
      </c>
      <c r="G850" s="2">
        <f t="shared" si="13"/>
        <v>-1.1723009814612861E-2</v>
      </c>
    </row>
    <row r="851" spans="1:7" x14ac:dyDescent="0.3">
      <c r="A851" s="1">
        <v>42205</v>
      </c>
      <c r="B851">
        <v>146.72</v>
      </c>
      <c r="C851">
        <v>3016207</v>
      </c>
      <c r="D851">
        <v>147.11000000000001</v>
      </c>
      <c r="E851">
        <v>147.19999999999999</v>
      </c>
      <c r="F851">
        <v>145.9101</v>
      </c>
      <c r="G851" s="2">
        <f t="shared" si="13"/>
        <v>-8.1721601743397262E-4</v>
      </c>
    </row>
    <row r="852" spans="1:7" x14ac:dyDescent="0.3">
      <c r="A852" s="1">
        <v>42202</v>
      </c>
      <c r="B852">
        <v>146.84</v>
      </c>
      <c r="C852">
        <v>3124082</v>
      </c>
      <c r="D852">
        <v>147.25</v>
      </c>
      <c r="E852">
        <v>147.43989999999999</v>
      </c>
      <c r="F852">
        <v>146.02010000000001</v>
      </c>
      <c r="G852" s="2">
        <f t="shared" si="13"/>
        <v>-1.1111859384470372E-2</v>
      </c>
    </row>
    <row r="853" spans="1:7" x14ac:dyDescent="0.3">
      <c r="A853" s="1">
        <v>42201</v>
      </c>
      <c r="B853">
        <v>148.49</v>
      </c>
      <c r="C853">
        <v>2506569</v>
      </c>
      <c r="D853">
        <v>147.79</v>
      </c>
      <c r="E853">
        <v>148.79990000000001</v>
      </c>
      <c r="F853">
        <v>147.77000000000001</v>
      </c>
      <c r="G853" s="2">
        <f t="shared" si="13"/>
        <v>1.0892504595275533E-2</v>
      </c>
    </row>
    <row r="854" spans="1:7" x14ac:dyDescent="0.3">
      <c r="A854" s="1">
        <v>42200</v>
      </c>
      <c r="B854">
        <v>146.88999999999999</v>
      </c>
      <c r="C854">
        <v>2653711</v>
      </c>
      <c r="D854">
        <v>147.75</v>
      </c>
      <c r="E854">
        <v>147.75</v>
      </c>
      <c r="F854">
        <v>146.47999999999999</v>
      </c>
      <c r="G854" s="2">
        <f t="shared" si="13"/>
        <v>-5.8206429780034768E-3</v>
      </c>
    </row>
    <row r="855" spans="1:7" x14ac:dyDescent="0.3">
      <c r="A855" s="1">
        <v>42199</v>
      </c>
      <c r="B855">
        <v>147.75</v>
      </c>
      <c r="C855">
        <v>3369003</v>
      </c>
      <c r="D855">
        <v>146.76</v>
      </c>
      <c r="E855">
        <v>148.30000000000001</v>
      </c>
      <c r="F855">
        <v>146.44499999999999</v>
      </c>
      <c r="G855" s="2">
        <f t="shared" si="13"/>
        <v>7.7069976810803121E-3</v>
      </c>
    </row>
    <row r="856" spans="1:7" x14ac:dyDescent="0.3">
      <c r="A856" s="1">
        <v>42198</v>
      </c>
      <c r="B856">
        <v>146.62</v>
      </c>
      <c r="C856">
        <v>2194190</v>
      </c>
      <c r="D856">
        <v>145.96</v>
      </c>
      <c r="E856">
        <v>146.75</v>
      </c>
      <c r="F856">
        <v>145.6001</v>
      </c>
      <c r="G856" s="2">
        <f t="shared" si="13"/>
        <v>1.4811738648948055E-2</v>
      </c>
    </row>
    <row r="857" spans="1:7" x14ac:dyDescent="0.3">
      <c r="A857" s="1">
        <v>42195</v>
      </c>
      <c r="B857">
        <v>144.47999999999999</v>
      </c>
      <c r="C857">
        <v>2189841</v>
      </c>
      <c r="D857">
        <v>144.13999999999999</v>
      </c>
      <c r="E857">
        <v>145.19</v>
      </c>
      <c r="F857">
        <v>143.86600000000001</v>
      </c>
      <c r="G857" s="2">
        <f t="shared" si="13"/>
        <v>1.1764705882352788E-2</v>
      </c>
    </row>
    <row r="858" spans="1:7" x14ac:dyDescent="0.3">
      <c r="A858" s="1">
        <v>42194</v>
      </c>
      <c r="B858">
        <v>142.80000000000001</v>
      </c>
      <c r="C858">
        <v>2486779</v>
      </c>
      <c r="D858">
        <v>143.88999999999999</v>
      </c>
      <c r="E858">
        <v>144.19999999999999</v>
      </c>
      <c r="F858">
        <v>142.72999999999999</v>
      </c>
      <c r="G858" s="2">
        <f t="shared" si="13"/>
        <v>6.2006764374297066E-3</v>
      </c>
    </row>
    <row r="859" spans="1:7" x14ac:dyDescent="0.3">
      <c r="A859" s="1">
        <v>42193</v>
      </c>
      <c r="B859">
        <v>141.91999999999999</v>
      </c>
      <c r="C859">
        <v>3386130</v>
      </c>
      <c r="D859">
        <v>142.5</v>
      </c>
      <c r="E859">
        <v>143.15</v>
      </c>
      <c r="F859">
        <v>141.52000000000001</v>
      </c>
      <c r="G859" s="2">
        <f t="shared" si="13"/>
        <v>-8.5923856095006506E-3</v>
      </c>
    </row>
    <row r="860" spans="1:7" x14ac:dyDescent="0.3">
      <c r="A860" s="1">
        <v>42192</v>
      </c>
      <c r="B860">
        <v>143.15</v>
      </c>
      <c r="C860">
        <v>3691474</v>
      </c>
      <c r="D860">
        <v>140.80000000000001</v>
      </c>
      <c r="E860">
        <v>143.44</v>
      </c>
      <c r="F860">
        <v>140.13999999999999</v>
      </c>
      <c r="G860" s="2">
        <f t="shared" si="13"/>
        <v>1.871619698263589E-2</v>
      </c>
    </row>
    <row r="861" spans="1:7" x14ac:dyDescent="0.3">
      <c r="A861" s="1">
        <v>42191</v>
      </c>
      <c r="B861">
        <v>140.52000000000001</v>
      </c>
      <c r="C861">
        <v>2090971</v>
      </c>
      <c r="D861">
        <v>139.02000000000001</v>
      </c>
      <c r="E861">
        <v>140.72999999999999</v>
      </c>
      <c r="F861">
        <v>139</v>
      </c>
      <c r="G861" s="2">
        <f t="shared" si="13"/>
        <v>2.2109692603951379E-3</v>
      </c>
    </row>
    <row r="862" spans="1:7" x14ac:dyDescent="0.3">
      <c r="A862" s="1">
        <v>42187</v>
      </c>
      <c r="B862">
        <v>140.21</v>
      </c>
      <c r="C862">
        <v>2113702</v>
      </c>
      <c r="D862">
        <v>141.29</v>
      </c>
      <c r="E862">
        <v>141.52000000000001</v>
      </c>
      <c r="F862">
        <v>139.88</v>
      </c>
      <c r="G862" s="2">
        <f t="shared" si="13"/>
        <v>-3.6950188303842952E-3</v>
      </c>
    </row>
    <row r="863" spans="1:7" x14ac:dyDescent="0.3">
      <c r="A863" s="1">
        <v>42186</v>
      </c>
      <c r="B863">
        <v>140.72999999999999</v>
      </c>
      <c r="C863">
        <v>3260688</v>
      </c>
      <c r="D863">
        <v>140.47999999999999</v>
      </c>
      <c r="E863">
        <v>141.13999999999999</v>
      </c>
      <c r="F863">
        <v>140.02000000000001</v>
      </c>
      <c r="G863" s="2">
        <f t="shared" si="13"/>
        <v>1.4489619377162564E-2</v>
      </c>
    </row>
    <row r="864" spans="1:7" x14ac:dyDescent="0.3">
      <c r="A864" s="1">
        <v>42185</v>
      </c>
      <c r="B864">
        <v>138.72</v>
      </c>
      <c r="C864">
        <v>3431226</v>
      </c>
      <c r="D864">
        <v>140.06</v>
      </c>
      <c r="E864">
        <v>140.06</v>
      </c>
      <c r="F864">
        <v>138.44</v>
      </c>
      <c r="G864" s="2">
        <f t="shared" si="13"/>
        <v>-7.2082462336847875E-5</v>
      </c>
    </row>
    <row r="865" spans="1:7" x14ac:dyDescent="0.3">
      <c r="A865" s="1">
        <v>42184</v>
      </c>
      <c r="B865">
        <v>138.72999999999999</v>
      </c>
      <c r="C865">
        <v>3705779</v>
      </c>
      <c r="D865">
        <v>140.96</v>
      </c>
      <c r="E865">
        <v>141.32</v>
      </c>
      <c r="F865">
        <v>138.58000000000001</v>
      </c>
      <c r="G865" s="2">
        <f t="shared" si="13"/>
        <v>-2.6319483436271759E-2</v>
      </c>
    </row>
    <row r="866" spans="1:7" x14ac:dyDescent="0.3">
      <c r="A866" s="1">
        <v>42181</v>
      </c>
      <c r="B866">
        <v>142.47999999999999</v>
      </c>
      <c r="C866">
        <v>3100540</v>
      </c>
      <c r="D866">
        <v>143.03</v>
      </c>
      <c r="E866">
        <v>143.04</v>
      </c>
      <c r="F866">
        <v>141.88999999999999</v>
      </c>
      <c r="G866" s="2">
        <f t="shared" si="13"/>
        <v>2.106002106002186E-4</v>
      </c>
    </row>
    <row r="867" spans="1:7" x14ac:dyDescent="0.3">
      <c r="A867" s="1">
        <v>42180</v>
      </c>
      <c r="B867">
        <v>142.44999999999999</v>
      </c>
      <c r="C867">
        <v>2147836</v>
      </c>
      <c r="D867">
        <v>143.27000000000001</v>
      </c>
      <c r="E867">
        <v>143.76</v>
      </c>
      <c r="F867">
        <v>142.34</v>
      </c>
      <c r="G867" s="2">
        <f t="shared" si="13"/>
        <v>-3.8461538461539257E-3</v>
      </c>
    </row>
    <row r="868" spans="1:7" x14ac:dyDescent="0.3">
      <c r="A868" s="1">
        <v>42179</v>
      </c>
      <c r="B868">
        <v>143</v>
      </c>
      <c r="C868">
        <v>3982116</v>
      </c>
      <c r="D868">
        <v>143.76</v>
      </c>
      <c r="E868">
        <v>144.80000000000001</v>
      </c>
      <c r="F868">
        <v>142.51</v>
      </c>
      <c r="G868" s="2">
        <f t="shared" si="13"/>
        <v>-9.9009900990099479E-3</v>
      </c>
    </row>
    <row r="869" spans="1:7" x14ac:dyDescent="0.3">
      <c r="A869" s="1">
        <v>42178</v>
      </c>
      <c r="B869">
        <v>144.43</v>
      </c>
      <c r="C869">
        <v>2852681</v>
      </c>
      <c r="D869">
        <v>146.33000000000001</v>
      </c>
      <c r="E869">
        <v>146.44999999999999</v>
      </c>
      <c r="F869">
        <v>143.80000000000001</v>
      </c>
      <c r="G869" s="2">
        <f t="shared" si="13"/>
        <v>-8.71654083733687E-3</v>
      </c>
    </row>
    <row r="870" spans="1:7" x14ac:dyDescent="0.3">
      <c r="A870" s="1">
        <v>42177</v>
      </c>
      <c r="B870">
        <v>145.69999999999999</v>
      </c>
      <c r="C870">
        <v>2084081</v>
      </c>
      <c r="D870">
        <v>146.07</v>
      </c>
      <c r="E870">
        <v>146.21</v>
      </c>
      <c r="F870">
        <v>145.09</v>
      </c>
      <c r="G870" s="2">
        <f t="shared" si="13"/>
        <v>3.9275132639701865E-3</v>
      </c>
    </row>
    <row r="871" spans="1:7" x14ac:dyDescent="0.3">
      <c r="A871" s="1">
        <v>42174</v>
      </c>
      <c r="B871">
        <v>145.13</v>
      </c>
      <c r="C871">
        <v>4777482</v>
      </c>
      <c r="D871">
        <v>145.19</v>
      </c>
      <c r="E871">
        <v>146.1</v>
      </c>
      <c r="F871">
        <v>144.94999999999999</v>
      </c>
      <c r="G871" s="2">
        <f t="shared" si="13"/>
        <v>-1.7196313110469116E-3</v>
      </c>
    </row>
    <row r="872" spans="1:7" x14ac:dyDescent="0.3">
      <c r="A872" s="1">
        <v>42173</v>
      </c>
      <c r="B872">
        <v>145.38</v>
      </c>
      <c r="C872">
        <v>3720800</v>
      </c>
      <c r="D872">
        <v>143.91</v>
      </c>
      <c r="E872">
        <v>146.53</v>
      </c>
      <c r="F872">
        <v>143.91</v>
      </c>
      <c r="G872" s="2">
        <f t="shared" si="13"/>
        <v>1.3595482116711905E-2</v>
      </c>
    </row>
    <row r="873" spans="1:7" x14ac:dyDescent="0.3">
      <c r="A873" s="1">
        <v>42172</v>
      </c>
      <c r="B873">
        <v>143.43</v>
      </c>
      <c r="C873">
        <v>2773047</v>
      </c>
      <c r="D873">
        <v>142.87</v>
      </c>
      <c r="E873">
        <v>144</v>
      </c>
      <c r="F873">
        <v>141.9</v>
      </c>
      <c r="G873" s="2">
        <f t="shared" si="13"/>
        <v>7.6577209498384386E-3</v>
      </c>
    </row>
    <row r="874" spans="1:7" x14ac:dyDescent="0.3">
      <c r="A874" s="1">
        <v>42171</v>
      </c>
      <c r="B874">
        <v>142.34</v>
      </c>
      <c r="C874">
        <v>2447775</v>
      </c>
      <c r="D874">
        <v>141.41999999999999</v>
      </c>
      <c r="E874">
        <v>143.58000000000001</v>
      </c>
      <c r="F874">
        <v>141.41999999999999</v>
      </c>
      <c r="G874" s="2">
        <f t="shared" si="13"/>
        <v>3.5139503830213908E-4</v>
      </c>
    </row>
    <row r="875" spans="1:7" x14ac:dyDescent="0.3">
      <c r="A875" s="1">
        <v>42170</v>
      </c>
      <c r="B875">
        <v>142.29</v>
      </c>
      <c r="C875">
        <v>2630428</v>
      </c>
      <c r="D875">
        <v>142.04</v>
      </c>
      <c r="E875">
        <v>142.59</v>
      </c>
      <c r="F875">
        <v>141.27770000000001</v>
      </c>
      <c r="G875" s="2">
        <f t="shared" si="13"/>
        <v>-3.5714285714287066E-3</v>
      </c>
    </row>
    <row r="876" spans="1:7" x14ac:dyDescent="0.3">
      <c r="A876" s="1">
        <v>42167</v>
      </c>
      <c r="B876">
        <v>142.80000000000001</v>
      </c>
      <c r="C876">
        <v>2392719</v>
      </c>
      <c r="D876">
        <v>142.62</v>
      </c>
      <c r="E876">
        <v>142.86000000000001</v>
      </c>
      <c r="F876">
        <v>141.09</v>
      </c>
      <c r="G876" s="2">
        <f t="shared" si="13"/>
        <v>-1.119194180190239E-3</v>
      </c>
    </row>
    <row r="877" spans="1:7" x14ac:dyDescent="0.3">
      <c r="A877" s="1">
        <v>42166</v>
      </c>
      <c r="B877">
        <v>142.96</v>
      </c>
      <c r="C877">
        <v>2914825</v>
      </c>
      <c r="D877">
        <v>142.01</v>
      </c>
      <c r="E877">
        <v>143.97999999999999</v>
      </c>
      <c r="F877">
        <v>141.75</v>
      </c>
      <c r="G877" s="2">
        <f t="shared" si="13"/>
        <v>9.4619404038977784E-3</v>
      </c>
    </row>
    <row r="878" spans="1:7" x14ac:dyDescent="0.3">
      <c r="A878" s="1">
        <v>42165</v>
      </c>
      <c r="B878">
        <v>141.62</v>
      </c>
      <c r="C878">
        <v>2778409</v>
      </c>
      <c r="D878">
        <v>140.68</v>
      </c>
      <c r="E878">
        <v>142.6</v>
      </c>
      <c r="F878">
        <v>140.29</v>
      </c>
      <c r="G878" s="2">
        <f t="shared" si="13"/>
        <v>1.0849393290506854E-2</v>
      </c>
    </row>
    <row r="879" spans="1:7" x14ac:dyDescent="0.3">
      <c r="A879" s="1">
        <v>42164</v>
      </c>
      <c r="B879">
        <v>140.1</v>
      </c>
      <c r="C879">
        <v>2646069</v>
      </c>
      <c r="D879">
        <v>140.5</v>
      </c>
      <c r="E879">
        <v>140.99</v>
      </c>
      <c r="F879">
        <v>139.9</v>
      </c>
      <c r="G879" s="2">
        <f t="shared" si="13"/>
        <v>-3.8395904436859508E-3</v>
      </c>
    </row>
    <row r="880" spans="1:7" x14ac:dyDescent="0.3">
      <c r="A880" s="1">
        <v>42163</v>
      </c>
      <c r="B880">
        <v>140.63999999999999</v>
      </c>
      <c r="C880">
        <v>2756395</v>
      </c>
      <c r="D880">
        <v>140.24</v>
      </c>
      <c r="E880">
        <v>141.35</v>
      </c>
      <c r="F880">
        <v>140.19999999999999</v>
      </c>
      <c r="G880" s="2">
        <f t="shared" si="13"/>
        <v>-6.3952248987425152E-4</v>
      </c>
    </row>
    <row r="881" spans="1:7" x14ac:dyDescent="0.3">
      <c r="A881" s="1">
        <v>42160</v>
      </c>
      <c r="B881">
        <v>140.72999999999999</v>
      </c>
      <c r="C881">
        <v>3213452</v>
      </c>
      <c r="D881">
        <v>141.04</v>
      </c>
      <c r="E881">
        <v>141.3689</v>
      </c>
      <c r="F881">
        <v>140.05000000000001</v>
      </c>
      <c r="G881" s="2">
        <f t="shared" si="13"/>
        <v>-3.2580211063107018E-3</v>
      </c>
    </row>
    <row r="882" spans="1:7" x14ac:dyDescent="0.3">
      <c r="A882" s="1">
        <v>42159</v>
      </c>
      <c r="B882">
        <v>141.19</v>
      </c>
      <c r="C882">
        <v>3238877</v>
      </c>
      <c r="D882">
        <v>143.22</v>
      </c>
      <c r="E882">
        <v>143.22999999999999</v>
      </c>
      <c r="F882">
        <v>140.94999999999999</v>
      </c>
      <c r="G882" s="2">
        <f t="shared" si="13"/>
        <v>-1.8218482720255925E-2</v>
      </c>
    </row>
    <row r="883" spans="1:7" x14ac:dyDescent="0.3">
      <c r="A883" s="1">
        <v>42158</v>
      </c>
      <c r="B883">
        <v>143.81</v>
      </c>
      <c r="C883">
        <v>3755468</v>
      </c>
      <c r="D883">
        <v>143.78</v>
      </c>
      <c r="E883">
        <v>145.059</v>
      </c>
      <c r="F883">
        <v>142.88999999999999</v>
      </c>
      <c r="G883" s="2">
        <f t="shared" si="13"/>
        <v>3.9092495636998412E-3</v>
      </c>
    </row>
    <row r="884" spans="1:7" x14ac:dyDescent="0.3">
      <c r="A884" s="1">
        <v>42157</v>
      </c>
      <c r="B884">
        <v>143.25</v>
      </c>
      <c r="C884">
        <v>4983317</v>
      </c>
      <c r="D884">
        <v>141.44</v>
      </c>
      <c r="E884">
        <v>144.46</v>
      </c>
      <c r="F884">
        <v>140.63</v>
      </c>
      <c r="G884" s="2">
        <f t="shared" si="13"/>
        <v>1.415929203539823E-2</v>
      </c>
    </row>
    <row r="885" spans="1:7" x14ac:dyDescent="0.3">
      <c r="A885" s="1">
        <v>42156</v>
      </c>
      <c r="B885">
        <v>141.25</v>
      </c>
      <c r="C885">
        <v>3894145</v>
      </c>
      <c r="D885">
        <v>141.44999999999999</v>
      </c>
      <c r="E885">
        <v>142.05000000000001</v>
      </c>
      <c r="F885">
        <v>140.27000000000001</v>
      </c>
      <c r="G885" s="2">
        <f t="shared" si="13"/>
        <v>5.1949900370053355E-3</v>
      </c>
    </row>
    <row r="886" spans="1:7" x14ac:dyDescent="0.3">
      <c r="A886" s="1">
        <v>42153</v>
      </c>
      <c r="B886">
        <v>140.52000000000001</v>
      </c>
      <c r="C886">
        <v>6179898</v>
      </c>
      <c r="D886">
        <v>142.26</v>
      </c>
      <c r="E886">
        <v>142.26</v>
      </c>
      <c r="F886">
        <v>140.32</v>
      </c>
      <c r="G886" s="2">
        <f t="shared" si="13"/>
        <v>-1.2716925454928701E-2</v>
      </c>
    </row>
    <row r="887" spans="1:7" x14ac:dyDescent="0.3">
      <c r="A887" s="1">
        <v>42152</v>
      </c>
      <c r="B887">
        <v>142.33000000000001</v>
      </c>
      <c r="C887">
        <v>3099498</v>
      </c>
      <c r="D887">
        <v>142.51</v>
      </c>
      <c r="E887">
        <v>145.29</v>
      </c>
      <c r="F887">
        <v>141.58000000000001</v>
      </c>
      <c r="G887" s="2">
        <f t="shared" si="13"/>
        <v>-4.6853146853145979E-3</v>
      </c>
    </row>
    <row r="888" spans="1:7" x14ac:dyDescent="0.3">
      <c r="A888" s="1">
        <v>42151</v>
      </c>
      <c r="B888">
        <v>143</v>
      </c>
      <c r="C888">
        <v>2836696</v>
      </c>
      <c r="D888">
        <v>143.41999999999999</v>
      </c>
      <c r="E888">
        <v>143.74969999999999</v>
      </c>
      <c r="F888">
        <v>142.58000000000001</v>
      </c>
      <c r="G888" s="2">
        <f t="shared" si="13"/>
        <v>1.4005602240895561E-3</v>
      </c>
    </row>
    <row r="889" spans="1:7" x14ac:dyDescent="0.3">
      <c r="A889" s="1">
        <v>42150</v>
      </c>
      <c r="B889">
        <v>142.80000000000001</v>
      </c>
      <c r="C889">
        <v>3464775</v>
      </c>
      <c r="D889">
        <v>144.34</v>
      </c>
      <c r="E889">
        <v>144.43</v>
      </c>
      <c r="F889">
        <v>142.16</v>
      </c>
      <c r="G889" s="2">
        <f t="shared" si="13"/>
        <v>-1.3880256888336377E-2</v>
      </c>
    </row>
    <row r="890" spans="1:7" x14ac:dyDescent="0.3">
      <c r="A890" s="1">
        <v>42146</v>
      </c>
      <c r="B890">
        <v>144.81</v>
      </c>
      <c r="C890">
        <v>3875750</v>
      </c>
      <c r="D890">
        <v>147.26</v>
      </c>
      <c r="E890">
        <v>147.27000000000001</v>
      </c>
      <c r="F890">
        <v>144.80000000000001</v>
      </c>
      <c r="G890" s="2">
        <f t="shared" si="13"/>
        <v>-1.7237869019341649E-2</v>
      </c>
    </row>
    <row r="891" spans="1:7" x14ac:dyDescent="0.3">
      <c r="A891" s="1">
        <v>42145</v>
      </c>
      <c r="B891">
        <v>147.35</v>
      </c>
      <c r="C891">
        <v>2676417</v>
      </c>
      <c r="D891">
        <v>146.56</v>
      </c>
      <c r="E891">
        <v>147.71</v>
      </c>
      <c r="F891">
        <v>146.1</v>
      </c>
      <c r="G891" s="2">
        <f t="shared" si="13"/>
        <v>6.3515913126622522E-3</v>
      </c>
    </row>
    <row r="892" spans="1:7" x14ac:dyDescent="0.3">
      <c r="A892" s="1">
        <v>42144</v>
      </c>
      <c r="B892">
        <v>146.41999999999999</v>
      </c>
      <c r="C892">
        <v>2100464</v>
      </c>
      <c r="D892">
        <v>147.13999999999999</v>
      </c>
      <c r="E892">
        <v>147.34</v>
      </c>
      <c r="F892">
        <v>146.1</v>
      </c>
      <c r="G892" s="2">
        <f t="shared" si="13"/>
        <v>-4.2842570554234875E-3</v>
      </c>
    </row>
    <row r="893" spans="1:7" x14ac:dyDescent="0.3">
      <c r="A893" s="1">
        <v>42143</v>
      </c>
      <c r="B893">
        <v>147.05000000000001</v>
      </c>
      <c r="C893">
        <v>2363097</v>
      </c>
      <c r="D893">
        <v>147.18</v>
      </c>
      <c r="E893">
        <v>147.77000000000001</v>
      </c>
      <c r="F893">
        <v>146.72999999999999</v>
      </c>
      <c r="G893" s="2">
        <f t="shared" si="13"/>
        <v>2.317497103128644E-3</v>
      </c>
    </row>
    <row r="894" spans="1:7" x14ac:dyDescent="0.3">
      <c r="A894" s="1">
        <v>42142</v>
      </c>
      <c r="B894">
        <v>146.71</v>
      </c>
      <c r="C894">
        <v>2153183</v>
      </c>
      <c r="D894">
        <v>146.88</v>
      </c>
      <c r="E894">
        <v>147.24</v>
      </c>
      <c r="F894">
        <v>146.30000000000001</v>
      </c>
      <c r="G894" s="2">
        <f t="shared" si="13"/>
        <v>-1.1574074074073223E-3</v>
      </c>
    </row>
    <row r="895" spans="1:7" x14ac:dyDescent="0.3">
      <c r="A895" s="1">
        <v>42139</v>
      </c>
      <c r="B895">
        <v>146.88</v>
      </c>
      <c r="C895">
        <v>3368655</v>
      </c>
      <c r="D895">
        <v>148.05000000000001</v>
      </c>
      <c r="E895">
        <v>148.30000000000001</v>
      </c>
      <c r="F895">
        <v>146.34</v>
      </c>
      <c r="G895" s="2">
        <f t="shared" si="13"/>
        <v>-7.2992700729927846E-3</v>
      </c>
    </row>
    <row r="896" spans="1:7" x14ac:dyDescent="0.3">
      <c r="A896" s="1">
        <v>42138</v>
      </c>
      <c r="B896">
        <v>147.96</v>
      </c>
      <c r="C896">
        <v>3495082</v>
      </c>
      <c r="D896">
        <v>146.88</v>
      </c>
      <c r="E896">
        <v>148.25</v>
      </c>
      <c r="F896">
        <v>146.65010000000001</v>
      </c>
      <c r="G896" s="2">
        <f t="shared" si="13"/>
        <v>1.6069221260815846E-2</v>
      </c>
    </row>
    <row r="897" spans="1:7" x14ac:dyDescent="0.3">
      <c r="A897" s="1">
        <v>42137</v>
      </c>
      <c r="B897">
        <v>145.62</v>
      </c>
      <c r="C897">
        <v>2679687</v>
      </c>
      <c r="D897">
        <v>145.41</v>
      </c>
      <c r="E897">
        <v>146.529</v>
      </c>
      <c r="F897">
        <v>145.10059999999999</v>
      </c>
      <c r="G897" s="2">
        <f t="shared" si="13"/>
        <v>1.3064704668912723E-3</v>
      </c>
    </row>
    <row r="898" spans="1:7" x14ac:dyDescent="0.3">
      <c r="A898" s="1">
        <v>42136</v>
      </c>
      <c r="B898">
        <v>145.43</v>
      </c>
      <c r="C898">
        <v>3542650</v>
      </c>
      <c r="D898">
        <v>144.94</v>
      </c>
      <c r="E898">
        <v>146.08000000000001</v>
      </c>
      <c r="F898">
        <v>144.01</v>
      </c>
      <c r="G898" s="2">
        <f t="shared" ref="G898:G961" si="14">(B898-B899)/B899</f>
        <v>-3.1530605250529821E-3</v>
      </c>
    </row>
    <row r="899" spans="1:7" x14ac:dyDescent="0.3">
      <c r="A899" s="1">
        <v>42135</v>
      </c>
      <c r="B899">
        <v>145.88999999999999</v>
      </c>
      <c r="C899">
        <v>3963424</v>
      </c>
      <c r="D899">
        <v>145.55000000000001</v>
      </c>
      <c r="E899">
        <v>146.79</v>
      </c>
      <c r="F899">
        <v>145.13</v>
      </c>
      <c r="G899" s="2">
        <f t="shared" si="14"/>
        <v>2.9561391447819221E-3</v>
      </c>
    </row>
    <row r="900" spans="1:7" x14ac:dyDescent="0.3">
      <c r="A900" s="1">
        <v>42132</v>
      </c>
      <c r="B900">
        <v>145.46</v>
      </c>
      <c r="C900">
        <v>7067583</v>
      </c>
      <c r="D900">
        <v>143</v>
      </c>
      <c r="E900">
        <v>145.94</v>
      </c>
      <c r="F900">
        <v>142.97999999999999</v>
      </c>
      <c r="G900" s="2">
        <f t="shared" si="14"/>
        <v>2.8058520036751702E-2</v>
      </c>
    </row>
    <row r="901" spans="1:7" x14ac:dyDescent="0.3">
      <c r="A901" s="1">
        <v>42131</v>
      </c>
      <c r="B901">
        <v>141.49</v>
      </c>
      <c r="C901">
        <v>4866116</v>
      </c>
      <c r="D901">
        <v>140.56</v>
      </c>
      <c r="E901">
        <v>142.18</v>
      </c>
      <c r="F901">
        <v>140.47999999999999</v>
      </c>
      <c r="G901" s="2">
        <f t="shared" si="14"/>
        <v>3.1905842314238308E-3</v>
      </c>
    </row>
    <row r="902" spans="1:7" x14ac:dyDescent="0.3">
      <c r="A902" s="1">
        <v>42130</v>
      </c>
      <c r="B902">
        <v>141.04</v>
      </c>
      <c r="C902">
        <v>5309462</v>
      </c>
      <c r="D902">
        <v>143.01</v>
      </c>
      <c r="E902">
        <v>143.1499</v>
      </c>
      <c r="F902">
        <v>140.43</v>
      </c>
      <c r="G902" s="2">
        <f t="shared" si="14"/>
        <v>-1.308515849135823E-2</v>
      </c>
    </row>
    <row r="903" spans="1:7" x14ac:dyDescent="0.3">
      <c r="A903" s="1">
        <v>42129</v>
      </c>
      <c r="B903">
        <v>142.91</v>
      </c>
      <c r="C903">
        <v>3668671</v>
      </c>
      <c r="D903">
        <v>143.76</v>
      </c>
      <c r="E903">
        <v>144.69499999999999</v>
      </c>
      <c r="F903">
        <v>142.27000000000001</v>
      </c>
      <c r="G903" s="2">
        <f t="shared" si="14"/>
        <v>-7.7072628801556284E-3</v>
      </c>
    </row>
    <row r="904" spans="1:7" x14ac:dyDescent="0.3">
      <c r="A904" s="1">
        <v>42128</v>
      </c>
      <c r="B904">
        <v>144.02000000000001</v>
      </c>
      <c r="C904">
        <v>8972057</v>
      </c>
      <c r="D904">
        <v>143.85</v>
      </c>
      <c r="E904">
        <v>144.79</v>
      </c>
      <c r="F904">
        <v>143.18</v>
      </c>
      <c r="G904" s="2">
        <f t="shared" si="14"/>
        <v>-4.4929840326258198E-3</v>
      </c>
    </row>
    <row r="905" spans="1:7" x14ac:dyDescent="0.3">
      <c r="A905" s="1">
        <v>42125</v>
      </c>
      <c r="B905">
        <v>144.66999999999999</v>
      </c>
      <c r="C905">
        <v>3551406</v>
      </c>
      <c r="D905">
        <v>144.41</v>
      </c>
      <c r="E905">
        <v>145.07</v>
      </c>
      <c r="F905">
        <v>143.84</v>
      </c>
      <c r="G905" s="2">
        <f t="shared" si="14"/>
        <v>9.2786382028741728E-3</v>
      </c>
    </row>
    <row r="906" spans="1:7" x14ac:dyDescent="0.3">
      <c r="A906" s="1">
        <v>42124</v>
      </c>
      <c r="B906">
        <v>143.34</v>
      </c>
      <c r="C906">
        <v>4909376</v>
      </c>
      <c r="D906">
        <v>145.25</v>
      </c>
      <c r="E906">
        <v>145.94</v>
      </c>
      <c r="F906">
        <v>142.75</v>
      </c>
      <c r="G906" s="2">
        <f t="shared" si="14"/>
        <v>-1.9226821758467343E-2</v>
      </c>
    </row>
    <row r="907" spans="1:7" x14ac:dyDescent="0.3">
      <c r="A907" s="1">
        <v>42123</v>
      </c>
      <c r="B907">
        <v>146.15</v>
      </c>
      <c r="C907">
        <v>4752741</v>
      </c>
      <c r="D907">
        <v>147.07</v>
      </c>
      <c r="E907">
        <v>147.45480000000001</v>
      </c>
      <c r="F907">
        <v>145.9</v>
      </c>
      <c r="G907" s="2">
        <f t="shared" si="14"/>
        <v>-9.2197139177003957E-3</v>
      </c>
    </row>
    <row r="908" spans="1:7" x14ac:dyDescent="0.3">
      <c r="A908" s="1">
        <v>42122</v>
      </c>
      <c r="B908">
        <v>147.51</v>
      </c>
      <c r="C908">
        <v>4352702</v>
      </c>
      <c r="D908">
        <v>147.9</v>
      </c>
      <c r="E908">
        <v>148.37</v>
      </c>
      <c r="F908">
        <v>146.01</v>
      </c>
      <c r="G908" s="2">
        <f t="shared" si="14"/>
        <v>-1.962110960757919E-3</v>
      </c>
    </row>
    <row r="909" spans="1:7" x14ac:dyDescent="0.3">
      <c r="A909" s="1">
        <v>42121</v>
      </c>
      <c r="B909">
        <v>147.80000000000001</v>
      </c>
      <c r="C909">
        <v>4599289</v>
      </c>
      <c r="D909">
        <v>148.59</v>
      </c>
      <c r="E909">
        <v>149</v>
      </c>
      <c r="F909">
        <v>147.71</v>
      </c>
      <c r="G909" s="2">
        <f t="shared" si="14"/>
        <v>-4.0431266846360798E-3</v>
      </c>
    </row>
    <row r="910" spans="1:7" x14ac:dyDescent="0.3">
      <c r="A910" s="1">
        <v>42118</v>
      </c>
      <c r="B910">
        <v>148.4</v>
      </c>
      <c r="C910">
        <v>4888930</v>
      </c>
      <c r="D910">
        <v>149.54</v>
      </c>
      <c r="E910">
        <v>149.86000000000001</v>
      </c>
      <c r="F910">
        <v>148.02000000000001</v>
      </c>
      <c r="G910" s="2">
        <f t="shared" si="14"/>
        <v>-9.8085007006071846E-3</v>
      </c>
    </row>
    <row r="911" spans="1:7" x14ac:dyDescent="0.3">
      <c r="A911" s="1">
        <v>42117</v>
      </c>
      <c r="B911">
        <v>149.87</v>
      </c>
      <c r="C911">
        <v>4076018</v>
      </c>
      <c r="D911">
        <v>150.83000000000001</v>
      </c>
      <c r="E911">
        <v>150.83000000000001</v>
      </c>
      <c r="F911">
        <v>149.72999999999999</v>
      </c>
      <c r="G911" s="2">
        <f t="shared" si="14"/>
        <v>-8.7307361597988836E-3</v>
      </c>
    </row>
    <row r="912" spans="1:7" x14ac:dyDescent="0.3">
      <c r="A912" s="1">
        <v>42116</v>
      </c>
      <c r="B912">
        <v>151.19</v>
      </c>
      <c r="C912">
        <v>8468824</v>
      </c>
      <c r="D912">
        <v>152.36000000000001</v>
      </c>
      <c r="E912">
        <v>153</v>
      </c>
      <c r="F912">
        <v>148.85</v>
      </c>
      <c r="G912" s="2">
        <f t="shared" si="14"/>
        <v>-1.3956825148372886E-2</v>
      </c>
    </row>
    <row r="913" spans="1:7" x14ac:dyDescent="0.3">
      <c r="A913" s="1">
        <v>42115</v>
      </c>
      <c r="B913">
        <v>153.33000000000001</v>
      </c>
      <c r="C913">
        <v>3765549</v>
      </c>
      <c r="D913">
        <v>153.51</v>
      </c>
      <c r="E913">
        <v>154.09</v>
      </c>
      <c r="F913">
        <v>152</v>
      </c>
      <c r="G913" s="2">
        <f t="shared" si="14"/>
        <v>4.3230497150718878E-3</v>
      </c>
    </row>
    <row r="914" spans="1:7" x14ac:dyDescent="0.3">
      <c r="A914" s="1">
        <v>42114</v>
      </c>
      <c r="B914">
        <v>152.66999999999999</v>
      </c>
      <c r="C914">
        <v>3168948</v>
      </c>
      <c r="D914">
        <v>151.06</v>
      </c>
      <c r="E914">
        <v>153.55000000000001</v>
      </c>
      <c r="F914">
        <v>151.01</v>
      </c>
      <c r="G914" s="2">
        <f t="shared" si="14"/>
        <v>2.0521390374331507E-2</v>
      </c>
    </row>
    <row r="915" spans="1:7" x14ac:dyDescent="0.3">
      <c r="A915" s="1">
        <v>42111</v>
      </c>
      <c r="B915">
        <v>149.6</v>
      </c>
      <c r="C915">
        <v>4660333</v>
      </c>
      <c r="D915">
        <v>150.88</v>
      </c>
      <c r="E915">
        <v>151.43</v>
      </c>
      <c r="F915">
        <v>149.44</v>
      </c>
      <c r="G915" s="2">
        <f t="shared" si="14"/>
        <v>-1.5595183259853949E-2</v>
      </c>
    </row>
    <row r="916" spans="1:7" x14ac:dyDescent="0.3">
      <c r="A916" s="1">
        <v>42110</v>
      </c>
      <c r="B916">
        <v>151.97</v>
      </c>
      <c r="C916">
        <v>2555219</v>
      </c>
      <c r="D916">
        <v>151.66</v>
      </c>
      <c r="E916">
        <v>152.53</v>
      </c>
      <c r="F916">
        <v>151.05000000000001</v>
      </c>
      <c r="G916" s="2">
        <f t="shared" si="14"/>
        <v>-3.0177786524962797E-3</v>
      </c>
    </row>
    <row r="917" spans="1:7" x14ac:dyDescent="0.3">
      <c r="A917" s="1">
        <v>42109</v>
      </c>
      <c r="B917">
        <v>152.43</v>
      </c>
      <c r="C917">
        <v>3683454</v>
      </c>
      <c r="D917">
        <v>154.37</v>
      </c>
      <c r="E917">
        <v>154.37</v>
      </c>
      <c r="F917">
        <v>152.21</v>
      </c>
      <c r="G917" s="2">
        <f t="shared" si="14"/>
        <v>-5.0910514979440056E-3</v>
      </c>
    </row>
    <row r="918" spans="1:7" x14ac:dyDescent="0.3">
      <c r="A918" s="1">
        <v>42108</v>
      </c>
      <c r="B918">
        <v>153.21</v>
      </c>
      <c r="C918">
        <v>2845791</v>
      </c>
      <c r="D918">
        <v>152.93</v>
      </c>
      <c r="E918">
        <v>153.54</v>
      </c>
      <c r="F918">
        <v>151.59</v>
      </c>
      <c r="G918" s="2">
        <f t="shared" si="14"/>
        <v>-1.9577133907596668E-4</v>
      </c>
    </row>
    <row r="919" spans="1:7" x14ac:dyDescent="0.3">
      <c r="A919" s="1">
        <v>42107</v>
      </c>
      <c r="B919">
        <v>153.24</v>
      </c>
      <c r="C919">
        <v>3033722</v>
      </c>
      <c r="D919">
        <v>153.79</v>
      </c>
      <c r="E919">
        <v>155.5</v>
      </c>
      <c r="F919">
        <v>152.96100000000001</v>
      </c>
      <c r="G919" s="2">
        <f t="shared" si="14"/>
        <v>-7.3843762145354734E-3</v>
      </c>
    </row>
    <row r="920" spans="1:7" x14ac:dyDescent="0.3">
      <c r="A920" s="1">
        <v>42104</v>
      </c>
      <c r="B920">
        <v>154.38</v>
      </c>
      <c r="C920">
        <v>3182905</v>
      </c>
      <c r="D920">
        <v>153.55000000000001</v>
      </c>
      <c r="E920">
        <v>154.9633</v>
      </c>
      <c r="F920">
        <v>153.25</v>
      </c>
      <c r="G920" s="2">
        <f t="shared" si="14"/>
        <v>6.2573328118889849E-3</v>
      </c>
    </row>
    <row r="921" spans="1:7" x14ac:dyDescent="0.3">
      <c r="A921" s="1">
        <v>42103</v>
      </c>
      <c r="B921">
        <v>153.41999999999999</v>
      </c>
      <c r="C921">
        <v>3966515</v>
      </c>
      <c r="D921">
        <v>152.62</v>
      </c>
      <c r="E921">
        <v>153.66999999999999</v>
      </c>
      <c r="F921">
        <v>151.62639999999999</v>
      </c>
      <c r="G921" s="2">
        <f t="shared" si="14"/>
        <v>3.9123630672909394E-4</v>
      </c>
    </row>
    <row r="922" spans="1:7" x14ac:dyDescent="0.3">
      <c r="A922" s="1">
        <v>42102</v>
      </c>
      <c r="B922">
        <v>153.36000000000001</v>
      </c>
      <c r="C922">
        <v>2761326</v>
      </c>
      <c r="D922">
        <v>152.19</v>
      </c>
      <c r="E922">
        <v>153.5</v>
      </c>
      <c r="F922">
        <v>152.19</v>
      </c>
      <c r="G922" s="2">
        <f t="shared" si="14"/>
        <v>6.8277310924371093E-3</v>
      </c>
    </row>
    <row r="923" spans="1:7" x14ac:dyDescent="0.3">
      <c r="A923" s="1">
        <v>42101</v>
      </c>
      <c r="B923">
        <v>152.32</v>
      </c>
      <c r="C923">
        <v>4297283</v>
      </c>
      <c r="D923">
        <v>151.27000000000001</v>
      </c>
      <c r="E923">
        <v>153.5</v>
      </c>
      <c r="F923">
        <v>151.13999999999999</v>
      </c>
      <c r="G923" s="2">
        <f t="shared" si="14"/>
        <v>9.2095673491021414E-3</v>
      </c>
    </row>
    <row r="924" spans="1:7" x14ac:dyDescent="0.3">
      <c r="A924" s="1">
        <v>42100</v>
      </c>
      <c r="B924">
        <v>150.93</v>
      </c>
      <c r="C924">
        <v>3367184</v>
      </c>
      <c r="D924">
        <v>148.15</v>
      </c>
      <c r="E924">
        <v>151.44999999999999</v>
      </c>
      <c r="F924">
        <v>148</v>
      </c>
      <c r="G924" s="2">
        <f t="shared" si="14"/>
        <v>1.105305466237946E-2</v>
      </c>
    </row>
    <row r="925" spans="1:7" x14ac:dyDescent="0.3">
      <c r="A925" s="1">
        <v>42096</v>
      </c>
      <c r="B925">
        <v>149.28</v>
      </c>
      <c r="C925">
        <v>2933994</v>
      </c>
      <c r="D925">
        <v>149.13999999999999</v>
      </c>
      <c r="E925">
        <v>150.5</v>
      </c>
      <c r="F925">
        <v>148.31200000000001</v>
      </c>
      <c r="G925" s="2">
        <f t="shared" si="14"/>
        <v>4.3057050592035448E-3</v>
      </c>
    </row>
    <row r="926" spans="1:7" x14ac:dyDescent="0.3">
      <c r="A926" s="1">
        <v>42095</v>
      </c>
      <c r="B926">
        <v>148.63999999999999</v>
      </c>
      <c r="C926">
        <v>4162571</v>
      </c>
      <c r="D926">
        <v>149.97</v>
      </c>
      <c r="E926">
        <v>150.02000000000001</v>
      </c>
      <c r="F926">
        <v>146.82</v>
      </c>
      <c r="G926" s="2">
        <f t="shared" si="14"/>
        <v>-9.5948827292112616E-3</v>
      </c>
    </row>
    <row r="927" spans="1:7" x14ac:dyDescent="0.3">
      <c r="A927" s="1">
        <v>42094</v>
      </c>
      <c r="B927">
        <v>150.08000000000001</v>
      </c>
      <c r="C927">
        <v>2974599</v>
      </c>
      <c r="D927">
        <v>152.22999999999999</v>
      </c>
      <c r="E927">
        <v>152.25</v>
      </c>
      <c r="F927">
        <v>149.94</v>
      </c>
      <c r="G927" s="2">
        <f t="shared" si="14"/>
        <v>-1.7157825802226433E-2</v>
      </c>
    </row>
    <row r="928" spans="1:7" x14ac:dyDescent="0.3">
      <c r="A928" s="1">
        <v>42093</v>
      </c>
      <c r="B928">
        <v>152.69999999999999</v>
      </c>
      <c r="C928">
        <v>3737157</v>
      </c>
      <c r="D928">
        <v>150.08000000000001</v>
      </c>
      <c r="E928">
        <v>153.16999999999999</v>
      </c>
      <c r="F928">
        <v>149.97999999999999</v>
      </c>
      <c r="G928" s="2">
        <f t="shared" si="14"/>
        <v>2.5864964729593515E-2</v>
      </c>
    </row>
    <row r="929" spans="1:7" x14ac:dyDescent="0.3">
      <c r="A929" s="1">
        <v>42090</v>
      </c>
      <c r="B929">
        <v>148.85</v>
      </c>
      <c r="C929">
        <v>2599302</v>
      </c>
      <c r="D929">
        <v>148.59</v>
      </c>
      <c r="E929">
        <v>149.31</v>
      </c>
      <c r="F929">
        <v>147.49</v>
      </c>
      <c r="G929" s="2">
        <f t="shared" si="14"/>
        <v>4.5893230748465068E-3</v>
      </c>
    </row>
    <row r="930" spans="1:7" x14ac:dyDescent="0.3">
      <c r="A930" s="1">
        <v>42089</v>
      </c>
      <c r="B930">
        <v>148.16999999999999</v>
      </c>
      <c r="C930">
        <v>3626516</v>
      </c>
      <c r="D930">
        <v>147.83000000000001</v>
      </c>
      <c r="E930">
        <v>148.84989999999999</v>
      </c>
      <c r="F930">
        <v>145.96</v>
      </c>
      <c r="G930" s="2">
        <f t="shared" si="14"/>
        <v>-4.0477636106052943E-4</v>
      </c>
    </row>
    <row r="931" spans="1:7" x14ac:dyDescent="0.3">
      <c r="A931" s="1">
        <v>42088</v>
      </c>
      <c r="B931">
        <v>148.22999999999999</v>
      </c>
      <c r="C931">
        <v>3747320</v>
      </c>
      <c r="D931">
        <v>151.4</v>
      </c>
      <c r="E931">
        <v>152.04</v>
      </c>
      <c r="F931">
        <v>148.13</v>
      </c>
      <c r="G931" s="2">
        <f t="shared" si="14"/>
        <v>-2.2551928783382892E-2</v>
      </c>
    </row>
    <row r="932" spans="1:7" x14ac:dyDescent="0.3">
      <c r="A932" s="1">
        <v>42087</v>
      </c>
      <c r="B932">
        <v>151.65</v>
      </c>
      <c r="C932">
        <v>3314779</v>
      </c>
      <c r="D932">
        <v>151.96</v>
      </c>
      <c r="E932">
        <v>152.62</v>
      </c>
      <c r="F932">
        <v>151.35</v>
      </c>
      <c r="G932" s="2">
        <f t="shared" si="14"/>
        <v>-7.5911262351940094E-3</v>
      </c>
    </row>
    <row r="933" spans="1:7" x14ac:dyDescent="0.3">
      <c r="A933" s="1">
        <v>42086</v>
      </c>
      <c r="B933">
        <v>152.81</v>
      </c>
      <c r="C933">
        <v>3029403</v>
      </c>
      <c r="D933">
        <v>154.97999999999999</v>
      </c>
      <c r="E933">
        <v>154.97999999999999</v>
      </c>
      <c r="F933">
        <v>152.81</v>
      </c>
      <c r="G933" s="2">
        <f t="shared" si="14"/>
        <v>-1.0938511326860826E-2</v>
      </c>
    </row>
    <row r="934" spans="1:7" x14ac:dyDescent="0.3">
      <c r="A934" s="1">
        <v>42083</v>
      </c>
      <c r="B934">
        <v>154.5</v>
      </c>
      <c r="C934">
        <v>4462518</v>
      </c>
      <c r="D934">
        <v>155.04</v>
      </c>
      <c r="E934">
        <v>155.49</v>
      </c>
      <c r="F934">
        <v>154.47999999999999</v>
      </c>
      <c r="G934" s="2">
        <f t="shared" si="14"/>
        <v>2.5306599182401291E-3</v>
      </c>
    </row>
    <row r="935" spans="1:7" x14ac:dyDescent="0.3">
      <c r="A935" s="1">
        <v>42082</v>
      </c>
      <c r="B935">
        <v>154.11000000000001</v>
      </c>
      <c r="C935">
        <v>2535599</v>
      </c>
      <c r="D935">
        <v>154.91</v>
      </c>
      <c r="E935">
        <v>155.33000000000001</v>
      </c>
      <c r="F935">
        <v>153.66</v>
      </c>
      <c r="G935" s="2">
        <f t="shared" si="14"/>
        <v>-1.0402619919090582E-2</v>
      </c>
    </row>
    <row r="936" spans="1:7" x14ac:dyDescent="0.3">
      <c r="A936" s="1">
        <v>42081</v>
      </c>
      <c r="B936">
        <v>155.72999999999999</v>
      </c>
      <c r="C936">
        <v>4053584</v>
      </c>
      <c r="D936">
        <v>154.04</v>
      </c>
      <c r="E936">
        <v>155.99</v>
      </c>
      <c r="F936">
        <v>152.11000000000001</v>
      </c>
      <c r="G936" s="2">
        <f t="shared" si="14"/>
        <v>7.895929066079858E-3</v>
      </c>
    </row>
    <row r="937" spans="1:7" x14ac:dyDescent="0.3">
      <c r="A937" s="1">
        <v>42080</v>
      </c>
      <c r="B937">
        <v>154.51</v>
      </c>
      <c r="C937">
        <v>2925179</v>
      </c>
      <c r="D937">
        <v>152.88</v>
      </c>
      <c r="E937">
        <v>155</v>
      </c>
      <c r="F937">
        <v>152.72999999999999</v>
      </c>
      <c r="G937" s="2">
        <f t="shared" si="14"/>
        <v>5.4662588664020533E-3</v>
      </c>
    </row>
    <row r="938" spans="1:7" x14ac:dyDescent="0.3">
      <c r="A938" s="1">
        <v>42079</v>
      </c>
      <c r="B938">
        <v>153.66999999999999</v>
      </c>
      <c r="C938">
        <v>2742636</v>
      </c>
      <c r="D938">
        <v>152.38999999999999</v>
      </c>
      <c r="E938">
        <v>154.19</v>
      </c>
      <c r="F938">
        <v>152.27000000000001</v>
      </c>
      <c r="G938" s="2">
        <f t="shared" si="14"/>
        <v>1.3854984495612552E-2</v>
      </c>
    </row>
    <row r="939" spans="1:7" x14ac:dyDescent="0.3">
      <c r="A939" s="1">
        <v>42076</v>
      </c>
      <c r="B939">
        <v>151.57</v>
      </c>
      <c r="C939">
        <v>3567010</v>
      </c>
      <c r="D939">
        <v>151.88999999999999</v>
      </c>
      <c r="E939">
        <v>152.38999999999999</v>
      </c>
      <c r="F939">
        <v>149.79</v>
      </c>
      <c r="G939" s="2">
        <f t="shared" si="14"/>
        <v>-3.0912917653249071E-3</v>
      </c>
    </row>
    <row r="940" spans="1:7" x14ac:dyDescent="0.3">
      <c r="A940" s="1">
        <v>42075</v>
      </c>
      <c r="B940">
        <v>152.04</v>
      </c>
      <c r="C940">
        <v>2962410</v>
      </c>
      <c r="D940">
        <v>151.28</v>
      </c>
      <c r="E940">
        <v>152.91999999999999</v>
      </c>
      <c r="F940">
        <v>151.28</v>
      </c>
      <c r="G940" s="2">
        <f t="shared" si="14"/>
        <v>5.7551101409010026E-3</v>
      </c>
    </row>
    <row r="941" spans="1:7" x14ac:dyDescent="0.3">
      <c r="A941" s="1">
        <v>42074</v>
      </c>
      <c r="B941">
        <v>151.16999999999999</v>
      </c>
      <c r="C941">
        <v>3390098</v>
      </c>
      <c r="D941">
        <v>152.51</v>
      </c>
      <c r="E941">
        <v>152.6876</v>
      </c>
      <c r="F941">
        <v>151.16999999999999</v>
      </c>
      <c r="G941" s="2">
        <f t="shared" si="14"/>
        <v>-8.2010234877312703E-3</v>
      </c>
    </row>
    <row r="942" spans="1:7" x14ac:dyDescent="0.3">
      <c r="A942" s="1">
        <v>42073</v>
      </c>
      <c r="B942">
        <v>152.41999999999999</v>
      </c>
      <c r="C942">
        <v>3835249</v>
      </c>
      <c r="D942">
        <v>153.30000000000001</v>
      </c>
      <c r="E942">
        <v>154.13</v>
      </c>
      <c r="F942">
        <v>152.41999999999999</v>
      </c>
      <c r="G942" s="2">
        <f t="shared" si="14"/>
        <v>-1.5056542810985542E-2</v>
      </c>
    </row>
    <row r="943" spans="1:7" x14ac:dyDescent="0.3">
      <c r="A943" s="1">
        <v>42072</v>
      </c>
      <c r="B943">
        <v>154.75</v>
      </c>
      <c r="C943">
        <v>3427554</v>
      </c>
      <c r="D943">
        <v>153.30000000000001</v>
      </c>
      <c r="E943">
        <v>155.61000000000001</v>
      </c>
      <c r="F943">
        <v>153.15</v>
      </c>
      <c r="G943" s="2">
        <f t="shared" si="14"/>
        <v>1.0645245559038632E-2</v>
      </c>
    </row>
    <row r="944" spans="1:7" x14ac:dyDescent="0.3">
      <c r="A944" s="1">
        <v>42069</v>
      </c>
      <c r="B944">
        <v>153.12</v>
      </c>
      <c r="C944">
        <v>3556016</v>
      </c>
      <c r="D944">
        <v>153.91999999999999</v>
      </c>
      <c r="E944">
        <v>155.03</v>
      </c>
      <c r="F944">
        <v>152.81</v>
      </c>
      <c r="G944" s="2">
        <f t="shared" si="14"/>
        <v>-8.7395610798212883E-3</v>
      </c>
    </row>
    <row r="945" spans="1:7" x14ac:dyDescent="0.3">
      <c r="A945" s="1">
        <v>42068</v>
      </c>
      <c r="B945">
        <v>154.47</v>
      </c>
      <c r="C945">
        <v>3327290</v>
      </c>
      <c r="D945">
        <v>154.86000000000001</v>
      </c>
      <c r="E945">
        <v>155.97999999999999</v>
      </c>
      <c r="F945">
        <v>154.31</v>
      </c>
      <c r="G945" s="2">
        <f t="shared" si="14"/>
        <v>7.7745383867835799E-4</v>
      </c>
    </row>
    <row r="946" spans="1:7" x14ac:dyDescent="0.3">
      <c r="A946" s="1">
        <v>42067</v>
      </c>
      <c r="B946">
        <v>154.35</v>
      </c>
      <c r="C946">
        <v>4476113</v>
      </c>
      <c r="D946">
        <v>154.62</v>
      </c>
      <c r="E946">
        <v>155.22</v>
      </c>
      <c r="F946">
        <v>154</v>
      </c>
      <c r="G946" s="2">
        <f t="shared" si="14"/>
        <v>-7.8421289451693701E-3</v>
      </c>
    </row>
    <row r="947" spans="1:7" x14ac:dyDescent="0.3">
      <c r="A947" s="1">
        <v>42066</v>
      </c>
      <c r="B947">
        <v>155.57</v>
      </c>
      <c r="C947">
        <v>8654418</v>
      </c>
      <c r="D947">
        <v>154.71</v>
      </c>
      <c r="E947">
        <v>156.91</v>
      </c>
      <c r="F947">
        <v>154.16999999999999</v>
      </c>
      <c r="G947" s="2">
        <f t="shared" si="14"/>
        <v>1.1508452535760608E-2</v>
      </c>
    </row>
    <row r="948" spans="1:7" x14ac:dyDescent="0.3">
      <c r="A948" s="1">
        <v>42065</v>
      </c>
      <c r="B948">
        <v>153.80000000000001</v>
      </c>
      <c r="C948">
        <v>4618426</v>
      </c>
      <c r="D948">
        <v>150.75</v>
      </c>
      <c r="E948">
        <v>154.15</v>
      </c>
      <c r="F948">
        <v>150.75</v>
      </c>
      <c r="G948" s="2">
        <f t="shared" si="14"/>
        <v>1.9555850182300411E-2</v>
      </c>
    </row>
    <row r="949" spans="1:7" x14ac:dyDescent="0.3">
      <c r="A949" s="1">
        <v>42062</v>
      </c>
      <c r="B949">
        <v>150.85</v>
      </c>
      <c r="C949">
        <v>4328416</v>
      </c>
      <c r="D949">
        <v>151</v>
      </c>
      <c r="E949">
        <v>151.88999999999999</v>
      </c>
      <c r="F949">
        <v>150.44999999999999</v>
      </c>
      <c r="G949" s="2">
        <f t="shared" si="14"/>
        <v>-5.7997759177486029E-3</v>
      </c>
    </row>
    <row r="950" spans="1:7" x14ac:dyDescent="0.3">
      <c r="A950" s="1">
        <v>42061</v>
      </c>
      <c r="B950">
        <v>151.72999999999999</v>
      </c>
      <c r="C950">
        <v>5149021</v>
      </c>
      <c r="D950">
        <v>152.31</v>
      </c>
      <c r="E950">
        <v>152.38</v>
      </c>
      <c r="F950">
        <v>150.81</v>
      </c>
      <c r="G950" s="2">
        <f t="shared" si="14"/>
        <v>-8.3654663093915508E-3</v>
      </c>
    </row>
    <row r="951" spans="1:7" x14ac:dyDescent="0.3">
      <c r="A951" s="1">
        <v>42060</v>
      </c>
      <c r="B951">
        <v>153.01</v>
      </c>
      <c r="C951">
        <v>4797048</v>
      </c>
      <c r="D951">
        <v>154.30500000000001</v>
      </c>
      <c r="E951">
        <v>154.74</v>
      </c>
      <c r="F951">
        <v>152.13999999999999</v>
      </c>
      <c r="G951" s="2">
        <f t="shared" si="14"/>
        <v>-8.8742065034331172E-3</v>
      </c>
    </row>
    <row r="952" spans="1:7" x14ac:dyDescent="0.3">
      <c r="A952" s="1">
        <v>42059</v>
      </c>
      <c r="B952">
        <v>154.38</v>
      </c>
      <c r="C952">
        <v>4391044</v>
      </c>
      <c r="D952">
        <v>153.5</v>
      </c>
      <c r="E952">
        <v>154.78</v>
      </c>
      <c r="F952">
        <v>153.21</v>
      </c>
      <c r="G952" s="2">
        <f t="shared" si="14"/>
        <v>-2.3264831329973738E-3</v>
      </c>
    </row>
    <row r="953" spans="1:7" x14ac:dyDescent="0.3">
      <c r="A953" s="1">
        <v>42058</v>
      </c>
      <c r="B953">
        <v>154.74</v>
      </c>
      <c r="C953">
        <v>8616562</v>
      </c>
      <c r="D953">
        <v>155</v>
      </c>
      <c r="E953">
        <v>155.91999999999999</v>
      </c>
      <c r="F953">
        <v>153.36000000000001</v>
      </c>
      <c r="G953" s="2">
        <f t="shared" si="14"/>
        <v>-2.2550691680879243E-2</v>
      </c>
    </row>
    <row r="954" spans="1:7" x14ac:dyDescent="0.3">
      <c r="A954" s="1">
        <v>42055</v>
      </c>
      <c r="B954">
        <v>158.31</v>
      </c>
      <c r="C954">
        <v>9351022</v>
      </c>
      <c r="D954">
        <v>153.80000000000001</v>
      </c>
      <c r="E954">
        <v>158.83000000000001</v>
      </c>
      <c r="F954">
        <v>153.80000000000001</v>
      </c>
      <c r="G954" s="2">
        <f t="shared" si="14"/>
        <v>2.965853658536587E-2</v>
      </c>
    </row>
    <row r="955" spans="1:7" x14ac:dyDescent="0.3">
      <c r="A955" s="1">
        <v>42054</v>
      </c>
      <c r="B955">
        <v>153.75</v>
      </c>
      <c r="C955">
        <v>4382094</v>
      </c>
      <c r="D955">
        <v>151.05000000000001</v>
      </c>
      <c r="E955">
        <v>154.24</v>
      </c>
      <c r="F955">
        <v>151</v>
      </c>
      <c r="G955" s="2">
        <f t="shared" si="14"/>
        <v>1.7066878348878829E-2</v>
      </c>
    </row>
    <row r="956" spans="1:7" x14ac:dyDescent="0.3">
      <c r="A956" s="1">
        <v>42053</v>
      </c>
      <c r="B956">
        <v>151.16999999999999</v>
      </c>
      <c r="C956">
        <v>3722107</v>
      </c>
      <c r="D956">
        <v>149.69999999999999</v>
      </c>
      <c r="E956">
        <v>151.62</v>
      </c>
      <c r="F956">
        <v>149.37</v>
      </c>
      <c r="G956" s="2">
        <f t="shared" si="14"/>
        <v>8.3377801494130214E-3</v>
      </c>
    </row>
    <row r="957" spans="1:7" x14ac:dyDescent="0.3">
      <c r="A957" s="1">
        <v>42052</v>
      </c>
      <c r="B957">
        <v>149.91999999999999</v>
      </c>
      <c r="C957">
        <v>3622299</v>
      </c>
      <c r="D957">
        <v>148.72</v>
      </c>
      <c r="E957">
        <v>149.96</v>
      </c>
      <c r="F957">
        <v>148.52000000000001</v>
      </c>
      <c r="G957" s="2">
        <f t="shared" si="14"/>
        <v>1.2689507780671726E-3</v>
      </c>
    </row>
    <row r="958" spans="1:7" x14ac:dyDescent="0.3">
      <c r="A958" s="1">
        <v>42048</v>
      </c>
      <c r="B958">
        <v>149.72999999999999</v>
      </c>
      <c r="C958">
        <v>3418466</v>
      </c>
      <c r="D958">
        <v>147.97999999999999</v>
      </c>
      <c r="E958">
        <v>149.84010000000001</v>
      </c>
      <c r="F958">
        <v>147.63999999999999</v>
      </c>
      <c r="G958" s="2">
        <f t="shared" si="14"/>
        <v>1.1074346681072229E-2</v>
      </c>
    </row>
    <row r="959" spans="1:7" x14ac:dyDescent="0.3">
      <c r="A959" s="1">
        <v>42047</v>
      </c>
      <c r="B959">
        <v>148.09</v>
      </c>
      <c r="C959">
        <v>2998761</v>
      </c>
      <c r="D959">
        <v>148.26</v>
      </c>
      <c r="E959">
        <v>148.57</v>
      </c>
      <c r="F959">
        <v>147.68</v>
      </c>
      <c r="G959" s="2">
        <f t="shared" si="14"/>
        <v>1.1492698756085447E-3</v>
      </c>
    </row>
    <row r="960" spans="1:7" x14ac:dyDescent="0.3">
      <c r="A960" s="1">
        <v>42046</v>
      </c>
      <c r="B960">
        <v>147.91999999999999</v>
      </c>
      <c r="C960">
        <v>3268562</v>
      </c>
      <c r="D960">
        <v>147.51</v>
      </c>
      <c r="E960">
        <v>148.38</v>
      </c>
      <c r="F960">
        <v>147.09</v>
      </c>
      <c r="G960" s="2">
        <f t="shared" si="14"/>
        <v>-8.1059173196436471E-4</v>
      </c>
    </row>
    <row r="961" spans="1:7" x14ac:dyDescent="0.3">
      <c r="A961" s="1">
        <v>42045</v>
      </c>
      <c r="B961">
        <v>148.04</v>
      </c>
      <c r="C961">
        <v>3949492</v>
      </c>
      <c r="D961">
        <v>148.19999999999999</v>
      </c>
      <c r="E961">
        <v>148.71</v>
      </c>
      <c r="F961">
        <v>147.50299999999999</v>
      </c>
      <c r="G961" s="2">
        <f t="shared" si="14"/>
        <v>3.1169535167365463E-3</v>
      </c>
    </row>
    <row r="962" spans="1:7" x14ac:dyDescent="0.3">
      <c r="A962" s="1">
        <v>42044</v>
      </c>
      <c r="B962">
        <v>147.58000000000001</v>
      </c>
      <c r="C962">
        <v>4203009</v>
      </c>
      <c r="D962">
        <v>146.16</v>
      </c>
      <c r="E962">
        <v>148.16</v>
      </c>
      <c r="F962">
        <v>145.63</v>
      </c>
      <c r="G962" s="2">
        <f t="shared" ref="G962:G1025" si="15">(B962-B963)/B963</f>
        <v>-2.8378378378377533E-3</v>
      </c>
    </row>
    <row r="963" spans="1:7" x14ac:dyDescent="0.3">
      <c r="A963" s="1">
        <v>42041</v>
      </c>
      <c r="B963">
        <v>148</v>
      </c>
      <c r="C963">
        <v>4396703</v>
      </c>
      <c r="D963">
        <v>148.62</v>
      </c>
      <c r="E963">
        <v>148.88999999999999</v>
      </c>
      <c r="F963">
        <v>147.69999999999999</v>
      </c>
      <c r="G963" s="2">
        <f t="shared" si="15"/>
        <v>-4.0376850605652378E-3</v>
      </c>
    </row>
    <row r="964" spans="1:7" x14ac:dyDescent="0.3">
      <c r="A964" s="1">
        <v>42040</v>
      </c>
      <c r="B964">
        <v>148.6</v>
      </c>
      <c r="C964">
        <v>4252365</v>
      </c>
      <c r="D964">
        <v>147.26</v>
      </c>
      <c r="E964">
        <v>148.87</v>
      </c>
      <c r="F964">
        <v>146.46</v>
      </c>
      <c r="G964" s="2">
        <f t="shared" si="15"/>
        <v>9.373726395870096E-3</v>
      </c>
    </row>
    <row r="965" spans="1:7" x14ac:dyDescent="0.3">
      <c r="A965" s="1">
        <v>42039</v>
      </c>
      <c r="B965">
        <v>147.22</v>
      </c>
      <c r="C965">
        <v>4765514</v>
      </c>
      <c r="D965">
        <v>145.97</v>
      </c>
      <c r="E965">
        <v>148.38999999999999</v>
      </c>
      <c r="F965">
        <v>145.93</v>
      </c>
      <c r="G965" s="2">
        <f t="shared" si="15"/>
        <v>-8.1444278539435694E-4</v>
      </c>
    </row>
    <row r="966" spans="1:7" x14ac:dyDescent="0.3">
      <c r="A966" s="1">
        <v>42038</v>
      </c>
      <c r="B966">
        <v>147.34</v>
      </c>
      <c r="C966">
        <v>5978090</v>
      </c>
      <c r="D966">
        <v>146.37</v>
      </c>
      <c r="E966">
        <v>148</v>
      </c>
      <c r="F966">
        <v>146.18</v>
      </c>
      <c r="G966" s="2">
        <f t="shared" si="15"/>
        <v>7.3841104881718347E-3</v>
      </c>
    </row>
    <row r="967" spans="1:7" x14ac:dyDescent="0.3">
      <c r="A967" s="1">
        <v>42037</v>
      </c>
      <c r="B967">
        <v>146.26</v>
      </c>
      <c r="C967">
        <v>6790894</v>
      </c>
      <c r="D967">
        <v>143.72</v>
      </c>
      <c r="E967">
        <v>146.59</v>
      </c>
      <c r="F967">
        <v>143.05000000000001</v>
      </c>
      <c r="G967" s="2">
        <f t="shared" si="15"/>
        <v>6.1223085918689297E-3</v>
      </c>
    </row>
    <row r="968" spans="1:7" x14ac:dyDescent="0.3">
      <c r="A968" s="1">
        <v>42034</v>
      </c>
      <c r="B968">
        <v>145.37</v>
      </c>
      <c r="C968">
        <v>11264180</v>
      </c>
      <c r="D968">
        <v>146.22</v>
      </c>
      <c r="E968">
        <v>146.85</v>
      </c>
      <c r="F968">
        <v>144.37</v>
      </c>
      <c r="G968" s="2">
        <f t="shared" si="15"/>
        <v>-1.6308025443226393E-2</v>
      </c>
    </row>
    <row r="969" spans="1:7" x14ac:dyDescent="0.3">
      <c r="A969" s="1">
        <v>42033</v>
      </c>
      <c r="B969">
        <v>147.78</v>
      </c>
      <c r="C969">
        <v>15152040</v>
      </c>
      <c r="D969">
        <v>139.69</v>
      </c>
      <c r="E969">
        <v>148.25</v>
      </c>
      <c r="F969">
        <v>139.63</v>
      </c>
      <c r="G969" s="2">
        <f t="shared" si="15"/>
        <v>5.8292752792896127E-2</v>
      </c>
    </row>
    <row r="970" spans="1:7" x14ac:dyDescent="0.3">
      <c r="A970" s="1">
        <v>42032</v>
      </c>
      <c r="B970">
        <v>139.63999999999999</v>
      </c>
      <c r="C970">
        <v>14329160</v>
      </c>
      <c r="D970">
        <v>136.30000000000001</v>
      </c>
      <c r="E970">
        <v>141.88499999999999</v>
      </c>
      <c r="F970">
        <v>135.91999999999999</v>
      </c>
      <c r="G970" s="2">
        <f t="shared" si="15"/>
        <v>5.404589371980674E-2</v>
      </c>
    </row>
    <row r="971" spans="1:7" x14ac:dyDescent="0.3">
      <c r="A971" s="1">
        <v>42031</v>
      </c>
      <c r="B971">
        <v>132.47999999999999</v>
      </c>
      <c r="C971">
        <v>5237343</v>
      </c>
      <c r="D971">
        <v>132.4</v>
      </c>
      <c r="E971">
        <v>132.99</v>
      </c>
      <c r="F971">
        <v>130.74</v>
      </c>
      <c r="G971" s="2">
        <f t="shared" si="15"/>
        <v>-1.1859476392929093E-2</v>
      </c>
    </row>
    <row r="972" spans="1:7" x14ac:dyDescent="0.3">
      <c r="A972" s="1">
        <v>42030</v>
      </c>
      <c r="B972">
        <v>134.07</v>
      </c>
      <c r="C972">
        <v>3900382</v>
      </c>
      <c r="D972">
        <v>135</v>
      </c>
      <c r="E972">
        <v>135.25</v>
      </c>
      <c r="F972">
        <v>133.53</v>
      </c>
      <c r="G972" s="2">
        <f t="shared" si="15"/>
        <v>-4.0855742088843515E-3</v>
      </c>
    </row>
    <row r="973" spans="1:7" x14ac:dyDescent="0.3">
      <c r="A973" s="1">
        <v>42027</v>
      </c>
      <c r="B973">
        <v>134.62</v>
      </c>
      <c r="C973">
        <v>3824659</v>
      </c>
      <c r="D973">
        <v>135.57</v>
      </c>
      <c r="E973">
        <v>135.78</v>
      </c>
      <c r="F973">
        <v>134.6</v>
      </c>
      <c r="G973" s="2">
        <f t="shared" si="15"/>
        <v>-7.5199056325566341E-3</v>
      </c>
    </row>
    <row r="974" spans="1:7" x14ac:dyDescent="0.3">
      <c r="A974" s="1">
        <v>42026</v>
      </c>
      <c r="B974">
        <v>135.63999999999999</v>
      </c>
      <c r="C974">
        <v>4950620</v>
      </c>
      <c r="D974">
        <v>133.38</v>
      </c>
      <c r="E974">
        <v>136.21</v>
      </c>
      <c r="F974">
        <v>133.05000000000001</v>
      </c>
      <c r="G974" s="2">
        <f t="shared" si="15"/>
        <v>2.4393927951061021E-2</v>
      </c>
    </row>
    <row r="975" spans="1:7" x14ac:dyDescent="0.3">
      <c r="A975" s="1">
        <v>42025</v>
      </c>
      <c r="B975">
        <v>132.41</v>
      </c>
      <c r="C975">
        <v>2898521</v>
      </c>
      <c r="D975">
        <v>130.87</v>
      </c>
      <c r="E975">
        <v>132.87</v>
      </c>
      <c r="F975">
        <v>130.5701</v>
      </c>
      <c r="G975" s="2">
        <f t="shared" si="15"/>
        <v>9.0687395214144005E-3</v>
      </c>
    </row>
    <row r="976" spans="1:7" x14ac:dyDescent="0.3">
      <c r="A976" s="1">
        <v>42024</v>
      </c>
      <c r="B976">
        <v>131.22</v>
      </c>
      <c r="C976">
        <v>3143041</v>
      </c>
      <c r="D976">
        <v>131.44999999999999</v>
      </c>
      <c r="E976">
        <v>132</v>
      </c>
      <c r="F976">
        <v>129.45009999999999</v>
      </c>
      <c r="G976" s="2">
        <f t="shared" si="15"/>
        <v>3.3644288117448979E-3</v>
      </c>
    </row>
    <row r="977" spans="1:7" x14ac:dyDescent="0.3">
      <c r="A977" s="1">
        <v>42020</v>
      </c>
      <c r="B977">
        <v>130.78</v>
      </c>
      <c r="C977">
        <v>4422261</v>
      </c>
      <c r="D977">
        <v>129.75</v>
      </c>
      <c r="E977">
        <v>131.02000000000001</v>
      </c>
      <c r="F977">
        <v>129.11000000000001</v>
      </c>
      <c r="G977" s="2">
        <f t="shared" si="15"/>
        <v>4.917780851390924E-3</v>
      </c>
    </row>
    <row r="978" spans="1:7" x14ac:dyDescent="0.3">
      <c r="A978" s="1">
        <v>42019</v>
      </c>
      <c r="B978">
        <v>130.13999999999999</v>
      </c>
      <c r="C978">
        <v>3896324</v>
      </c>
      <c r="D978">
        <v>130.25</v>
      </c>
      <c r="E978">
        <v>131.83000000000001</v>
      </c>
      <c r="F978">
        <v>129.69999999999999</v>
      </c>
      <c r="G978" s="2">
        <f t="shared" si="15"/>
        <v>-1.8407731247124491E-3</v>
      </c>
    </row>
    <row r="979" spans="1:7" x14ac:dyDescent="0.3">
      <c r="A979" s="1">
        <v>42018</v>
      </c>
      <c r="B979">
        <v>130.38</v>
      </c>
      <c r="C979">
        <v>3552971</v>
      </c>
      <c r="D979">
        <v>129.03</v>
      </c>
      <c r="E979">
        <v>131.29</v>
      </c>
      <c r="F979">
        <v>128.94999999999999</v>
      </c>
      <c r="G979" s="2">
        <f t="shared" si="15"/>
        <v>-6.0227186094380736E-3</v>
      </c>
    </row>
    <row r="980" spans="1:7" x14ac:dyDescent="0.3">
      <c r="A980" s="1">
        <v>42017</v>
      </c>
      <c r="B980">
        <v>131.16999999999999</v>
      </c>
      <c r="C980">
        <v>3440032</v>
      </c>
      <c r="D980">
        <v>132</v>
      </c>
      <c r="E980">
        <v>133.91</v>
      </c>
      <c r="F980">
        <v>130.16999999999999</v>
      </c>
      <c r="G980" s="2">
        <f t="shared" si="15"/>
        <v>2.2923511882019022E-3</v>
      </c>
    </row>
    <row r="981" spans="1:7" x14ac:dyDescent="0.3">
      <c r="A981" s="1">
        <v>42016</v>
      </c>
      <c r="B981">
        <v>130.87</v>
      </c>
      <c r="C981">
        <v>3545166</v>
      </c>
      <c r="D981">
        <v>132.24</v>
      </c>
      <c r="E981">
        <v>132.26</v>
      </c>
      <c r="F981">
        <v>129.94999999999999</v>
      </c>
      <c r="G981" s="2">
        <f t="shared" si="15"/>
        <v>-5.0935076782726739E-3</v>
      </c>
    </row>
    <row r="982" spans="1:7" x14ac:dyDescent="0.3">
      <c r="A982" s="1">
        <v>42013</v>
      </c>
      <c r="B982">
        <v>131.54</v>
      </c>
      <c r="C982">
        <v>3051012</v>
      </c>
      <c r="D982">
        <v>131.59</v>
      </c>
      <c r="E982">
        <v>132.26</v>
      </c>
      <c r="F982">
        <v>130.93</v>
      </c>
      <c r="G982" s="2">
        <f t="shared" si="15"/>
        <v>-1.9726858877087959E-3</v>
      </c>
    </row>
    <row r="983" spans="1:7" x14ac:dyDescent="0.3">
      <c r="A983" s="1">
        <v>42012</v>
      </c>
      <c r="B983">
        <v>131.80000000000001</v>
      </c>
      <c r="C983">
        <v>4396793</v>
      </c>
      <c r="D983">
        <v>130.6</v>
      </c>
      <c r="E983">
        <v>131.98500000000001</v>
      </c>
      <c r="F983">
        <v>130.4</v>
      </c>
      <c r="G983" s="2">
        <f t="shared" si="15"/>
        <v>1.768203227550012E-2</v>
      </c>
    </row>
    <row r="984" spans="1:7" x14ac:dyDescent="0.3">
      <c r="A984" s="1">
        <v>42011</v>
      </c>
      <c r="B984">
        <v>129.51</v>
      </c>
      <c r="C984">
        <v>3564668</v>
      </c>
      <c r="D984">
        <v>128.74</v>
      </c>
      <c r="E984">
        <v>129.97</v>
      </c>
      <c r="F984">
        <v>128.72</v>
      </c>
      <c r="G984" s="2">
        <f t="shared" si="15"/>
        <v>1.5525758645024619E-2</v>
      </c>
    </row>
    <row r="985" spans="1:7" x14ac:dyDescent="0.3">
      <c r="A985" s="1">
        <v>42010</v>
      </c>
      <c r="B985">
        <v>127.53</v>
      </c>
      <c r="C985">
        <v>4990786</v>
      </c>
      <c r="D985">
        <v>129.05000000000001</v>
      </c>
      <c r="E985">
        <v>129.62</v>
      </c>
      <c r="F985">
        <v>126.18</v>
      </c>
      <c r="G985" s="2">
        <f t="shared" si="15"/>
        <v>-1.1778380472685084E-2</v>
      </c>
    </row>
    <row r="986" spans="1:7" x14ac:dyDescent="0.3">
      <c r="A986" s="1">
        <v>42009</v>
      </c>
      <c r="B986">
        <v>129.05000000000001</v>
      </c>
      <c r="C986">
        <v>4999661</v>
      </c>
      <c r="D986">
        <v>129.66</v>
      </c>
      <c r="E986">
        <v>129.91990000000001</v>
      </c>
      <c r="F986">
        <v>128.61000000000001</v>
      </c>
      <c r="G986" s="2">
        <f t="shared" si="15"/>
        <v>-6.9257406694880905E-3</v>
      </c>
    </row>
    <row r="987" spans="1:7" x14ac:dyDescent="0.3">
      <c r="A987" s="1">
        <v>42006</v>
      </c>
      <c r="B987">
        <v>129.94999999999999</v>
      </c>
      <c r="C987">
        <v>4289665</v>
      </c>
      <c r="D987">
        <v>131.07</v>
      </c>
      <c r="E987">
        <v>131.84</v>
      </c>
      <c r="F987">
        <v>129.09</v>
      </c>
      <c r="G987" s="2">
        <f t="shared" si="15"/>
        <v>-2.3080473919065349E-4</v>
      </c>
    </row>
    <row r="988" spans="1:7" x14ac:dyDescent="0.3">
      <c r="A988" s="1">
        <v>42004</v>
      </c>
      <c r="B988">
        <v>129.97999999999999</v>
      </c>
      <c r="C988">
        <v>2705122</v>
      </c>
      <c r="D988">
        <v>132.25</v>
      </c>
      <c r="E988">
        <v>132.30000000000001</v>
      </c>
      <c r="F988">
        <v>129.86000000000001</v>
      </c>
      <c r="G988" s="2">
        <f t="shared" si="15"/>
        <v>-1.4033224607449159E-2</v>
      </c>
    </row>
    <row r="989" spans="1:7" x14ac:dyDescent="0.3">
      <c r="A989" s="1">
        <v>42003</v>
      </c>
      <c r="B989">
        <v>131.83000000000001</v>
      </c>
      <c r="C989">
        <v>2446215</v>
      </c>
      <c r="D989">
        <v>132</v>
      </c>
      <c r="E989">
        <v>132.28</v>
      </c>
      <c r="F989">
        <v>131.52000000000001</v>
      </c>
      <c r="G989" s="2">
        <f t="shared" si="15"/>
        <v>-3.4772091616900717E-3</v>
      </c>
    </row>
    <row r="990" spans="1:7" x14ac:dyDescent="0.3">
      <c r="A990" s="1">
        <v>42002</v>
      </c>
      <c r="B990">
        <v>132.29</v>
      </c>
      <c r="C990">
        <v>2704005</v>
      </c>
      <c r="D990">
        <v>131.72</v>
      </c>
      <c r="E990">
        <v>132.72999999999999</v>
      </c>
      <c r="F990">
        <v>131.16999999999999</v>
      </c>
      <c r="G990" s="2">
        <f t="shared" si="15"/>
        <v>5.0140545468358019E-3</v>
      </c>
    </row>
    <row r="991" spans="1:7" x14ac:dyDescent="0.3">
      <c r="A991" s="1">
        <v>41999</v>
      </c>
      <c r="B991">
        <v>131.63</v>
      </c>
      <c r="C991">
        <v>2242707</v>
      </c>
      <c r="D991">
        <v>131.29</v>
      </c>
      <c r="E991">
        <v>131.93</v>
      </c>
      <c r="F991">
        <v>130.22999999999999</v>
      </c>
      <c r="G991" s="2">
        <f t="shared" si="15"/>
        <v>2.9716549832367141E-3</v>
      </c>
    </row>
    <row r="992" spans="1:7" x14ac:dyDescent="0.3">
      <c r="A992" s="1">
        <v>41997</v>
      </c>
      <c r="B992">
        <v>131.24</v>
      </c>
      <c r="C992">
        <v>2125345</v>
      </c>
      <c r="D992">
        <v>130.30000000000001</v>
      </c>
      <c r="E992">
        <v>132.33000000000001</v>
      </c>
      <c r="F992">
        <v>130.16999999999999</v>
      </c>
      <c r="G992" s="2">
        <f t="shared" si="15"/>
        <v>9.3055448742598475E-3</v>
      </c>
    </row>
    <row r="993" spans="1:7" x14ac:dyDescent="0.3">
      <c r="A993" s="1">
        <v>41996</v>
      </c>
      <c r="B993">
        <v>130.03</v>
      </c>
      <c r="C993">
        <v>4027790</v>
      </c>
      <c r="D993">
        <v>129.04</v>
      </c>
      <c r="E993">
        <v>130.65</v>
      </c>
      <c r="F993">
        <v>128.65190000000001</v>
      </c>
      <c r="G993" s="2">
        <f t="shared" si="15"/>
        <v>1.4116362501949791E-2</v>
      </c>
    </row>
    <row r="994" spans="1:7" x14ac:dyDescent="0.3">
      <c r="A994" s="1">
        <v>41995</v>
      </c>
      <c r="B994">
        <v>128.22</v>
      </c>
      <c r="C994">
        <v>3155800</v>
      </c>
      <c r="D994">
        <v>126.73</v>
      </c>
      <c r="E994">
        <v>128.54</v>
      </c>
      <c r="F994">
        <v>126.73</v>
      </c>
      <c r="G994" s="2">
        <f t="shared" si="15"/>
        <v>1.57648736433494E-2</v>
      </c>
    </row>
    <row r="995" spans="1:7" x14ac:dyDescent="0.3">
      <c r="A995" s="1">
        <v>41992</v>
      </c>
      <c r="B995">
        <v>126.23</v>
      </c>
      <c r="C995">
        <v>7661979</v>
      </c>
      <c r="D995">
        <v>125.63</v>
      </c>
      <c r="E995">
        <v>127.42</v>
      </c>
      <c r="F995">
        <v>125.5</v>
      </c>
      <c r="G995" s="2">
        <f t="shared" si="15"/>
        <v>4.4561152224079116E-3</v>
      </c>
    </row>
    <row r="996" spans="1:7" x14ac:dyDescent="0.3">
      <c r="A996" s="1">
        <v>41991</v>
      </c>
      <c r="B996">
        <v>125.67</v>
      </c>
      <c r="C996">
        <v>6476327</v>
      </c>
      <c r="D996">
        <v>127.13</v>
      </c>
      <c r="E996">
        <v>127.35</v>
      </c>
      <c r="F996">
        <v>124.77</v>
      </c>
      <c r="G996" s="2">
        <f t="shared" si="15"/>
        <v>4.8776587238125654E-3</v>
      </c>
    </row>
    <row r="997" spans="1:7" x14ac:dyDescent="0.3">
      <c r="A997" s="1">
        <v>41990</v>
      </c>
      <c r="B997">
        <v>125.06</v>
      </c>
      <c r="C997">
        <v>6726053</v>
      </c>
      <c r="D997">
        <v>124.28</v>
      </c>
      <c r="E997">
        <v>125.38</v>
      </c>
      <c r="F997">
        <v>123.42</v>
      </c>
      <c r="G997" s="2">
        <f t="shared" si="15"/>
        <v>6.5191146881287913E-3</v>
      </c>
    </row>
    <row r="998" spans="1:7" x14ac:dyDescent="0.3">
      <c r="A998" s="1">
        <v>41989</v>
      </c>
      <c r="B998">
        <v>124.25</v>
      </c>
      <c r="C998">
        <v>7916082</v>
      </c>
      <c r="D998">
        <v>125.04</v>
      </c>
      <c r="E998">
        <v>125.54</v>
      </c>
      <c r="F998">
        <v>123.91</v>
      </c>
      <c r="G998" s="2">
        <f t="shared" si="15"/>
        <v>1.777522935779818E-2</v>
      </c>
    </row>
    <row r="999" spans="1:7" x14ac:dyDescent="0.3">
      <c r="A999" s="1">
        <v>41988</v>
      </c>
      <c r="B999">
        <v>122.08</v>
      </c>
      <c r="C999">
        <v>6213530</v>
      </c>
      <c r="D999">
        <v>121.4</v>
      </c>
      <c r="E999">
        <v>122.88</v>
      </c>
      <c r="F999">
        <v>120.6</v>
      </c>
      <c r="G999" s="2">
        <f t="shared" si="15"/>
        <v>1.0847064668377928E-2</v>
      </c>
    </row>
    <row r="1000" spans="1:7" x14ac:dyDescent="0.3">
      <c r="A1000" s="1">
        <v>41985</v>
      </c>
      <c r="B1000">
        <v>120.77</v>
      </c>
      <c r="C1000">
        <v>6660688</v>
      </c>
      <c r="D1000">
        <v>122.24</v>
      </c>
      <c r="E1000">
        <v>122.27</v>
      </c>
      <c r="F1000">
        <v>120.58</v>
      </c>
      <c r="G1000" s="2">
        <f t="shared" si="15"/>
        <v>-2.1074815595363609E-2</v>
      </c>
    </row>
    <row r="1001" spans="1:7" x14ac:dyDescent="0.3">
      <c r="A1001" s="1">
        <v>41984</v>
      </c>
      <c r="B1001">
        <v>123.37</v>
      </c>
      <c r="C1001">
        <v>6696151</v>
      </c>
      <c r="D1001">
        <v>125.22</v>
      </c>
      <c r="E1001">
        <v>125.6493</v>
      </c>
      <c r="F1001">
        <v>123</v>
      </c>
      <c r="G1001" s="2">
        <f t="shared" si="15"/>
        <v>-1.0189345314505745E-2</v>
      </c>
    </row>
    <row r="1002" spans="1:7" x14ac:dyDescent="0.3">
      <c r="A1002" s="1">
        <v>41983</v>
      </c>
      <c r="B1002">
        <v>124.64</v>
      </c>
      <c r="C1002">
        <v>6648786</v>
      </c>
      <c r="D1002">
        <v>128.81</v>
      </c>
      <c r="E1002">
        <v>128.97800000000001</v>
      </c>
      <c r="F1002">
        <v>124.54</v>
      </c>
      <c r="G1002" s="2">
        <f t="shared" si="15"/>
        <v>-3.8716643529230266E-2</v>
      </c>
    </row>
    <row r="1003" spans="1:7" x14ac:dyDescent="0.3">
      <c r="A1003" s="1">
        <v>41982</v>
      </c>
      <c r="B1003">
        <v>129.66</v>
      </c>
      <c r="C1003">
        <v>3073864</v>
      </c>
      <c r="D1003">
        <v>128.56</v>
      </c>
      <c r="E1003">
        <v>129.72</v>
      </c>
      <c r="F1003">
        <v>127.74</v>
      </c>
      <c r="G1003" s="2">
        <f t="shared" si="15"/>
        <v>-4.7589806570463968E-3</v>
      </c>
    </row>
    <row r="1004" spans="1:7" x14ac:dyDescent="0.3">
      <c r="A1004" s="1">
        <v>41981</v>
      </c>
      <c r="B1004">
        <v>130.28</v>
      </c>
      <c r="C1004">
        <v>2859629</v>
      </c>
      <c r="D1004">
        <v>132.02000000000001</v>
      </c>
      <c r="E1004">
        <v>132.07</v>
      </c>
      <c r="F1004">
        <v>129.87</v>
      </c>
      <c r="G1004" s="2">
        <f t="shared" si="15"/>
        <v>-1.4597988049315534E-2</v>
      </c>
    </row>
    <row r="1005" spans="1:7" x14ac:dyDescent="0.3">
      <c r="A1005" s="1">
        <v>41978</v>
      </c>
      <c r="B1005">
        <v>132.21</v>
      </c>
      <c r="C1005">
        <v>2510681</v>
      </c>
      <c r="D1005">
        <v>131.72</v>
      </c>
      <c r="E1005">
        <v>132.62</v>
      </c>
      <c r="F1005">
        <v>131.53</v>
      </c>
      <c r="G1005" s="2">
        <f t="shared" si="15"/>
        <v>6.7773378007920711E-3</v>
      </c>
    </row>
    <row r="1006" spans="1:7" x14ac:dyDescent="0.3">
      <c r="A1006" s="1">
        <v>41977</v>
      </c>
      <c r="B1006">
        <v>131.32</v>
      </c>
      <c r="C1006">
        <v>2801919</v>
      </c>
      <c r="D1006">
        <v>131.97</v>
      </c>
      <c r="E1006">
        <v>132.52000000000001</v>
      </c>
      <c r="F1006">
        <v>130.91800000000001</v>
      </c>
      <c r="G1006" s="2">
        <f t="shared" si="15"/>
        <v>-4.9253618246571625E-3</v>
      </c>
    </row>
    <row r="1007" spans="1:7" x14ac:dyDescent="0.3">
      <c r="A1007" s="1">
        <v>41976</v>
      </c>
      <c r="B1007">
        <v>131.97</v>
      </c>
      <c r="C1007">
        <v>4580851</v>
      </c>
      <c r="D1007">
        <v>132.65</v>
      </c>
      <c r="E1007">
        <v>133.28</v>
      </c>
      <c r="F1007">
        <v>131.43</v>
      </c>
      <c r="G1007" s="2">
        <f t="shared" si="15"/>
        <v>-2.343513758693697E-3</v>
      </c>
    </row>
    <row r="1008" spans="1:7" x14ac:dyDescent="0.3">
      <c r="A1008" s="1">
        <v>41975</v>
      </c>
      <c r="B1008">
        <v>132.28</v>
      </c>
      <c r="C1008">
        <v>2900382</v>
      </c>
      <c r="D1008">
        <v>132.5</v>
      </c>
      <c r="E1008">
        <v>132.96</v>
      </c>
      <c r="F1008">
        <v>131.75</v>
      </c>
      <c r="G1008" s="2">
        <f t="shared" si="15"/>
        <v>-8.3087846514076007E-4</v>
      </c>
    </row>
    <row r="1009" spans="1:7" x14ac:dyDescent="0.3">
      <c r="A1009" s="1">
        <v>41974</v>
      </c>
      <c r="B1009">
        <v>132.38999999999999</v>
      </c>
      <c r="C1009">
        <v>3445414</v>
      </c>
      <c r="D1009">
        <v>134.31</v>
      </c>
      <c r="E1009">
        <v>134.4</v>
      </c>
      <c r="F1009">
        <v>132.19560000000001</v>
      </c>
      <c r="G1009" s="2">
        <f t="shared" si="15"/>
        <v>-1.4662101816016872E-2</v>
      </c>
    </row>
    <row r="1010" spans="1:7" x14ac:dyDescent="0.3">
      <c r="A1010" s="1">
        <v>41971</v>
      </c>
      <c r="B1010">
        <v>134.36000000000001</v>
      </c>
      <c r="C1010">
        <v>2089964</v>
      </c>
      <c r="D1010">
        <v>135.51</v>
      </c>
      <c r="E1010">
        <v>135.78</v>
      </c>
      <c r="F1010">
        <v>134.04</v>
      </c>
      <c r="G1010" s="2">
        <f t="shared" si="15"/>
        <v>-3.1161893456001445E-3</v>
      </c>
    </row>
    <row r="1011" spans="1:7" x14ac:dyDescent="0.3">
      <c r="A1011" s="1">
        <v>41969</v>
      </c>
      <c r="B1011">
        <v>134.78</v>
      </c>
      <c r="C1011">
        <v>2660070</v>
      </c>
      <c r="D1011">
        <v>134.94999999999999</v>
      </c>
      <c r="E1011">
        <v>135.30000000000001</v>
      </c>
      <c r="F1011">
        <v>134.38999999999999</v>
      </c>
      <c r="G1011" s="2">
        <f t="shared" si="15"/>
        <v>-2.2253542022106028E-4</v>
      </c>
    </row>
    <row r="1012" spans="1:7" x14ac:dyDescent="0.3">
      <c r="A1012" s="1">
        <v>41968</v>
      </c>
      <c r="B1012">
        <v>134.81</v>
      </c>
      <c r="C1012">
        <v>4300699</v>
      </c>
      <c r="D1012">
        <v>134.74</v>
      </c>
      <c r="E1012">
        <v>135.6</v>
      </c>
      <c r="F1012">
        <v>134.74</v>
      </c>
      <c r="G1012" s="2">
        <f t="shared" si="15"/>
        <v>1.4857737166628676E-3</v>
      </c>
    </row>
    <row r="1013" spans="1:7" x14ac:dyDescent="0.3">
      <c r="A1013" s="1">
        <v>41967</v>
      </c>
      <c r="B1013">
        <v>134.61000000000001</v>
      </c>
      <c r="C1013">
        <v>4065302</v>
      </c>
      <c r="D1013">
        <v>133.44999999999999</v>
      </c>
      <c r="E1013">
        <v>134.74</v>
      </c>
      <c r="F1013">
        <v>133.44</v>
      </c>
      <c r="G1013" s="2">
        <f t="shared" si="15"/>
        <v>1.3782196113872665E-2</v>
      </c>
    </row>
    <row r="1014" spans="1:7" x14ac:dyDescent="0.3">
      <c r="A1014" s="1">
        <v>41964</v>
      </c>
      <c r="B1014">
        <v>132.78</v>
      </c>
      <c r="C1014">
        <v>4219509</v>
      </c>
      <c r="D1014">
        <v>132.72</v>
      </c>
      <c r="E1014">
        <v>133.36000000000001</v>
      </c>
      <c r="F1014">
        <v>132.51</v>
      </c>
      <c r="G1014" s="2">
        <f t="shared" si="15"/>
        <v>8.2004555808656999E-3</v>
      </c>
    </row>
    <row r="1015" spans="1:7" x14ac:dyDescent="0.3">
      <c r="A1015" s="1">
        <v>41963</v>
      </c>
      <c r="B1015">
        <v>131.69999999999999</v>
      </c>
      <c r="C1015">
        <v>4052829</v>
      </c>
      <c r="D1015">
        <v>130.94</v>
      </c>
      <c r="E1015">
        <v>132.4</v>
      </c>
      <c r="F1015">
        <v>130.71</v>
      </c>
      <c r="G1015" s="2">
        <f t="shared" si="15"/>
        <v>6.8383861408688538E-4</v>
      </c>
    </row>
    <row r="1016" spans="1:7" x14ac:dyDescent="0.3">
      <c r="A1016" s="1">
        <v>41962</v>
      </c>
      <c r="B1016">
        <v>131.61000000000001</v>
      </c>
      <c r="C1016">
        <v>5026744</v>
      </c>
      <c r="D1016">
        <v>130.59</v>
      </c>
      <c r="E1016">
        <v>132.74</v>
      </c>
      <c r="F1016">
        <v>130.25</v>
      </c>
      <c r="G1016" s="2">
        <f t="shared" si="15"/>
        <v>7.270779121383875E-3</v>
      </c>
    </row>
    <row r="1017" spans="1:7" x14ac:dyDescent="0.3">
      <c r="A1017" s="1">
        <v>41961</v>
      </c>
      <c r="B1017">
        <v>130.66</v>
      </c>
      <c r="C1017">
        <v>5701167</v>
      </c>
      <c r="D1017">
        <v>128.55000000000001</v>
      </c>
      <c r="E1017">
        <v>131.33000000000001</v>
      </c>
      <c r="F1017">
        <v>128.04</v>
      </c>
      <c r="G1017" s="2">
        <f t="shared" si="15"/>
        <v>1.7442765924310929E-2</v>
      </c>
    </row>
    <row r="1018" spans="1:7" x14ac:dyDescent="0.3">
      <c r="A1018" s="1">
        <v>41960</v>
      </c>
      <c r="B1018">
        <v>128.41999999999999</v>
      </c>
      <c r="C1018">
        <v>3752879</v>
      </c>
      <c r="D1018">
        <v>128.69999999999999</v>
      </c>
      <c r="E1018">
        <v>129.16999999999999</v>
      </c>
      <c r="F1018">
        <v>127.55</v>
      </c>
      <c r="G1018" s="2">
        <f t="shared" si="15"/>
        <v>-3.4145584355116101E-3</v>
      </c>
    </row>
    <row r="1019" spans="1:7" x14ac:dyDescent="0.3">
      <c r="A1019" s="1">
        <v>41957</v>
      </c>
      <c r="B1019">
        <v>128.86000000000001</v>
      </c>
      <c r="C1019">
        <v>6231178</v>
      </c>
      <c r="D1019">
        <v>128.53</v>
      </c>
      <c r="E1019">
        <v>129.779</v>
      </c>
      <c r="F1019">
        <v>127.85</v>
      </c>
      <c r="G1019" s="2">
        <f t="shared" si="15"/>
        <v>2.5674939702794095E-3</v>
      </c>
    </row>
    <row r="1020" spans="1:7" x14ac:dyDescent="0.3">
      <c r="A1020" s="1">
        <v>41956</v>
      </c>
      <c r="B1020">
        <v>128.53</v>
      </c>
      <c r="C1020">
        <v>5804940</v>
      </c>
      <c r="D1020">
        <v>125.74</v>
      </c>
      <c r="E1020">
        <v>128.96</v>
      </c>
      <c r="F1020">
        <v>125.74</v>
      </c>
      <c r="G1020" s="2">
        <f t="shared" si="15"/>
        <v>2.1132914912210983E-2</v>
      </c>
    </row>
    <row r="1021" spans="1:7" x14ac:dyDescent="0.3">
      <c r="A1021" s="1">
        <v>41955</v>
      </c>
      <c r="B1021">
        <v>125.87</v>
      </c>
      <c r="C1021">
        <v>3074741</v>
      </c>
      <c r="D1021">
        <v>124.51</v>
      </c>
      <c r="E1021">
        <v>126.185</v>
      </c>
      <c r="F1021">
        <v>124.47</v>
      </c>
      <c r="G1021" s="2">
        <f t="shared" si="15"/>
        <v>4.0682833439694092E-3</v>
      </c>
    </row>
    <row r="1022" spans="1:7" x14ac:dyDescent="0.3">
      <c r="A1022" s="1">
        <v>41954</v>
      </c>
      <c r="B1022">
        <v>125.36</v>
      </c>
      <c r="C1022">
        <v>3053465</v>
      </c>
      <c r="D1022">
        <v>124.58</v>
      </c>
      <c r="E1022">
        <v>125.73</v>
      </c>
      <c r="F1022">
        <v>124.45</v>
      </c>
      <c r="G1022" s="2">
        <f t="shared" si="15"/>
        <v>5.7766367137355489E-3</v>
      </c>
    </row>
    <row r="1023" spans="1:7" x14ac:dyDescent="0.3">
      <c r="A1023" s="1">
        <v>41953</v>
      </c>
      <c r="B1023">
        <v>124.64</v>
      </c>
      <c r="C1023">
        <v>2620954</v>
      </c>
      <c r="D1023">
        <v>124.87</v>
      </c>
      <c r="E1023">
        <v>124.99</v>
      </c>
      <c r="F1023">
        <v>123.8</v>
      </c>
      <c r="G1023" s="2">
        <f t="shared" si="15"/>
        <v>1.5267175572518902E-3</v>
      </c>
    </row>
    <row r="1024" spans="1:7" x14ac:dyDescent="0.3">
      <c r="A1024" s="1">
        <v>41950</v>
      </c>
      <c r="B1024">
        <v>124.45</v>
      </c>
      <c r="C1024">
        <v>2363382</v>
      </c>
      <c r="D1024">
        <v>124.93</v>
      </c>
      <c r="E1024">
        <v>124.94</v>
      </c>
      <c r="F1024">
        <v>124.17</v>
      </c>
      <c r="G1024" s="2">
        <f t="shared" si="15"/>
        <v>-1.0435061807673419E-3</v>
      </c>
    </row>
    <row r="1025" spans="1:7" x14ac:dyDescent="0.3">
      <c r="A1025" s="1">
        <v>41949</v>
      </c>
      <c r="B1025">
        <v>124.58</v>
      </c>
      <c r="C1025">
        <v>2341800</v>
      </c>
      <c r="D1025">
        <v>124.48</v>
      </c>
      <c r="E1025">
        <v>124.8</v>
      </c>
      <c r="F1025">
        <v>123.37</v>
      </c>
      <c r="G1025" s="2">
        <f t="shared" si="15"/>
        <v>2.8980840444372841E-3</v>
      </c>
    </row>
    <row r="1026" spans="1:7" x14ac:dyDescent="0.3">
      <c r="A1026" s="1">
        <v>41948</v>
      </c>
      <c r="B1026">
        <v>124.22</v>
      </c>
      <c r="C1026">
        <v>3328993</v>
      </c>
      <c r="D1026">
        <v>126.01</v>
      </c>
      <c r="E1026">
        <v>126.25</v>
      </c>
      <c r="F1026">
        <v>124.2</v>
      </c>
      <c r="G1026" s="2">
        <f t="shared" ref="G1026:G1089" si="16">(B1026-B1027)/B1027</f>
        <v>-1.2873490146217454E-2</v>
      </c>
    </row>
    <row r="1027" spans="1:7" x14ac:dyDescent="0.3">
      <c r="A1027" s="1">
        <v>41947</v>
      </c>
      <c r="B1027">
        <v>125.84</v>
      </c>
      <c r="C1027">
        <v>3679743</v>
      </c>
      <c r="D1027">
        <v>125.94</v>
      </c>
      <c r="E1027">
        <v>126.71</v>
      </c>
      <c r="F1027">
        <v>125.26009999999999</v>
      </c>
      <c r="G1027" s="2">
        <f t="shared" si="16"/>
        <v>-1.5075775608981807E-3</v>
      </c>
    </row>
    <row r="1028" spans="1:7" x14ac:dyDescent="0.3">
      <c r="A1028" s="1">
        <v>41946</v>
      </c>
      <c r="B1028">
        <v>126.03</v>
      </c>
      <c r="C1028">
        <v>3889584</v>
      </c>
      <c r="D1028">
        <v>125.35</v>
      </c>
      <c r="E1028">
        <v>126.2501</v>
      </c>
      <c r="F1028">
        <v>124.88500000000001</v>
      </c>
      <c r="G1028" s="2">
        <f t="shared" si="16"/>
        <v>8.9664558482107481E-3</v>
      </c>
    </row>
    <row r="1029" spans="1:7" x14ac:dyDescent="0.3">
      <c r="A1029" s="1">
        <v>41943</v>
      </c>
      <c r="B1029">
        <v>124.91</v>
      </c>
      <c r="C1029">
        <v>4665275</v>
      </c>
      <c r="D1029">
        <v>125.03</v>
      </c>
      <c r="E1029">
        <v>125.89</v>
      </c>
      <c r="F1029">
        <v>124.73</v>
      </c>
      <c r="G1029" s="2">
        <f t="shared" si="16"/>
        <v>8.8031012760459004E-3</v>
      </c>
    </row>
    <row r="1030" spans="1:7" x14ac:dyDescent="0.3">
      <c r="A1030" s="1">
        <v>41942</v>
      </c>
      <c r="B1030">
        <v>123.82</v>
      </c>
      <c r="C1030">
        <v>2562618</v>
      </c>
      <c r="D1030">
        <v>122.52</v>
      </c>
      <c r="E1030">
        <v>124.123</v>
      </c>
      <c r="F1030">
        <v>122.01</v>
      </c>
      <c r="G1030" s="2">
        <f t="shared" si="16"/>
        <v>6.0123496912576771E-3</v>
      </c>
    </row>
    <row r="1031" spans="1:7" x14ac:dyDescent="0.3">
      <c r="A1031" s="1">
        <v>41941</v>
      </c>
      <c r="B1031">
        <v>123.08</v>
      </c>
      <c r="C1031">
        <v>3241723</v>
      </c>
      <c r="D1031">
        <v>124.48</v>
      </c>
      <c r="E1031">
        <v>124.48</v>
      </c>
      <c r="F1031">
        <v>122.55500000000001</v>
      </c>
      <c r="G1031" s="2">
        <f t="shared" si="16"/>
        <v>-4.287678990372956E-3</v>
      </c>
    </row>
    <row r="1032" spans="1:7" x14ac:dyDescent="0.3">
      <c r="A1032" s="1">
        <v>41940</v>
      </c>
      <c r="B1032">
        <v>123.61</v>
      </c>
      <c r="C1032">
        <v>4158894</v>
      </c>
      <c r="D1032">
        <v>122.5</v>
      </c>
      <c r="E1032">
        <v>123.79</v>
      </c>
      <c r="F1032">
        <v>121.96</v>
      </c>
      <c r="G1032" s="2">
        <f t="shared" si="16"/>
        <v>1.2201113658696323E-2</v>
      </c>
    </row>
    <row r="1033" spans="1:7" x14ac:dyDescent="0.3">
      <c r="A1033" s="1">
        <v>41939</v>
      </c>
      <c r="B1033">
        <v>122.12</v>
      </c>
      <c r="C1033">
        <v>2939997</v>
      </c>
      <c r="D1033">
        <v>122.13</v>
      </c>
      <c r="E1033">
        <v>122.23</v>
      </c>
      <c r="F1033">
        <v>121.26</v>
      </c>
      <c r="G1033" s="2">
        <f t="shared" si="16"/>
        <v>-9.8167539267007809E-4</v>
      </c>
    </row>
    <row r="1034" spans="1:7" x14ac:dyDescent="0.3">
      <c r="A1034" s="1">
        <v>41936</v>
      </c>
      <c r="B1034">
        <v>122.24</v>
      </c>
      <c r="C1034">
        <v>4013346</v>
      </c>
      <c r="D1034">
        <v>122.2</v>
      </c>
      <c r="E1034">
        <v>122.8399</v>
      </c>
      <c r="F1034">
        <v>121.26</v>
      </c>
      <c r="G1034" s="2">
        <f t="shared" si="16"/>
        <v>1.720888306154173E-3</v>
      </c>
    </row>
    <row r="1035" spans="1:7" x14ac:dyDescent="0.3">
      <c r="A1035" s="1">
        <v>41935</v>
      </c>
      <c r="B1035">
        <v>122.03</v>
      </c>
      <c r="C1035">
        <v>7799608</v>
      </c>
      <c r="D1035">
        <v>121.27</v>
      </c>
      <c r="E1035">
        <v>122.88</v>
      </c>
      <c r="F1035">
        <v>121.06</v>
      </c>
      <c r="G1035" s="2">
        <f t="shared" si="16"/>
        <v>4.7756278303828599E-3</v>
      </c>
    </row>
    <row r="1036" spans="1:7" x14ac:dyDescent="0.3">
      <c r="A1036" s="1">
        <v>41934</v>
      </c>
      <c r="B1036">
        <v>121.45</v>
      </c>
      <c r="C1036">
        <v>13820190</v>
      </c>
      <c r="D1036">
        <v>127.99</v>
      </c>
      <c r="E1036">
        <v>128</v>
      </c>
      <c r="F1036">
        <v>121.34</v>
      </c>
      <c r="G1036" s="2">
        <f t="shared" si="16"/>
        <v>-4.4603524229074903E-2</v>
      </c>
    </row>
    <row r="1037" spans="1:7" x14ac:dyDescent="0.3">
      <c r="A1037" s="1">
        <v>41933</v>
      </c>
      <c r="B1037">
        <v>127.12</v>
      </c>
      <c r="C1037">
        <v>5204088</v>
      </c>
      <c r="D1037">
        <v>125.21</v>
      </c>
      <c r="E1037">
        <v>127.24</v>
      </c>
      <c r="F1037">
        <v>124.93</v>
      </c>
      <c r="G1037" s="2">
        <f t="shared" si="16"/>
        <v>2.2604778376639066E-2</v>
      </c>
    </row>
    <row r="1038" spans="1:7" x14ac:dyDescent="0.3">
      <c r="A1038" s="1">
        <v>41932</v>
      </c>
      <c r="B1038">
        <v>124.31</v>
      </c>
      <c r="C1038">
        <v>3546681</v>
      </c>
      <c r="D1038">
        <v>123.39</v>
      </c>
      <c r="E1038">
        <v>124.72</v>
      </c>
      <c r="F1038">
        <v>123</v>
      </c>
      <c r="G1038" s="2">
        <f t="shared" si="16"/>
        <v>8.6822460240182364E-3</v>
      </c>
    </row>
    <row r="1039" spans="1:7" x14ac:dyDescent="0.3">
      <c r="A1039" s="1">
        <v>41929</v>
      </c>
      <c r="B1039">
        <v>123.24</v>
      </c>
      <c r="C1039">
        <v>4839847</v>
      </c>
      <c r="D1039">
        <v>122.05</v>
      </c>
      <c r="E1039">
        <v>123.87</v>
      </c>
      <c r="F1039">
        <v>121.78</v>
      </c>
      <c r="G1039" s="2">
        <f t="shared" si="16"/>
        <v>2.4524066838473593E-2</v>
      </c>
    </row>
    <row r="1040" spans="1:7" x14ac:dyDescent="0.3">
      <c r="A1040" s="1">
        <v>41928</v>
      </c>
      <c r="B1040">
        <v>120.29</v>
      </c>
      <c r="C1040">
        <v>4489716</v>
      </c>
      <c r="D1040">
        <v>118.91</v>
      </c>
      <c r="E1040">
        <v>121.3</v>
      </c>
      <c r="F1040">
        <v>118.39</v>
      </c>
      <c r="G1040" s="2">
        <f t="shared" si="16"/>
        <v>8.320159747067853E-4</v>
      </c>
    </row>
    <row r="1041" spans="1:7" x14ac:dyDescent="0.3">
      <c r="A1041" s="1">
        <v>41927</v>
      </c>
      <c r="B1041">
        <v>120.19</v>
      </c>
      <c r="C1041">
        <v>7801536</v>
      </c>
      <c r="D1041">
        <v>121.06</v>
      </c>
      <c r="E1041">
        <v>121.12</v>
      </c>
      <c r="F1041">
        <v>116.32</v>
      </c>
      <c r="G1041" s="2">
        <f t="shared" si="16"/>
        <v>-1.7172295363480319E-2</v>
      </c>
    </row>
    <row r="1042" spans="1:7" x14ac:dyDescent="0.3">
      <c r="A1042" s="1">
        <v>41926</v>
      </c>
      <c r="B1042">
        <v>122.29</v>
      </c>
      <c r="C1042">
        <v>3768107</v>
      </c>
      <c r="D1042">
        <v>121.84</v>
      </c>
      <c r="E1042">
        <v>123.37</v>
      </c>
      <c r="F1042">
        <v>120.72</v>
      </c>
      <c r="G1042" s="2">
        <f t="shared" si="16"/>
        <v>1.527604815276051E-2</v>
      </c>
    </row>
    <row r="1043" spans="1:7" x14ac:dyDescent="0.3">
      <c r="A1043" s="1">
        <v>41925</v>
      </c>
      <c r="B1043">
        <v>120.45</v>
      </c>
      <c r="C1043">
        <v>3874221</v>
      </c>
      <c r="D1043">
        <v>122.05</v>
      </c>
      <c r="E1043">
        <v>123.19</v>
      </c>
      <c r="F1043">
        <v>120.255</v>
      </c>
      <c r="G1043" s="2">
        <f t="shared" si="16"/>
        <v>-8.6419753086419519E-3</v>
      </c>
    </row>
    <row r="1044" spans="1:7" x14ac:dyDescent="0.3">
      <c r="A1044" s="1">
        <v>41922</v>
      </c>
      <c r="B1044">
        <v>121.5</v>
      </c>
      <c r="C1044">
        <v>4214237</v>
      </c>
      <c r="D1044">
        <v>122.87</v>
      </c>
      <c r="E1044">
        <v>123.36</v>
      </c>
      <c r="F1044">
        <v>121.5</v>
      </c>
      <c r="G1044" s="2">
        <f t="shared" si="16"/>
        <v>-1.026392961876837E-2</v>
      </c>
    </row>
    <row r="1045" spans="1:7" x14ac:dyDescent="0.3">
      <c r="A1045" s="1">
        <v>41921</v>
      </c>
      <c r="B1045">
        <v>122.76</v>
      </c>
      <c r="C1045">
        <v>4859865</v>
      </c>
      <c r="D1045">
        <v>124.72</v>
      </c>
      <c r="E1045">
        <v>124.75</v>
      </c>
      <c r="F1045">
        <v>122.31</v>
      </c>
      <c r="G1045" s="2">
        <f t="shared" si="16"/>
        <v>-1.7762842054728747E-2</v>
      </c>
    </row>
    <row r="1046" spans="1:7" x14ac:dyDescent="0.3">
      <c r="A1046" s="1">
        <v>41920</v>
      </c>
      <c r="B1046">
        <v>124.98</v>
      </c>
      <c r="C1046">
        <v>3605822</v>
      </c>
      <c r="D1046">
        <v>123.47</v>
      </c>
      <c r="E1046">
        <v>125.09</v>
      </c>
      <c r="F1046">
        <v>122.15</v>
      </c>
      <c r="G1046" s="2">
        <f t="shared" si="16"/>
        <v>1.3460914693480465E-2</v>
      </c>
    </row>
    <row r="1047" spans="1:7" x14ac:dyDescent="0.3">
      <c r="A1047" s="1">
        <v>41919</v>
      </c>
      <c r="B1047">
        <v>123.32</v>
      </c>
      <c r="C1047">
        <v>3554369</v>
      </c>
      <c r="D1047">
        <v>125.52</v>
      </c>
      <c r="E1047">
        <v>125.52</v>
      </c>
      <c r="F1047">
        <v>123.29</v>
      </c>
      <c r="G1047" s="2">
        <f t="shared" si="16"/>
        <v>-2.328528433391424E-2</v>
      </c>
    </row>
    <row r="1048" spans="1:7" x14ac:dyDescent="0.3">
      <c r="A1048" s="1">
        <v>41918</v>
      </c>
      <c r="B1048">
        <v>126.26</v>
      </c>
      <c r="C1048">
        <v>2680998</v>
      </c>
      <c r="D1048">
        <v>127.09</v>
      </c>
      <c r="E1048">
        <v>127.18989999999999</v>
      </c>
      <c r="F1048">
        <v>125.38</v>
      </c>
      <c r="G1048" s="2">
        <f t="shared" si="16"/>
        <v>-7.9138968027852414E-4</v>
      </c>
    </row>
    <row r="1049" spans="1:7" x14ac:dyDescent="0.3">
      <c r="A1049" s="1">
        <v>41915</v>
      </c>
      <c r="B1049">
        <v>126.36</v>
      </c>
      <c r="C1049">
        <v>3075845</v>
      </c>
      <c r="D1049">
        <v>124.66</v>
      </c>
      <c r="E1049">
        <v>126.87</v>
      </c>
      <c r="F1049">
        <v>124.66</v>
      </c>
      <c r="G1049" s="2">
        <f t="shared" si="16"/>
        <v>1.7637110413143253E-2</v>
      </c>
    </row>
    <row r="1050" spans="1:7" x14ac:dyDescent="0.3">
      <c r="A1050" s="1">
        <v>41914</v>
      </c>
      <c r="B1050">
        <v>124.17</v>
      </c>
      <c r="C1050">
        <v>3201292</v>
      </c>
      <c r="D1050">
        <v>124.4</v>
      </c>
      <c r="E1050">
        <v>125.55</v>
      </c>
      <c r="F1050">
        <v>123.8381</v>
      </c>
      <c r="G1050" s="2">
        <f t="shared" si="16"/>
        <v>-4.0105879521937912E-3</v>
      </c>
    </row>
    <row r="1051" spans="1:7" x14ac:dyDescent="0.3">
      <c r="A1051" s="1">
        <v>41913</v>
      </c>
      <c r="B1051">
        <v>124.67</v>
      </c>
      <c r="C1051">
        <v>5265245</v>
      </c>
      <c r="D1051">
        <v>127.37</v>
      </c>
      <c r="E1051">
        <v>127.37</v>
      </c>
      <c r="F1051">
        <v>124.31</v>
      </c>
      <c r="G1051" s="2">
        <f t="shared" si="16"/>
        <v>-2.1274925420003091E-2</v>
      </c>
    </row>
    <row r="1052" spans="1:7" x14ac:dyDescent="0.3">
      <c r="A1052" s="1">
        <v>41912</v>
      </c>
      <c r="B1052">
        <v>127.38</v>
      </c>
      <c r="C1052">
        <v>4000248</v>
      </c>
      <c r="D1052">
        <v>128.57</v>
      </c>
      <c r="E1052">
        <v>129.38999999999999</v>
      </c>
      <c r="F1052">
        <v>127.31</v>
      </c>
      <c r="G1052" s="2">
        <f t="shared" si="16"/>
        <v>-1.0794439698687696E-2</v>
      </c>
    </row>
    <row r="1053" spans="1:7" x14ac:dyDescent="0.3">
      <c r="A1053" s="1">
        <v>41911</v>
      </c>
      <c r="B1053">
        <v>128.77000000000001</v>
      </c>
      <c r="C1053">
        <v>3484890</v>
      </c>
      <c r="D1053">
        <v>127.21</v>
      </c>
      <c r="E1053">
        <v>129.53</v>
      </c>
      <c r="F1053">
        <v>127</v>
      </c>
      <c r="G1053" s="2">
        <f t="shared" si="16"/>
        <v>6.2164892377039789E-4</v>
      </c>
    </row>
    <row r="1054" spans="1:7" x14ac:dyDescent="0.3">
      <c r="A1054" s="1">
        <v>41908</v>
      </c>
      <c r="B1054">
        <v>128.69</v>
      </c>
      <c r="C1054">
        <v>2524076</v>
      </c>
      <c r="D1054">
        <v>127.19</v>
      </c>
      <c r="E1054">
        <v>129</v>
      </c>
      <c r="F1054">
        <v>126.96</v>
      </c>
      <c r="G1054" s="2">
        <f t="shared" si="16"/>
        <v>1.2191285197420144E-2</v>
      </c>
    </row>
    <row r="1055" spans="1:7" x14ac:dyDescent="0.3">
      <c r="A1055" s="1">
        <v>41907</v>
      </c>
      <c r="B1055">
        <v>127.14</v>
      </c>
      <c r="C1055">
        <v>2896441</v>
      </c>
      <c r="D1055">
        <v>128.31</v>
      </c>
      <c r="E1055">
        <v>128.4896</v>
      </c>
      <c r="F1055">
        <v>127.01</v>
      </c>
      <c r="G1055" s="2">
        <f t="shared" si="16"/>
        <v>-1.1199253383107885E-2</v>
      </c>
    </row>
    <row r="1056" spans="1:7" x14ac:dyDescent="0.3">
      <c r="A1056" s="1">
        <v>41906</v>
      </c>
      <c r="B1056">
        <v>128.58000000000001</v>
      </c>
      <c r="C1056">
        <v>2879291</v>
      </c>
      <c r="D1056">
        <v>127.46</v>
      </c>
      <c r="E1056">
        <v>128.80000000000001</v>
      </c>
      <c r="F1056">
        <v>127.23</v>
      </c>
      <c r="G1056" s="2">
        <f t="shared" si="16"/>
        <v>9.4206311822893473E-3</v>
      </c>
    </row>
    <row r="1057" spans="1:7" x14ac:dyDescent="0.3">
      <c r="A1057" s="1">
        <v>41905</v>
      </c>
      <c r="B1057">
        <v>127.38</v>
      </c>
      <c r="C1057">
        <v>2957891</v>
      </c>
      <c r="D1057">
        <v>128.28</v>
      </c>
      <c r="E1057">
        <v>128.54</v>
      </c>
      <c r="F1057">
        <v>127.03</v>
      </c>
      <c r="G1057" s="2">
        <f t="shared" si="16"/>
        <v>-9.5637975274085844E-3</v>
      </c>
    </row>
    <row r="1058" spans="1:7" x14ac:dyDescent="0.3">
      <c r="A1058" s="1">
        <v>41904</v>
      </c>
      <c r="B1058">
        <v>128.61000000000001</v>
      </c>
      <c r="C1058">
        <v>2875108</v>
      </c>
      <c r="D1058">
        <v>129.37</v>
      </c>
      <c r="E1058">
        <v>129.87</v>
      </c>
      <c r="F1058">
        <v>128.46</v>
      </c>
      <c r="G1058" s="2">
        <f t="shared" si="16"/>
        <v>-5.7209122535754209E-3</v>
      </c>
    </row>
    <row r="1059" spans="1:7" x14ac:dyDescent="0.3">
      <c r="A1059" s="1">
        <v>41901</v>
      </c>
      <c r="B1059">
        <v>129.35</v>
      </c>
      <c r="C1059">
        <v>5625556</v>
      </c>
      <c r="D1059">
        <v>129.27000000000001</v>
      </c>
      <c r="E1059">
        <v>129.69999999999999</v>
      </c>
      <c r="F1059">
        <v>128.91999999999999</v>
      </c>
      <c r="G1059" s="2">
        <f t="shared" si="16"/>
        <v>5.9884896562449972E-3</v>
      </c>
    </row>
    <row r="1060" spans="1:7" x14ac:dyDescent="0.3">
      <c r="A1060" s="1">
        <v>41900</v>
      </c>
      <c r="B1060">
        <v>128.58000000000001</v>
      </c>
      <c r="C1060">
        <v>2717849</v>
      </c>
      <c r="D1060">
        <v>128</v>
      </c>
      <c r="E1060">
        <v>128.9</v>
      </c>
      <c r="F1060">
        <v>128</v>
      </c>
      <c r="G1060" s="2">
        <f t="shared" si="16"/>
        <v>6.4182842830307401E-3</v>
      </c>
    </row>
    <row r="1061" spans="1:7" x14ac:dyDescent="0.3">
      <c r="A1061" s="1">
        <v>41899</v>
      </c>
      <c r="B1061">
        <v>127.76</v>
      </c>
      <c r="C1061">
        <v>3047700</v>
      </c>
      <c r="D1061">
        <v>128.25</v>
      </c>
      <c r="E1061">
        <v>128.38</v>
      </c>
      <c r="F1061">
        <v>127.2</v>
      </c>
      <c r="G1061" s="2">
        <f t="shared" si="16"/>
        <v>3.4558592522778192E-3</v>
      </c>
    </row>
    <row r="1062" spans="1:7" x14ac:dyDescent="0.3">
      <c r="A1062" s="1">
        <v>41898</v>
      </c>
      <c r="B1062">
        <v>127.32</v>
      </c>
      <c r="C1062">
        <v>3377247</v>
      </c>
      <c r="D1062">
        <v>126.2</v>
      </c>
      <c r="E1062">
        <v>127.7</v>
      </c>
      <c r="F1062">
        <v>125.72</v>
      </c>
      <c r="G1062" s="2">
        <f t="shared" si="16"/>
        <v>7.9961998258252787E-3</v>
      </c>
    </row>
    <row r="1063" spans="1:7" x14ac:dyDescent="0.3">
      <c r="A1063" s="1">
        <v>41897</v>
      </c>
      <c r="B1063">
        <v>126.31</v>
      </c>
      <c r="C1063">
        <v>3261654</v>
      </c>
      <c r="D1063">
        <v>126.92</v>
      </c>
      <c r="E1063">
        <v>126.95</v>
      </c>
      <c r="F1063">
        <v>125.69</v>
      </c>
      <c r="G1063" s="2">
        <f t="shared" si="16"/>
        <v>-5.0413548641197363E-3</v>
      </c>
    </row>
    <row r="1064" spans="1:7" x14ac:dyDescent="0.3">
      <c r="A1064" s="1">
        <v>41894</v>
      </c>
      <c r="B1064">
        <v>126.95</v>
      </c>
      <c r="C1064">
        <v>3107266</v>
      </c>
      <c r="D1064">
        <v>127.49</v>
      </c>
      <c r="E1064">
        <v>127.56</v>
      </c>
      <c r="F1064">
        <v>126.61</v>
      </c>
      <c r="G1064" s="2">
        <f t="shared" si="16"/>
        <v>-5.4058288937636929E-3</v>
      </c>
    </row>
    <row r="1065" spans="1:7" x14ac:dyDescent="0.3">
      <c r="A1065" s="1">
        <v>41893</v>
      </c>
      <c r="B1065">
        <v>127.64</v>
      </c>
      <c r="C1065">
        <v>1988187</v>
      </c>
      <c r="D1065">
        <v>127.82</v>
      </c>
      <c r="E1065">
        <v>127.99</v>
      </c>
      <c r="F1065">
        <v>127.2</v>
      </c>
      <c r="G1065" s="2">
        <f t="shared" si="16"/>
        <v>-4.5234752768678697E-3</v>
      </c>
    </row>
    <row r="1066" spans="1:7" x14ac:dyDescent="0.3">
      <c r="A1066" s="1">
        <v>41892</v>
      </c>
      <c r="B1066">
        <v>128.22</v>
      </c>
      <c r="C1066">
        <v>3068166</v>
      </c>
      <c r="D1066">
        <v>128.47</v>
      </c>
      <c r="E1066">
        <v>128.47</v>
      </c>
      <c r="F1066">
        <v>127.48</v>
      </c>
      <c r="G1066" s="2">
        <f t="shared" si="16"/>
        <v>7.7997036112556771E-5</v>
      </c>
    </row>
    <row r="1067" spans="1:7" x14ac:dyDescent="0.3">
      <c r="A1067" s="1">
        <v>41891</v>
      </c>
      <c r="B1067">
        <v>128.21</v>
      </c>
      <c r="C1067">
        <v>4828632</v>
      </c>
      <c r="D1067">
        <v>127.81</v>
      </c>
      <c r="E1067">
        <v>128.68</v>
      </c>
      <c r="F1067">
        <v>127.62</v>
      </c>
      <c r="G1067" s="2">
        <f t="shared" si="16"/>
        <v>1.7971558055946552E-3</v>
      </c>
    </row>
    <row r="1068" spans="1:7" x14ac:dyDescent="0.3">
      <c r="A1068" s="1">
        <v>41890</v>
      </c>
      <c r="B1068">
        <v>127.98</v>
      </c>
      <c r="C1068">
        <v>6061511</v>
      </c>
      <c r="D1068">
        <v>125.9</v>
      </c>
      <c r="E1068">
        <v>128.25</v>
      </c>
      <c r="F1068">
        <v>125.9</v>
      </c>
      <c r="G1068" s="2">
        <f t="shared" si="16"/>
        <v>2.6385435880984891E-2</v>
      </c>
    </row>
    <row r="1069" spans="1:7" x14ac:dyDescent="0.3">
      <c r="A1069" s="1">
        <v>41887</v>
      </c>
      <c r="B1069">
        <v>124.69</v>
      </c>
      <c r="C1069">
        <v>4913284</v>
      </c>
      <c r="D1069">
        <v>125.43</v>
      </c>
      <c r="E1069">
        <v>125.55</v>
      </c>
      <c r="F1069">
        <v>124.1</v>
      </c>
      <c r="G1069" s="2">
        <f t="shared" si="16"/>
        <v>-6.1374143153195924E-3</v>
      </c>
    </row>
    <row r="1070" spans="1:7" x14ac:dyDescent="0.3">
      <c r="A1070" s="1">
        <v>41886</v>
      </c>
      <c r="B1070">
        <v>125.46</v>
      </c>
      <c r="C1070">
        <v>2975344</v>
      </c>
      <c r="D1070">
        <v>126.38</v>
      </c>
      <c r="E1070">
        <v>126.75</v>
      </c>
      <c r="F1070">
        <v>125.26</v>
      </c>
      <c r="G1070" s="2">
        <f t="shared" si="16"/>
        <v>-3.8113387327299028E-3</v>
      </c>
    </row>
    <row r="1071" spans="1:7" x14ac:dyDescent="0.3">
      <c r="A1071" s="1">
        <v>41885</v>
      </c>
      <c r="B1071">
        <v>125.94</v>
      </c>
      <c r="C1071">
        <v>3966506</v>
      </c>
      <c r="D1071">
        <v>125.46</v>
      </c>
      <c r="E1071">
        <v>126.24</v>
      </c>
      <c r="F1071">
        <v>125.2</v>
      </c>
      <c r="G1071" s="2">
        <f t="shared" si="16"/>
        <v>3.6659228562320187E-3</v>
      </c>
    </row>
    <row r="1072" spans="1:7" x14ac:dyDescent="0.3">
      <c r="A1072" s="1">
        <v>41884</v>
      </c>
      <c r="B1072">
        <v>125.48</v>
      </c>
      <c r="C1072">
        <v>4574721</v>
      </c>
      <c r="D1072">
        <v>125.62</v>
      </c>
      <c r="E1072">
        <v>126.26</v>
      </c>
      <c r="F1072">
        <v>124.57</v>
      </c>
      <c r="G1072" s="2">
        <f t="shared" si="16"/>
        <v>-1.0410094637223921E-2</v>
      </c>
    </row>
    <row r="1073" spans="1:7" x14ac:dyDescent="0.3">
      <c r="A1073" s="1">
        <v>41880</v>
      </c>
      <c r="B1073">
        <v>126.8</v>
      </c>
      <c r="C1073">
        <v>3032708</v>
      </c>
      <c r="D1073">
        <v>127.35</v>
      </c>
      <c r="E1073">
        <v>127.35</v>
      </c>
      <c r="F1073">
        <v>126.05</v>
      </c>
      <c r="G1073" s="2">
        <f t="shared" si="16"/>
        <v>-2.4388325072771796E-3</v>
      </c>
    </row>
    <row r="1074" spans="1:7" x14ac:dyDescent="0.3">
      <c r="A1074" s="1">
        <v>41879</v>
      </c>
      <c r="B1074">
        <v>127.11</v>
      </c>
      <c r="C1074">
        <v>3070343</v>
      </c>
      <c r="D1074">
        <v>127.34</v>
      </c>
      <c r="E1074">
        <v>127.75</v>
      </c>
      <c r="F1074">
        <v>126.72</v>
      </c>
      <c r="G1074" s="2">
        <f t="shared" si="16"/>
        <v>-8.5023400936036601E-3</v>
      </c>
    </row>
    <row r="1075" spans="1:7" x14ac:dyDescent="0.3">
      <c r="A1075" s="1">
        <v>41878</v>
      </c>
      <c r="B1075">
        <v>128.19999999999999</v>
      </c>
      <c r="C1075">
        <v>3075192</v>
      </c>
      <c r="D1075">
        <v>128.77000000000001</v>
      </c>
      <c r="E1075">
        <v>128.99</v>
      </c>
      <c r="F1075">
        <v>127.95</v>
      </c>
      <c r="G1075" s="2">
        <f t="shared" si="16"/>
        <v>-3.110419906687447E-3</v>
      </c>
    </row>
    <row r="1076" spans="1:7" x14ac:dyDescent="0.3">
      <c r="A1076" s="1">
        <v>41877</v>
      </c>
      <c r="B1076">
        <v>128.6</v>
      </c>
      <c r="C1076">
        <v>2326036</v>
      </c>
      <c r="D1076">
        <v>128.69</v>
      </c>
      <c r="E1076">
        <v>129.13</v>
      </c>
      <c r="F1076">
        <v>128.31</v>
      </c>
      <c r="G1076" s="2">
        <f t="shared" si="16"/>
        <v>2.1039507519674417E-3</v>
      </c>
    </row>
    <row r="1077" spans="1:7" x14ac:dyDescent="0.3">
      <c r="A1077" s="1">
        <v>41876</v>
      </c>
      <c r="B1077">
        <v>128.33000000000001</v>
      </c>
      <c r="C1077">
        <v>2306956</v>
      </c>
      <c r="D1077">
        <v>128.08000000000001</v>
      </c>
      <c r="E1077">
        <v>128.49</v>
      </c>
      <c r="F1077">
        <v>127.77500000000001</v>
      </c>
      <c r="G1077" s="2">
        <f t="shared" si="16"/>
        <v>6.8256707986820873E-3</v>
      </c>
    </row>
    <row r="1078" spans="1:7" x14ac:dyDescent="0.3">
      <c r="A1078" s="1">
        <v>41873</v>
      </c>
      <c r="B1078">
        <v>127.46</v>
      </c>
      <c r="C1078">
        <v>2394699</v>
      </c>
      <c r="D1078">
        <v>127.33</v>
      </c>
      <c r="E1078">
        <v>127.8</v>
      </c>
      <c r="F1078">
        <v>126.96</v>
      </c>
      <c r="G1078" s="2">
        <f t="shared" si="16"/>
        <v>-3.1372549019612745E-4</v>
      </c>
    </row>
    <row r="1079" spans="1:7" x14ac:dyDescent="0.3">
      <c r="A1079" s="1">
        <v>41872</v>
      </c>
      <c r="B1079">
        <v>127.5</v>
      </c>
      <c r="C1079">
        <v>2522227</v>
      </c>
      <c r="D1079">
        <v>127.54</v>
      </c>
      <c r="E1079">
        <v>127.78</v>
      </c>
      <c r="F1079">
        <v>126.74</v>
      </c>
      <c r="G1079" s="2">
        <f t="shared" si="16"/>
        <v>1.1778563015312578E-3</v>
      </c>
    </row>
    <row r="1080" spans="1:7" x14ac:dyDescent="0.3">
      <c r="A1080" s="1">
        <v>41871</v>
      </c>
      <c r="B1080">
        <v>127.35</v>
      </c>
      <c r="C1080">
        <v>4316599</v>
      </c>
      <c r="D1080">
        <v>125.89</v>
      </c>
      <c r="E1080">
        <v>127.71</v>
      </c>
      <c r="F1080">
        <v>125.58</v>
      </c>
      <c r="G1080" s="2">
        <f t="shared" si="16"/>
        <v>1.4094601051122759E-2</v>
      </c>
    </row>
    <row r="1081" spans="1:7" x14ac:dyDescent="0.3">
      <c r="A1081" s="1">
        <v>41870</v>
      </c>
      <c r="B1081">
        <v>125.58</v>
      </c>
      <c r="C1081">
        <v>2982513</v>
      </c>
      <c r="D1081">
        <v>125.22</v>
      </c>
      <c r="E1081">
        <v>125.79</v>
      </c>
      <c r="F1081">
        <v>125.11</v>
      </c>
      <c r="G1081" s="2">
        <f t="shared" si="16"/>
        <v>4.800768122899618E-3</v>
      </c>
    </row>
    <row r="1082" spans="1:7" x14ac:dyDescent="0.3">
      <c r="A1082" s="1">
        <v>41869</v>
      </c>
      <c r="B1082">
        <v>124.98</v>
      </c>
      <c r="C1082">
        <v>4186719</v>
      </c>
      <c r="D1082">
        <v>123.58</v>
      </c>
      <c r="E1082">
        <v>125.24</v>
      </c>
      <c r="F1082">
        <v>123.57</v>
      </c>
      <c r="G1082" s="2">
        <f t="shared" si="16"/>
        <v>1.4777525170509967E-2</v>
      </c>
    </row>
    <row r="1083" spans="1:7" x14ac:dyDescent="0.3">
      <c r="A1083" s="1">
        <v>41866</v>
      </c>
      <c r="B1083">
        <v>123.16</v>
      </c>
      <c r="C1083">
        <v>4570001</v>
      </c>
      <c r="D1083">
        <v>124.5</v>
      </c>
      <c r="E1083">
        <v>124.5</v>
      </c>
      <c r="F1083">
        <v>122.15</v>
      </c>
      <c r="G1083" s="2">
        <f t="shared" si="16"/>
        <v>-7.6545000402868648E-3</v>
      </c>
    </row>
    <row r="1084" spans="1:7" x14ac:dyDescent="0.3">
      <c r="A1084" s="1">
        <v>41865</v>
      </c>
      <c r="B1084">
        <v>124.11</v>
      </c>
      <c r="C1084">
        <v>4816433</v>
      </c>
      <c r="D1084">
        <v>122.2</v>
      </c>
      <c r="E1084">
        <v>124.69</v>
      </c>
      <c r="F1084">
        <v>122.16</v>
      </c>
      <c r="G1084" s="2">
        <f t="shared" si="16"/>
        <v>1.7461878996556775E-2</v>
      </c>
    </row>
    <row r="1085" spans="1:7" x14ac:dyDescent="0.3">
      <c r="A1085" s="1">
        <v>41864</v>
      </c>
      <c r="B1085">
        <v>121.98</v>
      </c>
      <c r="C1085">
        <v>2641112</v>
      </c>
      <c r="D1085">
        <v>120.67</v>
      </c>
      <c r="E1085">
        <v>122.23</v>
      </c>
      <c r="F1085">
        <v>120.63</v>
      </c>
      <c r="G1085" s="2">
        <f t="shared" si="16"/>
        <v>1.2534240889848138E-2</v>
      </c>
    </row>
    <row r="1086" spans="1:7" x14ac:dyDescent="0.3">
      <c r="A1086" s="1">
        <v>41863</v>
      </c>
      <c r="B1086">
        <v>120.47</v>
      </c>
      <c r="C1086">
        <v>2303509</v>
      </c>
      <c r="D1086">
        <v>120.51</v>
      </c>
      <c r="E1086">
        <v>120.94</v>
      </c>
      <c r="F1086">
        <v>120.01</v>
      </c>
      <c r="G1086" s="2">
        <f t="shared" si="16"/>
        <v>-2.7317880794701845E-3</v>
      </c>
    </row>
    <row r="1087" spans="1:7" x14ac:dyDescent="0.3">
      <c r="A1087" s="1">
        <v>41862</v>
      </c>
      <c r="B1087">
        <v>120.8</v>
      </c>
      <c r="C1087">
        <v>2807868</v>
      </c>
      <c r="D1087">
        <v>121.15</v>
      </c>
      <c r="E1087">
        <v>121.76</v>
      </c>
      <c r="F1087">
        <v>120.75</v>
      </c>
      <c r="G1087" s="2">
        <f t="shared" si="16"/>
        <v>1.4092680096161958E-3</v>
      </c>
    </row>
    <row r="1088" spans="1:7" x14ac:dyDescent="0.3">
      <c r="A1088" s="1">
        <v>41859</v>
      </c>
      <c r="B1088">
        <v>120.63</v>
      </c>
      <c r="C1088">
        <v>4348948</v>
      </c>
      <c r="D1088">
        <v>119.8</v>
      </c>
      <c r="E1088">
        <v>120.65</v>
      </c>
      <c r="F1088">
        <v>119.28</v>
      </c>
      <c r="G1088" s="2">
        <f t="shared" si="16"/>
        <v>6.5921228304405208E-3</v>
      </c>
    </row>
    <row r="1089" spans="1:7" x14ac:dyDescent="0.3">
      <c r="A1089" s="1">
        <v>41858</v>
      </c>
      <c r="B1089">
        <v>119.84</v>
      </c>
      <c r="C1089">
        <v>4641805</v>
      </c>
      <c r="D1089">
        <v>119</v>
      </c>
      <c r="E1089">
        <v>120.22</v>
      </c>
      <c r="F1089">
        <v>118.87</v>
      </c>
      <c r="G1089" s="2">
        <f t="shared" si="16"/>
        <v>1.2675342234240324E-2</v>
      </c>
    </row>
    <row r="1090" spans="1:7" x14ac:dyDescent="0.3">
      <c r="A1090" s="1">
        <v>41857</v>
      </c>
      <c r="B1090">
        <v>118.34</v>
      </c>
      <c r="C1090">
        <v>6226770</v>
      </c>
      <c r="D1090">
        <v>119.32</v>
      </c>
      <c r="E1090">
        <v>119.36</v>
      </c>
      <c r="F1090">
        <v>117.87</v>
      </c>
      <c r="G1090" s="2">
        <f t="shared" ref="G1090:G1153" si="17">(B1090-B1091)/B1091</f>
        <v>-2.4160963140100543E-2</v>
      </c>
    </row>
    <row r="1091" spans="1:7" x14ac:dyDescent="0.3">
      <c r="A1091" s="1">
        <v>41856</v>
      </c>
      <c r="B1091">
        <v>121.27</v>
      </c>
      <c r="C1091">
        <v>6089115</v>
      </c>
      <c r="D1091">
        <v>119.67</v>
      </c>
      <c r="E1091">
        <v>121.9782</v>
      </c>
      <c r="F1091">
        <v>119.66</v>
      </c>
      <c r="G1091" s="2">
        <f t="shared" si="17"/>
        <v>1.117318435754181E-2</v>
      </c>
    </row>
    <row r="1092" spans="1:7" x14ac:dyDescent="0.3">
      <c r="A1092" s="1">
        <v>41855</v>
      </c>
      <c r="B1092">
        <v>119.93</v>
      </c>
      <c r="C1092">
        <v>4647326</v>
      </c>
      <c r="D1092">
        <v>120.8</v>
      </c>
      <c r="E1092">
        <v>121.19</v>
      </c>
      <c r="F1092">
        <v>119.77</v>
      </c>
      <c r="G1092" s="2">
        <f t="shared" si="17"/>
        <v>-3.7381624854626073E-3</v>
      </c>
    </row>
    <row r="1093" spans="1:7" x14ac:dyDescent="0.3">
      <c r="A1093" s="1">
        <v>41852</v>
      </c>
      <c r="B1093">
        <v>120.38</v>
      </c>
      <c r="C1093">
        <v>5852097</v>
      </c>
      <c r="D1093">
        <v>120.45</v>
      </c>
      <c r="E1093">
        <v>121.71</v>
      </c>
      <c r="F1093">
        <v>119.64</v>
      </c>
      <c r="G1093" s="2">
        <f t="shared" si="17"/>
        <v>-8.3001328021255411E-4</v>
      </c>
    </row>
    <row r="1094" spans="1:7" x14ac:dyDescent="0.3">
      <c r="A1094" s="1">
        <v>41851</v>
      </c>
      <c r="B1094">
        <v>120.48</v>
      </c>
      <c r="C1094">
        <v>5588309</v>
      </c>
      <c r="D1094">
        <v>121.47</v>
      </c>
      <c r="E1094">
        <v>122.05</v>
      </c>
      <c r="F1094">
        <v>120.41</v>
      </c>
      <c r="G1094" s="2">
        <f t="shared" si="17"/>
        <v>-1.4800883146618711E-2</v>
      </c>
    </row>
    <row r="1095" spans="1:7" x14ac:dyDescent="0.3">
      <c r="A1095" s="1">
        <v>41850</v>
      </c>
      <c r="B1095">
        <v>122.29</v>
      </c>
      <c r="C1095">
        <v>4042943</v>
      </c>
      <c r="D1095">
        <v>123.2</v>
      </c>
      <c r="E1095">
        <v>123.8</v>
      </c>
      <c r="F1095">
        <v>121.76</v>
      </c>
      <c r="G1095" s="2">
        <f t="shared" si="17"/>
        <v>-2.4525833878341179E-4</v>
      </c>
    </row>
    <row r="1096" spans="1:7" x14ac:dyDescent="0.3">
      <c r="A1096" s="1">
        <v>41849</v>
      </c>
      <c r="B1096">
        <v>122.32</v>
      </c>
      <c r="C1096">
        <v>4088607</v>
      </c>
      <c r="D1096">
        <v>123.31</v>
      </c>
      <c r="E1096">
        <v>123.63</v>
      </c>
      <c r="F1096">
        <v>122.20359999999999</v>
      </c>
      <c r="G1096" s="2">
        <f t="shared" si="17"/>
        <v>-6.0133268324395342E-3</v>
      </c>
    </row>
    <row r="1097" spans="1:7" x14ac:dyDescent="0.3">
      <c r="A1097" s="1">
        <v>41848</v>
      </c>
      <c r="B1097">
        <v>123.06</v>
      </c>
      <c r="C1097">
        <v>4979885</v>
      </c>
      <c r="D1097">
        <v>123.44</v>
      </c>
      <c r="E1097">
        <v>124.56</v>
      </c>
      <c r="F1097">
        <v>122.16</v>
      </c>
      <c r="G1097" s="2">
        <f t="shared" si="17"/>
        <v>-1.1363636363636409E-3</v>
      </c>
    </row>
    <row r="1098" spans="1:7" x14ac:dyDescent="0.3">
      <c r="A1098" s="1">
        <v>41845</v>
      </c>
      <c r="B1098">
        <v>123.2</v>
      </c>
      <c r="C1098">
        <v>6121295</v>
      </c>
      <c r="D1098">
        <v>124.48</v>
      </c>
      <c r="E1098">
        <v>124.53</v>
      </c>
      <c r="F1098">
        <v>122.41</v>
      </c>
      <c r="G1098" s="2">
        <f t="shared" si="17"/>
        <v>-9.6463022508038801E-3</v>
      </c>
    </row>
    <row r="1099" spans="1:7" x14ac:dyDescent="0.3">
      <c r="A1099" s="1">
        <v>41844</v>
      </c>
      <c r="B1099">
        <v>124.4</v>
      </c>
      <c r="C1099">
        <v>10108570</v>
      </c>
      <c r="D1099">
        <v>125.92</v>
      </c>
      <c r="E1099">
        <v>126.05</v>
      </c>
      <c r="F1099">
        <v>124</v>
      </c>
      <c r="G1099" s="2">
        <f t="shared" si="17"/>
        <v>-1.82306053192328E-2</v>
      </c>
    </row>
    <row r="1100" spans="1:7" x14ac:dyDescent="0.3">
      <c r="A1100" s="1">
        <v>41843</v>
      </c>
      <c r="B1100">
        <v>126.71</v>
      </c>
      <c r="C1100">
        <v>12300430</v>
      </c>
      <c r="D1100">
        <v>127.79</v>
      </c>
      <c r="E1100">
        <v>128.4</v>
      </c>
      <c r="F1100">
        <v>126.02</v>
      </c>
      <c r="G1100" s="2">
        <f t="shared" si="17"/>
        <v>-2.335440110991225E-2</v>
      </c>
    </row>
    <row r="1101" spans="1:7" x14ac:dyDescent="0.3">
      <c r="A1101" s="1">
        <v>41842</v>
      </c>
      <c r="B1101">
        <v>129.74</v>
      </c>
      <c r="C1101">
        <v>5095437</v>
      </c>
      <c r="D1101">
        <v>128.99</v>
      </c>
      <c r="E1101">
        <v>130.01</v>
      </c>
      <c r="F1101">
        <v>128.58000000000001</v>
      </c>
      <c r="G1101" s="2">
        <f t="shared" si="17"/>
        <v>1.1223694466095072E-2</v>
      </c>
    </row>
    <row r="1102" spans="1:7" x14ac:dyDescent="0.3">
      <c r="A1102" s="1">
        <v>41841</v>
      </c>
      <c r="B1102">
        <v>128.30000000000001</v>
      </c>
      <c r="C1102">
        <v>2738555</v>
      </c>
      <c r="D1102">
        <v>127.3</v>
      </c>
      <c r="E1102">
        <v>128.41999999999999</v>
      </c>
      <c r="F1102">
        <v>126.77</v>
      </c>
      <c r="G1102" s="2">
        <f t="shared" si="17"/>
        <v>5.1707928549045035E-3</v>
      </c>
    </row>
    <row r="1103" spans="1:7" x14ac:dyDescent="0.3">
      <c r="A1103" s="1">
        <v>41838</v>
      </c>
      <c r="B1103">
        <v>127.64</v>
      </c>
      <c r="C1103">
        <v>3103065</v>
      </c>
      <c r="D1103">
        <v>126.38</v>
      </c>
      <c r="E1103">
        <v>127.82</v>
      </c>
      <c r="F1103">
        <v>126.25</v>
      </c>
      <c r="G1103" s="2">
        <f t="shared" si="17"/>
        <v>1.3981569748967311E-2</v>
      </c>
    </row>
    <row r="1104" spans="1:7" x14ac:dyDescent="0.3">
      <c r="A1104" s="1">
        <v>41837</v>
      </c>
      <c r="B1104">
        <v>125.88</v>
      </c>
      <c r="C1104">
        <v>5292807</v>
      </c>
      <c r="D1104">
        <v>127.21</v>
      </c>
      <c r="E1104">
        <v>128.18</v>
      </c>
      <c r="F1104">
        <v>125.79</v>
      </c>
      <c r="G1104" s="2">
        <f t="shared" si="17"/>
        <v>-1.2086014754355723E-2</v>
      </c>
    </row>
    <row r="1105" spans="1:7" x14ac:dyDescent="0.3">
      <c r="A1105" s="1">
        <v>41836</v>
      </c>
      <c r="B1105">
        <v>127.42</v>
      </c>
      <c r="C1105">
        <v>5260552</v>
      </c>
      <c r="D1105">
        <v>129.56</v>
      </c>
      <c r="E1105">
        <v>129.56</v>
      </c>
      <c r="F1105">
        <v>127.1425</v>
      </c>
      <c r="G1105" s="2">
        <f t="shared" si="17"/>
        <v>-1.3013168086754397E-2</v>
      </c>
    </row>
    <row r="1106" spans="1:7" x14ac:dyDescent="0.3">
      <c r="A1106" s="1">
        <v>41835</v>
      </c>
      <c r="B1106">
        <v>129.1</v>
      </c>
      <c r="C1106">
        <v>4915944</v>
      </c>
      <c r="D1106">
        <v>130.31</v>
      </c>
      <c r="E1106">
        <v>130.31</v>
      </c>
      <c r="F1106">
        <v>128.34</v>
      </c>
      <c r="G1106" s="2">
        <f t="shared" si="17"/>
        <v>-3.242742433601111E-3</v>
      </c>
    </row>
    <row r="1107" spans="1:7" x14ac:dyDescent="0.3">
      <c r="A1107" s="1">
        <v>41834</v>
      </c>
      <c r="B1107">
        <v>129.52000000000001</v>
      </c>
      <c r="C1107">
        <v>5266877</v>
      </c>
      <c r="D1107">
        <v>128.91</v>
      </c>
      <c r="E1107">
        <v>130.58000000000001</v>
      </c>
      <c r="F1107">
        <v>128.755</v>
      </c>
      <c r="G1107" s="2">
        <f t="shared" si="17"/>
        <v>1.1164025294714707E-2</v>
      </c>
    </row>
    <row r="1108" spans="1:7" x14ac:dyDescent="0.3">
      <c r="A1108" s="1">
        <v>41831</v>
      </c>
      <c r="B1108">
        <v>128.09</v>
      </c>
      <c r="C1108">
        <v>3193123</v>
      </c>
      <c r="D1108">
        <v>127.18</v>
      </c>
      <c r="E1108">
        <v>128.24</v>
      </c>
      <c r="F1108">
        <v>126.36</v>
      </c>
      <c r="G1108" s="2">
        <f t="shared" si="17"/>
        <v>1.0253174540578888E-2</v>
      </c>
    </row>
    <row r="1109" spans="1:7" x14ac:dyDescent="0.3">
      <c r="A1109" s="1">
        <v>41830</v>
      </c>
      <c r="B1109">
        <v>126.79</v>
      </c>
      <c r="C1109">
        <v>3933942</v>
      </c>
      <c r="D1109">
        <v>125.54</v>
      </c>
      <c r="E1109">
        <v>127.63</v>
      </c>
      <c r="F1109">
        <v>125.11579999999999</v>
      </c>
      <c r="G1109" s="2">
        <f t="shared" si="17"/>
        <v>0</v>
      </c>
    </row>
    <row r="1110" spans="1:7" x14ac:dyDescent="0.3">
      <c r="A1110" s="1">
        <v>41829</v>
      </c>
      <c r="B1110">
        <v>126.79</v>
      </c>
      <c r="C1110">
        <v>8023164</v>
      </c>
      <c r="D1110">
        <v>128.31</v>
      </c>
      <c r="E1110">
        <v>128.32</v>
      </c>
      <c r="F1110">
        <v>125.91</v>
      </c>
      <c r="G1110" s="2">
        <f t="shared" si="17"/>
        <v>0</v>
      </c>
    </row>
    <row r="1111" spans="1:7" x14ac:dyDescent="0.3">
      <c r="A1111" s="1">
        <v>41828</v>
      </c>
      <c r="B1111">
        <v>126.79</v>
      </c>
      <c r="C1111">
        <v>5724191</v>
      </c>
      <c r="D1111">
        <v>128.88999999999999</v>
      </c>
      <c r="E1111">
        <v>128.97</v>
      </c>
      <c r="F1111">
        <v>125.92</v>
      </c>
      <c r="G1111" s="2">
        <f t="shared" si="17"/>
        <v>-1.7817026880470967E-2</v>
      </c>
    </row>
    <row r="1112" spans="1:7" x14ac:dyDescent="0.3">
      <c r="A1112" s="1">
        <v>41827</v>
      </c>
      <c r="B1112">
        <v>129.09</v>
      </c>
      <c r="C1112">
        <v>3157036</v>
      </c>
      <c r="D1112">
        <v>128.1</v>
      </c>
      <c r="E1112">
        <v>129.5</v>
      </c>
      <c r="F1112">
        <v>127.77</v>
      </c>
      <c r="G1112" s="2">
        <f t="shared" si="17"/>
        <v>4.5132674500039886E-3</v>
      </c>
    </row>
    <row r="1113" spans="1:7" x14ac:dyDescent="0.3">
      <c r="A1113" s="1">
        <v>41823</v>
      </c>
      <c r="B1113">
        <v>128.51</v>
      </c>
      <c r="C1113">
        <v>1997530</v>
      </c>
      <c r="D1113">
        <v>127.99</v>
      </c>
      <c r="E1113">
        <v>128.62</v>
      </c>
      <c r="F1113">
        <v>127.7</v>
      </c>
      <c r="G1113" s="2">
        <f t="shared" si="17"/>
        <v>6.9738285535181502E-3</v>
      </c>
    </row>
    <row r="1114" spans="1:7" x14ac:dyDescent="0.3">
      <c r="A1114" s="1">
        <v>41822</v>
      </c>
      <c r="B1114">
        <v>127.62</v>
      </c>
      <c r="C1114">
        <v>2858982</v>
      </c>
      <c r="D1114">
        <v>128.15</v>
      </c>
      <c r="E1114">
        <v>128.5</v>
      </c>
      <c r="F1114">
        <v>127.34</v>
      </c>
      <c r="G1114" s="2">
        <f t="shared" si="17"/>
        <v>-4.1357783847054321E-3</v>
      </c>
    </row>
    <row r="1115" spans="1:7" x14ac:dyDescent="0.3">
      <c r="A1115" s="1">
        <v>41821</v>
      </c>
      <c r="B1115">
        <v>128.15</v>
      </c>
      <c r="C1115">
        <v>3772518</v>
      </c>
      <c r="D1115">
        <v>127.66</v>
      </c>
      <c r="E1115">
        <v>128.33000000000001</v>
      </c>
      <c r="F1115">
        <v>127.36</v>
      </c>
      <c r="G1115" s="2">
        <f t="shared" si="17"/>
        <v>7.2309989782284182E-3</v>
      </c>
    </row>
    <row r="1116" spans="1:7" x14ac:dyDescent="0.3">
      <c r="A1116" s="1">
        <v>41820</v>
      </c>
      <c r="B1116">
        <v>127.23</v>
      </c>
      <c r="C1116">
        <v>5712924</v>
      </c>
      <c r="D1116">
        <v>127.91</v>
      </c>
      <c r="E1116">
        <v>127.91</v>
      </c>
      <c r="F1116">
        <v>126.2</v>
      </c>
      <c r="G1116" s="2">
        <f t="shared" si="17"/>
        <v>-1.0191380115139164E-2</v>
      </c>
    </row>
    <row r="1117" spans="1:7" x14ac:dyDescent="0.3">
      <c r="A1117" s="1">
        <v>41817</v>
      </c>
      <c r="B1117">
        <v>128.54</v>
      </c>
      <c r="C1117">
        <v>3687049</v>
      </c>
      <c r="D1117">
        <v>128.07</v>
      </c>
      <c r="E1117">
        <v>128.77799999999999</v>
      </c>
      <c r="F1117">
        <v>127.56</v>
      </c>
      <c r="G1117" s="2">
        <f t="shared" si="17"/>
        <v>4.0618653335414917E-3</v>
      </c>
    </row>
    <row r="1118" spans="1:7" x14ac:dyDescent="0.3">
      <c r="A1118" s="1">
        <v>41816</v>
      </c>
      <c r="B1118">
        <v>128.02000000000001</v>
      </c>
      <c r="C1118">
        <v>3920738</v>
      </c>
      <c r="D1118">
        <v>127.41</v>
      </c>
      <c r="E1118">
        <v>128.44</v>
      </c>
      <c r="F1118">
        <v>126.35899999999999</v>
      </c>
      <c r="G1118" s="2">
        <f t="shared" si="17"/>
        <v>7.5554855973556422E-3</v>
      </c>
    </row>
    <row r="1119" spans="1:7" x14ac:dyDescent="0.3">
      <c r="A1119" s="1">
        <v>41815</v>
      </c>
      <c r="B1119">
        <v>127.06</v>
      </c>
      <c r="C1119">
        <v>7929046</v>
      </c>
      <c r="D1119">
        <v>129.04</v>
      </c>
      <c r="E1119">
        <v>129.13999999999999</v>
      </c>
      <c r="F1119">
        <v>126.28</v>
      </c>
      <c r="G1119" s="2">
        <f t="shared" si="17"/>
        <v>-1.6182733255904014E-2</v>
      </c>
    </row>
    <row r="1120" spans="1:7" x14ac:dyDescent="0.3">
      <c r="A1120" s="1">
        <v>41814</v>
      </c>
      <c r="B1120">
        <v>129.15</v>
      </c>
      <c r="C1120">
        <v>4319654</v>
      </c>
      <c r="D1120">
        <v>130.5</v>
      </c>
      <c r="E1120">
        <v>131.2397</v>
      </c>
      <c r="F1120">
        <v>129</v>
      </c>
      <c r="G1120" s="2">
        <f t="shared" si="17"/>
        <v>-1.2991975544516535E-2</v>
      </c>
    </row>
    <row r="1121" spans="1:7" x14ac:dyDescent="0.3">
      <c r="A1121" s="1">
        <v>41813</v>
      </c>
      <c r="B1121">
        <v>130.85</v>
      </c>
      <c r="C1121">
        <v>4432815</v>
      </c>
      <c r="D1121">
        <v>132.32</v>
      </c>
      <c r="E1121">
        <v>132.53</v>
      </c>
      <c r="F1121">
        <v>130.65</v>
      </c>
      <c r="G1121" s="2">
        <f t="shared" si="17"/>
        <v>-9.4625283875851632E-3</v>
      </c>
    </row>
    <row r="1122" spans="1:7" x14ac:dyDescent="0.3">
      <c r="A1122" s="1">
        <v>41810</v>
      </c>
      <c r="B1122">
        <v>132.1</v>
      </c>
      <c r="C1122">
        <v>8078887</v>
      </c>
      <c r="D1122">
        <v>133.47999999999999</v>
      </c>
      <c r="E1122">
        <v>134.08000000000001</v>
      </c>
      <c r="F1122">
        <v>132.09</v>
      </c>
      <c r="G1122" s="2">
        <f t="shared" si="17"/>
        <v>-5.4208703508507672E-3</v>
      </c>
    </row>
    <row r="1123" spans="1:7" x14ac:dyDescent="0.3">
      <c r="A1123" s="1">
        <v>41809</v>
      </c>
      <c r="B1123">
        <v>132.82</v>
      </c>
      <c r="C1123">
        <v>2793978</v>
      </c>
      <c r="D1123">
        <v>132.47999999999999</v>
      </c>
      <c r="E1123">
        <v>132.93</v>
      </c>
      <c r="F1123">
        <v>131.80000000000001</v>
      </c>
      <c r="G1123" s="2">
        <f t="shared" si="17"/>
        <v>2.566425120772973E-3</v>
      </c>
    </row>
    <row r="1124" spans="1:7" x14ac:dyDescent="0.3">
      <c r="A1124" s="1">
        <v>41808</v>
      </c>
      <c r="B1124">
        <v>132.47999999999999</v>
      </c>
      <c r="C1124">
        <v>2859007</v>
      </c>
      <c r="D1124">
        <v>132.61000000000001</v>
      </c>
      <c r="E1124">
        <v>132.66999999999999</v>
      </c>
      <c r="F1124">
        <v>131.03</v>
      </c>
      <c r="G1124" s="2">
        <f t="shared" si="17"/>
        <v>2.2650056625142423E-4</v>
      </c>
    </row>
    <row r="1125" spans="1:7" x14ac:dyDescent="0.3">
      <c r="A1125" s="1">
        <v>41807</v>
      </c>
      <c r="B1125">
        <v>132.44999999999999</v>
      </c>
      <c r="C1125">
        <v>2223196</v>
      </c>
      <c r="D1125">
        <v>132.1</v>
      </c>
      <c r="E1125">
        <v>133.05000000000001</v>
      </c>
      <c r="F1125">
        <v>131.72</v>
      </c>
      <c r="G1125" s="2">
        <f t="shared" si="17"/>
        <v>-6.7904028972388269E-4</v>
      </c>
    </row>
    <row r="1126" spans="1:7" x14ac:dyDescent="0.3">
      <c r="A1126" s="1">
        <v>41806</v>
      </c>
      <c r="B1126">
        <v>132.54</v>
      </c>
      <c r="C1126">
        <v>2163778</v>
      </c>
      <c r="D1126">
        <v>132.19999999999999</v>
      </c>
      <c r="E1126">
        <v>133.13</v>
      </c>
      <c r="F1126">
        <v>131.65</v>
      </c>
      <c r="G1126" s="2">
        <f t="shared" si="17"/>
        <v>1.8897875878751229E-3</v>
      </c>
    </row>
    <row r="1127" spans="1:7" x14ac:dyDescent="0.3">
      <c r="A1127" s="1">
        <v>41803</v>
      </c>
      <c r="B1127">
        <v>132.29</v>
      </c>
      <c r="C1127">
        <v>2376063</v>
      </c>
      <c r="D1127">
        <v>132.53</v>
      </c>
      <c r="E1127">
        <v>132.94999999999999</v>
      </c>
      <c r="F1127">
        <v>131.55000000000001</v>
      </c>
      <c r="G1127" s="2">
        <f t="shared" si="17"/>
        <v>7.5648687495267662E-4</v>
      </c>
    </row>
    <row r="1128" spans="1:7" x14ac:dyDescent="0.3">
      <c r="A1128" s="1">
        <v>41802</v>
      </c>
      <c r="B1128">
        <v>132.19</v>
      </c>
      <c r="C1128">
        <v>3826057</v>
      </c>
      <c r="D1128">
        <v>133.86000000000001</v>
      </c>
      <c r="E1128">
        <v>134.16999999999999</v>
      </c>
      <c r="F1128">
        <v>131.63999999999999</v>
      </c>
      <c r="G1128" s="2">
        <f t="shared" si="17"/>
        <v>-1.4243102162565226E-2</v>
      </c>
    </row>
    <row r="1129" spans="1:7" x14ac:dyDescent="0.3">
      <c r="A1129" s="1">
        <v>41801</v>
      </c>
      <c r="B1129">
        <v>134.1</v>
      </c>
      <c r="C1129">
        <v>5557634</v>
      </c>
      <c r="D1129">
        <v>135.25</v>
      </c>
      <c r="E1129">
        <v>135.53</v>
      </c>
      <c r="F1129">
        <v>133.82</v>
      </c>
      <c r="G1129" s="2">
        <f t="shared" si="17"/>
        <v>-2.2950819672131188E-2</v>
      </c>
    </row>
    <row r="1130" spans="1:7" x14ac:dyDescent="0.3">
      <c r="A1130" s="1">
        <v>41800</v>
      </c>
      <c r="B1130">
        <v>137.25</v>
      </c>
      <c r="C1130">
        <v>2343894</v>
      </c>
      <c r="D1130">
        <v>137.59</v>
      </c>
      <c r="E1130">
        <v>137.75</v>
      </c>
      <c r="F1130">
        <v>136.29</v>
      </c>
      <c r="G1130" s="2">
        <f t="shared" si="17"/>
        <v>-5.1464192519571463E-3</v>
      </c>
    </row>
    <row r="1131" spans="1:7" x14ac:dyDescent="0.3">
      <c r="A1131" s="1">
        <v>41799</v>
      </c>
      <c r="B1131">
        <v>137.96</v>
      </c>
      <c r="C1131">
        <v>2584730</v>
      </c>
      <c r="D1131">
        <v>138.25</v>
      </c>
      <c r="E1131">
        <v>138.38999999999999</v>
      </c>
      <c r="F1131">
        <v>137.5001</v>
      </c>
      <c r="G1131" s="2">
        <f t="shared" si="17"/>
        <v>-2.0976491862567236E-3</v>
      </c>
    </row>
    <row r="1132" spans="1:7" x14ac:dyDescent="0.3">
      <c r="A1132" s="1">
        <v>41796</v>
      </c>
      <c r="B1132">
        <v>138.25</v>
      </c>
      <c r="C1132">
        <v>2710431</v>
      </c>
      <c r="D1132">
        <v>137.38999999999999</v>
      </c>
      <c r="E1132">
        <v>138.25</v>
      </c>
      <c r="F1132">
        <v>137.12</v>
      </c>
      <c r="G1132" s="2">
        <f t="shared" si="17"/>
        <v>1.0451688349656534E-2</v>
      </c>
    </row>
    <row r="1133" spans="1:7" x14ac:dyDescent="0.3">
      <c r="A1133" s="1">
        <v>41795</v>
      </c>
      <c r="B1133">
        <v>136.82</v>
      </c>
      <c r="C1133">
        <v>3489881</v>
      </c>
      <c r="D1133">
        <v>135.65</v>
      </c>
      <c r="E1133">
        <v>137.37700000000001</v>
      </c>
      <c r="F1133">
        <v>135.65</v>
      </c>
      <c r="G1133" s="2">
        <f t="shared" si="17"/>
        <v>1.1010123402054093E-2</v>
      </c>
    </row>
    <row r="1134" spans="1:7" x14ac:dyDescent="0.3">
      <c r="A1134" s="1">
        <v>41794</v>
      </c>
      <c r="B1134">
        <v>135.33000000000001</v>
      </c>
      <c r="C1134">
        <v>2601681</v>
      </c>
      <c r="D1134">
        <v>135.54</v>
      </c>
      <c r="E1134">
        <v>135.55000000000001</v>
      </c>
      <c r="F1134">
        <v>134.59</v>
      </c>
      <c r="G1134" s="2">
        <f t="shared" si="17"/>
        <v>-4.0476891374741164E-3</v>
      </c>
    </row>
    <row r="1135" spans="1:7" x14ac:dyDescent="0.3">
      <c r="A1135" s="1">
        <v>41793</v>
      </c>
      <c r="B1135">
        <v>135.88</v>
      </c>
      <c r="C1135">
        <v>2468764</v>
      </c>
      <c r="D1135">
        <v>135.80000000000001</v>
      </c>
      <c r="E1135">
        <v>136.53</v>
      </c>
      <c r="F1135">
        <v>135.62</v>
      </c>
      <c r="G1135" s="2">
        <f t="shared" si="17"/>
        <v>-1.471670345843284E-4</v>
      </c>
    </row>
    <row r="1136" spans="1:7" x14ac:dyDescent="0.3">
      <c r="A1136" s="1">
        <v>41792</v>
      </c>
      <c r="B1136">
        <v>135.9</v>
      </c>
      <c r="C1136">
        <v>2629853</v>
      </c>
      <c r="D1136">
        <v>135.5</v>
      </c>
      <c r="E1136">
        <v>136.03</v>
      </c>
      <c r="F1136">
        <v>134.77000000000001</v>
      </c>
      <c r="G1136" s="2">
        <f t="shared" si="17"/>
        <v>4.8059149722736094E-3</v>
      </c>
    </row>
    <row r="1137" spans="1:7" x14ac:dyDescent="0.3">
      <c r="A1137" s="1">
        <v>41789</v>
      </c>
      <c r="B1137">
        <v>135.25</v>
      </c>
      <c r="C1137">
        <v>2760278</v>
      </c>
      <c r="D1137">
        <v>134.66999999999999</v>
      </c>
      <c r="E1137">
        <v>135.44</v>
      </c>
      <c r="F1137">
        <v>134.04</v>
      </c>
      <c r="G1137" s="2">
        <f t="shared" si="17"/>
        <v>8.1397069705500705E-4</v>
      </c>
    </row>
    <row r="1138" spans="1:7" x14ac:dyDescent="0.3">
      <c r="A1138" s="1">
        <v>41788</v>
      </c>
      <c r="B1138">
        <v>135.13999999999999</v>
      </c>
      <c r="C1138">
        <v>2234115</v>
      </c>
      <c r="D1138">
        <v>134.71</v>
      </c>
      <c r="E1138">
        <v>135.19999999999999</v>
      </c>
      <c r="F1138">
        <v>134.43</v>
      </c>
      <c r="G1138" s="2">
        <f t="shared" si="17"/>
        <v>6.0299263009005715E-3</v>
      </c>
    </row>
    <row r="1139" spans="1:7" x14ac:dyDescent="0.3">
      <c r="A1139" s="1">
        <v>41787</v>
      </c>
      <c r="B1139">
        <v>134.33000000000001</v>
      </c>
      <c r="C1139">
        <v>2609444</v>
      </c>
      <c r="D1139">
        <v>134.16999999999999</v>
      </c>
      <c r="E1139">
        <v>135.15</v>
      </c>
      <c r="F1139">
        <v>134.16999999999999</v>
      </c>
      <c r="G1139" s="2">
        <f t="shared" si="17"/>
        <v>1.1925169561006561E-3</v>
      </c>
    </row>
    <row r="1140" spans="1:7" x14ac:dyDescent="0.3">
      <c r="A1140" s="1">
        <v>41786</v>
      </c>
      <c r="B1140">
        <v>134.16999999999999</v>
      </c>
      <c r="C1140">
        <v>3085483</v>
      </c>
      <c r="D1140">
        <v>133.09</v>
      </c>
      <c r="E1140">
        <v>134.21</v>
      </c>
      <c r="F1140">
        <v>132.87</v>
      </c>
      <c r="G1140" s="2">
        <f t="shared" si="17"/>
        <v>1.3292047428441893E-2</v>
      </c>
    </row>
    <row r="1141" spans="1:7" x14ac:dyDescent="0.3">
      <c r="A1141" s="1">
        <v>41782</v>
      </c>
      <c r="B1141">
        <v>132.41</v>
      </c>
      <c r="C1141">
        <v>1956183</v>
      </c>
      <c r="D1141">
        <v>132</v>
      </c>
      <c r="E1141">
        <v>132.57929999999999</v>
      </c>
      <c r="F1141">
        <v>131.93</v>
      </c>
      <c r="G1141" s="2">
        <f t="shared" si="17"/>
        <v>4.3234223300970352E-3</v>
      </c>
    </row>
    <row r="1142" spans="1:7" x14ac:dyDescent="0.3">
      <c r="A1142" s="1">
        <v>41781</v>
      </c>
      <c r="B1142">
        <v>131.84</v>
      </c>
      <c r="C1142">
        <v>2370744</v>
      </c>
      <c r="D1142">
        <v>131.66</v>
      </c>
      <c r="E1142">
        <v>132.47999999999999</v>
      </c>
      <c r="F1142">
        <v>131.27000000000001</v>
      </c>
      <c r="G1142" s="2">
        <f t="shared" si="17"/>
        <v>6.7196090409284929E-3</v>
      </c>
    </row>
    <row r="1143" spans="1:7" x14ac:dyDescent="0.3">
      <c r="A1143" s="1">
        <v>41780</v>
      </c>
      <c r="B1143">
        <v>130.96</v>
      </c>
      <c r="C1143">
        <v>2476036</v>
      </c>
      <c r="D1143">
        <v>130.43</v>
      </c>
      <c r="E1143">
        <v>131.43</v>
      </c>
      <c r="F1143">
        <v>130.04</v>
      </c>
      <c r="G1143" s="2">
        <f t="shared" si="17"/>
        <v>1.0649791634511463E-2</v>
      </c>
    </row>
    <row r="1144" spans="1:7" x14ac:dyDescent="0.3">
      <c r="A1144" s="1">
        <v>41779</v>
      </c>
      <c r="B1144">
        <v>129.58000000000001</v>
      </c>
      <c r="C1144">
        <v>2995763</v>
      </c>
      <c r="D1144">
        <v>130.94</v>
      </c>
      <c r="E1144">
        <v>131.59829999999999</v>
      </c>
      <c r="F1144">
        <v>129.07</v>
      </c>
      <c r="G1144" s="2">
        <f t="shared" si="17"/>
        <v>-1.3475447278264042E-2</v>
      </c>
    </row>
    <row r="1145" spans="1:7" x14ac:dyDescent="0.3">
      <c r="A1145" s="1">
        <v>41778</v>
      </c>
      <c r="B1145">
        <v>131.35</v>
      </c>
      <c r="C1145">
        <v>2103063</v>
      </c>
      <c r="D1145">
        <v>130.41999999999999</v>
      </c>
      <c r="E1145">
        <v>132.07</v>
      </c>
      <c r="F1145">
        <v>130.35</v>
      </c>
      <c r="G1145" s="2">
        <f t="shared" si="17"/>
        <v>4.1281247611038305E-3</v>
      </c>
    </row>
    <row r="1146" spans="1:7" x14ac:dyDescent="0.3">
      <c r="A1146" s="1">
        <v>41775</v>
      </c>
      <c r="B1146">
        <v>130.81</v>
      </c>
      <c r="C1146">
        <v>2963305</v>
      </c>
      <c r="D1146">
        <v>131.31</v>
      </c>
      <c r="E1146">
        <v>131.71</v>
      </c>
      <c r="F1146">
        <v>130.03</v>
      </c>
      <c r="G1146" s="2">
        <f t="shared" si="17"/>
        <v>-3.0485481289536289E-3</v>
      </c>
    </row>
    <row r="1147" spans="1:7" x14ac:dyDescent="0.3">
      <c r="A1147" s="1">
        <v>41774</v>
      </c>
      <c r="B1147">
        <v>131.21</v>
      </c>
      <c r="C1147">
        <v>3596778</v>
      </c>
      <c r="D1147">
        <v>132.69999999999999</v>
      </c>
      <c r="E1147">
        <v>132.86000000000001</v>
      </c>
      <c r="F1147">
        <v>130.56100000000001</v>
      </c>
      <c r="G1147" s="2">
        <f t="shared" si="17"/>
        <v>-1.338446499736823E-2</v>
      </c>
    </row>
    <row r="1148" spans="1:7" x14ac:dyDescent="0.3">
      <c r="A1148" s="1">
        <v>41773</v>
      </c>
      <c r="B1148">
        <v>132.99</v>
      </c>
      <c r="C1148">
        <v>2883927</v>
      </c>
      <c r="D1148">
        <v>133.80000000000001</v>
      </c>
      <c r="E1148">
        <v>133.97</v>
      </c>
      <c r="F1148">
        <v>132.69</v>
      </c>
      <c r="G1148" s="2">
        <f t="shared" si="17"/>
        <v>-3.4469838890968871E-3</v>
      </c>
    </row>
    <row r="1149" spans="1:7" x14ac:dyDescent="0.3">
      <c r="A1149" s="1">
        <v>41772</v>
      </c>
      <c r="B1149">
        <v>133.44999999999999</v>
      </c>
      <c r="C1149">
        <v>3132140</v>
      </c>
      <c r="D1149">
        <v>133.01</v>
      </c>
      <c r="E1149">
        <v>133.83000000000001</v>
      </c>
      <c r="F1149">
        <v>132.86000000000001</v>
      </c>
      <c r="G1149" s="2">
        <f t="shared" si="17"/>
        <v>6.4102564102563675E-3</v>
      </c>
    </row>
    <row r="1150" spans="1:7" x14ac:dyDescent="0.3">
      <c r="A1150" s="1">
        <v>41771</v>
      </c>
      <c r="B1150">
        <v>132.6</v>
      </c>
      <c r="C1150">
        <v>3288397</v>
      </c>
      <c r="D1150">
        <v>131.82</v>
      </c>
      <c r="E1150">
        <v>132.99</v>
      </c>
      <c r="F1150">
        <v>131.63999999999999</v>
      </c>
      <c r="G1150" s="2">
        <f t="shared" si="17"/>
        <v>1.1441647597254006E-2</v>
      </c>
    </row>
    <row r="1151" spans="1:7" x14ac:dyDescent="0.3">
      <c r="A1151" s="1">
        <v>41768</v>
      </c>
      <c r="B1151">
        <v>131.1</v>
      </c>
      <c r="C1151">
        <v>2543822</v>
      </c>
      <c r="D1151">
        <v>130.26</v>
      </c>
      <c r="E1151">
        <v>131.33000000000001</v>
      </c>
      <c r="F1151">
        <v>129.88</v>
      </c>
      <c r="G1151" s="2">
        <f t="shared" si="17"/>
        <v>4.0591253733629562E-3</v>
      </c>
    </row>
    <row r="1152" spans="1:7" x14ac:dyDescent="0.3">
      <c r="A1152" s="1">
        <v>41767</v>
      </c>
      <c r="B1152">
        <v>130.57</v>
      </c>
      <c r="C1152">
        <v>2988654</v>
      </c>
      <c r="D1152">
        <v>130.16999999999999</v>
      </c>
      <c r="E1152">
        <v>131.27000000000001</v>
      </c>
      <c r="F1152">
        <v>130.16999999999999</v>
      </c>
      <c r="G1152" s="2">
        <f t="shared" si="17"/>
        <v>1.6877637130801601E-3</v>
      </c>
    </row>
    <row r="1153" spans="1:7" x14ac:dyDescent="0.3">
      <c r="A1153" s="1">
        <v>41766</v>
      </c>
      <c r="B1153">
        <v>130.35</v>
      </c>
      <c r="C1153">
        <v>2900364</v>
      </c>
      <c r="D1153">
        <v>130.77000000000001</v>
      </c>
      <c r="E1153">
        <v>131.1</v>
      </c>
      <c r="F1153">
        <v>129.19999999999999</v>
      </c>
      <c r="G1153" s="2">
        <f t="shared" si="17"/>
        <v>-3.6688832836506776E-3</v>
      </c>
    </row>
    <row r="1154" spans="1:7" x14ac:dyDescent="0.3">
      <c r="A1154" s="1">
        <v>41765</v>
      </c>
      <c r="B1154">
        <v>130.83000000000001</v>
      </c>
      <c r="C1154">
        <v>4031330</v>
      </c>
      <c r="D1154">
        <v>131.75</v>
      </c>
      <c r="E1154">
        <v>131.91999999999999</v>
      </c>
      <c r="F1154">
        <v>130.69999999999999</v>
      </c>
      <c r="G1154" s="2">
        <f t="shared" ref="G1154:G1217" si="18">(B1154-B1155)/B1155</f>
        <v>-8.5632009699908706E-3</v>
      </c>
    </row>
    <row r="1155" spans="1:7" x14ac:dyDescent="0.3">
      <c r="A1155" s="1">
        <v>41764</v>
      </c>
      <c r="B1155">
        <v>131.96</v>
      </c>
      <c r="C1155">
        <v>4022981</v>
      </c>
      <c r="D1155">
        <v>129</v>
      </c>
      <c r="E1155">
        <v>132.38</v>
      </c>
      <c r="F1155">
        <v>128.94999999999999</v>
      </c>
      <c r="G1155" s="2">
        <f t="shared" si="18"/>
        <v>1.5545636447591275E-2</v>
      </c>
    </row>
    <row r="1156" spans="1:7" x14ac:dyDescent="0.3">
      <c r="A1156" s="1">
        <v>41761</v>
      </c>
      <c r="B1156">
        <v>129.94</v>
      </c>
      <c r="C1156">
        <v>3762887</v>
      </c>
      <c r="D1156">
        <v>128.69999999999999</v>
      </c>
      <c r="E1156">
        <v>130.4</v>
      </c>
      <c r="F1156">
        <v>128.61000000000001</v>
      </c>
      <c r="G1156" s="2">
        <f t="shared" si="18"/>
        <v>1.152109606103059E-2</v>
      </c>
    </row>
    <row r="1157" spans="1:7" x14ac:dyDescent="0.3">
      <c r="A1157" s="1">
        <v>41760</v>
      </c>
      <c r="B1157">
        <v>128.46</v>
      </c>
      <c r="C1157">
        <v>2804090</v>
      </c>
      <c r="D1157">
        <v>128.74</v>
      </c>
      <c r="E1157">
        <v>129.6</v>
      </c>
      <c r="F1157">
        <v>128.27000000000001</v>
      </c>
      <c r="G1157" s="2">
        <f t="shared" si="18"/>
        <v>-4.340412339172239E-3</v>
      </c>
    </row>
    <row r="1158" spans="1:7" x14ac:dyDescent="0.3">
      <c r="A1158" s="1">
        <v>41759</v>
      </c>
      <c r="B1158">
        <v>129.02000000000001</v>
      </c>
      <c r="C1158">
        <v>2772959</v>
      </c>
      <c r="D1158">
        <v>128.05000000000001</v>
      </c>
      <c r="E1158">
        <v>129.5</v>
      </c>
      <c r="F1158">
        <v>127.8</v>
      </c>
      <c r="G1158" s="2">
        <f t="shared" si="18"/>
        <v>5.0634883539768302E-3</v>
      </c>
    </row>
    <row r="1159" spans="1:7" x14ac:dyDescent="0.3">
      <c r="A1159" s="1">
        <v>41758</v>
      </c>
      <c r="B1159">
        <v>128.37</v>
      </c>
      <c r="C1159">
        <v>3343764</v>
      </c>
      <c r="D1159">
        <v>127.2</v>
      </c>
      <c r="E1159">
        <v>128.57</v>
      </c>
      <c r="F1159">
        <v>126.53</v>
      </c>
      <c r="G1159" s="2">
        <f t="shared" si="18"/>
        <v>1.0469143576826183E-2</v>
      </c>
    </row>
    <row r="1160" spans="1:7" x14ac:dyDescent="0.3">
      <c r="A1160" s="1">
        <v>41757</v>
      </c>
      <c r="B1160">
        <v>127.04</v>
      </c>
      <c r="C1160">
        <v>4350384</v>
      </c>
      <c r="D1160">
        <v>128.19999999999999</v>
      </c>
      <c r="E1160">
        <v>128.87</v>
      </c>
      <c r="F1160">
        <v>125.8</v>
      </c>
      <c r="G1160" s="2">
        <f t="shared" si="18"/>
        <v>-1.2591325975439067E-2</v>
      </c>
    </row>
    <row r="1161" spans="1:7" x14ac:dyDescent="0.3">
      <c r="A1161" s="1">
        <v>41754</v>
      </c>
      <c r="B1161">
        <v>128.66</v>
      </c>
      <c r="C1161">
        <v>2978517</v>
      </c>
      <c r="D1161">
        <v>129.84</v>
      </c>
      <c r="E1161">
        <v>130</v>
      </c>
      <c r="F1161">
        <v>128.37</v>
      </c>
      <c r="G1161" s="2">
        <f t="shared" si="18"/>
        <v>-9.2407207762206754E-3</v>
      </c>
    </row>
    <row r="1162" spans="1:7" x14ac:dyDescent="0.3">
      <c r="A1162" s="1">
        <v>41753</v>
      </c>
      <c r="B1162">
        <v>129.86000000000001</v>
      </c>
      <c r="C1162">
        <v>4176995</v>
      </c>
      <c r="D1162">
        <v>130.41</v>
      </c>
      <c r="E1162">
        <v>130.62</v>
      </c>
      <c r="F1162">
        <v>128.43</v>
      </c>
      <c r="G1162" s="2">
        <f t="shared" si="18"/>
        <v>-5.8945112148815881E-3</v>
      </c>
    </row>
    <row r="1163" spans="1:7" x14ac:dyDescent="0.3">
      <c r="A1163" s="1">
        <v>41752</v>
      </c>
      <c r="B1163">
        <v>130.63</v>
      </c>
      <c r="C1163">
        <v>7116903</v>
      </c>
      <c r="D1163">
        <v>130.66999999999999</v>
      </c>
      <c r="E1163">
        <v>131.5</v>
      </c>
      <c r="F1163">
        <v>129.33000000000001</v>
      </c>
      <c r="G1163" s="2">
        <f t="shared" si="18"/>
        <v>2.414739317914542E-2</v>
      </c>
    </row>
    <row r="1164" spans="1:7" x14ac:dyDescent="0.3">
      <c r="A1164" s="1">
        <v>41751</v>
      </c>
      <c r="B1164">
        <v>127.55</v>
      </c>
      <c r="C1164">
        <v>5014125</v>
      </c>
      <c r="D1164">
        <v>128.25</v>
      </c>
      <c r="E1164">
        <v>129.13</v>
      </c>
      <c r="F1164">
        <v>127.48</v>
      </c>
      <c r="G1164" s="2">
        <f t="shared" si="18"/>
        <v>-2.1123454858394306E-3</v>
      </c>
    </row>
    <row r="1165" spans="1:7" x14ac:dyDescent="0.3">
      <c r="A1165" s="1">
        <v>41750</v>
      </c>
      <c r="B1165">
        <v>127.82</v>
      </c>
      <c r="C1165">
        <v>2368461</v>
      </c>
      <c r="D1165">
        <v>128.05000000000001</v>
      </c>
      <c r="E1165">
        <v>128.44</v>
      </c>
      <c r="F1165">
        <v>127.37009999999999</v>
      </c>
      <c r="G1165" s="2">
        <f t="shared" si="18"/>
        <v>-7.8173858661670207E-4</v>
      </c>
    </row>
    <row r="1166" spans="1:7" x14ac:dyDescent="0.3">
      <c r="A1166" s="1">
        <v>41746</v>
      </c>
      <c r="B1166">
        <v>127.92</v>
      </c>
      <c r="C1166">
        <v>3449310</v>
      </c>
      <c r="D1166">
        <v>126.44</v>
      </c>
      <c r="E1166">
        <v>128.37</v>
      </c>
      <c r="F1166">
        <v>125.83</v>
      </c>
      <c r="G1166" s="2">
        <f t="shared" si="18"/>
        <v>1.4915899714376351E-2</v>
      </c>
    </row>
    <row r="1167" spans="1:7" x14ac:dyDescent="0.3">
      <c r="A1167" s="1">
        <v>41745</v>
      </c>
      <c r="B1167">
        <v>126.04</v>
      </c>
      <c r="C1167">
        <v>2820525</v>
      </c>
      <c r="D1167">
        <v>125</v>
      </c>
      <c r="E1167">
        <v>126.04</v>
      </c>
      <c r="F1167">
        <v>124.73</v>
      </c>
      <c r="G1167" s="2">
        <f t="shared" si="18"/>
        <v>1.4243180172205765E-2</v>
      </c>
    </row>
    <row r="1168" spans="1:7" x14ac:dyDescent="0.3">
      <c r="A1168" s="1">
        <v>41744</v>
      </c>
      <c r="B1168">
        <v>124.27</v>
      </c>
      <c r="C1168">
        <v>2746725</v>
      </c>
      <c r="D1168">
        <v>123.35</v>
      </c>
      <c r="E1168">
        <v>124.55</v>
      </c>
      <c r="F1168">
        <v>122.13</v>
      </c>
      <c r="G1168" s="2">
        <f t="shared" si="18"/>
        <v>8.2758620689654845E-3</v>
      </c>
    </row>
    <row r="1169" spans="1:7" x14ac:dyDescent="0.3">
      <c r="A1169" s="1">
        <v>41743</v>
      </c>
      <c r="B1169">
        <v>123.25</v>
      </c>
      <c r="C1169">
        <v>3085954</v>
      </c>
      <c r="D1169">
        <v>123.08</v>
      </c>
      <c r="E1169">
        <v>123.77</v>
      </c>
      <c r="F1169">
        <v>122.18</v>
      </c>
      <c r="G1169" s="2">
        <f t="shared" si="18"/>
        <v>9.666584746457008E-3</v>
      </c>
    </row>
    <row r="1170" spans="1:7" x14ac:dyDescent="0.3">
      <c r="A1170" s="1">
        <v>41740</v>
      </c>
      <c r="B1170">
        <v>122.07</v>
      </c>
      <c r="C1170">
        <v>3854613</v>
      </c>
      <c r="D1170">
        <v>123.05</v>
      </c>
      <c r="E1170">
        <v>123.4499</v>
      </c>
      <c r="F1170">
        <v>121.92</v>
      </c>
      <c r="G1170" s="2">
        <f t="shared" si="18"/>
        <v>-1.269815593659016E-2</v>
      </c>
    </row>
    <row r="1171" spans="1:7" x14ac:dyDescent="0.3">
      <c r="A1171" s="1">
        <v>41739</v>
      </c>
      <c r="B1171">
        <v>123.64</v>
      </c>
      <c r="C1171">
        <v>3956924</v>
      </c>
      <c r="D1171">
        <v>126.82</v>
      </c>
      <c r="E1171">
        <v>126.86</v>
      </c>
      <c r="F1171">
        <v>123.64</v>
      </c>
      <c r="G1171" s="2">
        <f t="shared" si="18"/>
        <v>-2.553593947036566E-2</v>
      </c>
    </row>
    <row r="1172" spans="1:7" x14ac:dyDescent="0.3">
      <c r="A1172" s="1">
        <v>41738</v>
      </c>
      <c r="B1172">
        <v>126.88</v>
      </c>
      <c r="C1172">
        <v>3689947</v>
      </c>
      <c r="D1172">
        <v>124.99</v>
      </c>
      <c r="E1172">
        <v>127.02</v>
      </c>
      <c r="F1172">
        <v>124.05</v>
      </c>
      <c r="G1172" s="2">
        <f t="shared" si="18"/>
        <v>2.1989528795811435E-2</v>
      </c>
    </row>
    <row r="1173" spans="1:7" x14ac:dyDescent="0.3">
      <c r="A1173" s="1">
        <v>41737</v>
      </c>
      <c r="B1173">
        <v>124.15</v>
      </c>
      <c r="C1173">
        <v>4047148</v>
      </c>
      <c r="D1173">
        <v>125.28</v>
      </c>
      <c r="E1173">
        <v>125.73</v>
      </c>
      <c r="F1173">
        <v>124.06</v>
      </c>
      <c r="G1173" s="2">
        <f t="shared" si="18"/>
        <v>-1.1465881041484176E-2</v>
      </c>
    </row>
    <row r="1174" spans="1:7" x14ac:dyDescent="0.3">
      <c r="A1174" s="1">
        <v>41736</v>
      </c>
      <c r="B1174">
        <v>125.59</v>
      </c>
      <c r="C1174">
        <v>3753039</v>
      </c>
      <c r="D1174">
        <v>127.19</v>
      </c>
      <c r="E1174">
        <v>128.17500000000001</v>
      </c>
      <c r="F1174">
        <v>124.95</v>
      </c>
      <c r="G1174" s="2">
        <f t="shared" si="18"/>
        <v>-1.4052441513581348E-2</v>
      </c>
    </row>
    <row r="1175" spans="1:7" x14ac:dyDescent="0.3">
      <c r="A1175" s="1">
        <v>41733</v>
      </c>
      <c r="B1175">
        <v>127.38</v>
      </c>
      <c r="C1175">
        <v>4156585</v>
      </c>
      <c r="D1175">
        <v>129.33000000000001</v>
      </c>
      <c r="E1175">
        <v>129.91999999999999</v>
      </c>
      <c r="F1175">
        <v>127.23009999999999</v>
      </c>
      <c r="G1175" s="2">
        <f t="shared" si="18"/>
        <v>-1.0871253300201939E-2</v>
      </c>
    </row>
    <row r="1176" spans="1:7" x14ac:dyDescent="0.3">
      <c r="A1176" s="1">
        <v>41732</v>
      </c>
      <c r="B1176">
        <v>128.78</v>
      </c>
      <c r="C1176">
        <v>3303462</v>
      </c>
      <c r="D1176">
        <v>129.16999999999999</v>
      </c>
      <c r="E1176">
        <v>129.16999999999999</v>
      </c>
      <c r="F1176">
        <v>128.28</v>
      </c>
      <c r="G1176" s="2">
        <f t="shared" si="18"/>
        <v>3.6630036630036539E-3</v>
      </c>
    </row>
    <row r="1177" spans="1:7" x14ac:dyDescent="0.3">
      <c r="A1177" s="1">
        <v>41731</v>
      </c>
      <c r="B1177">
        <v>128.31</v>
      </c>
      <c r="C1177">
        <v>2934721</v>
      </c>
      <c r="D1177">
        <v>128.63</v>
      </c>
      <c r="E1177">
        <v>128.76599999999999</v>
      </c>
      <c r="F1177">
        <v>127.4</v>
      </c>
      <c r="G1177" s="2">
        <f t="shared" si="18"/>
        <v>7.7997036112623281E-4</v>
      </c>
    </row>
    <row r="1178" spans="1:7" x14ac:dyDescent="0.3">
      <c r="A1178" s="1">
        <v>41730</v>
      </c>
      <c r="B1178">
        <v>128.21</v>
      </c>
      <c r="C1178">
        <v>3952798</v>
      </c>
      <c r="D1178">
        <v>126.24</v>
      </c>
      <c r="E1178">
        <v>128.4</v>
      </c>
      <c r="F1178">
        <v>126.17</v>
      </c>
      <c r="G1178" s="2">
        <f t="shared" si="18"/>
        <v>2.1675033867240522E-2</v>
      </c>
    </row>
    <row r="1179" spans="1:7" x14ac:dyDescent="0.3">
      <c r="A1179" s="1">
        <v>41729</v>
      </c>
      <c r="B1179">
        <v>125.49</v>
      </c>
      <c r="C1179">
        <v>2959718</v>
      </c>
      <c r="D1179">
        <v>125.36</v>
      </c>
      <c r="E1179">
        <v>126.04</v>
      </c>
      <c r="F1179">
        <v>124.8</v>
      </c>
      <c r="G1179" s="2">
        <f t="shared" si="18"/>
        <v>8.2757512453800509E-3</v>
      </c>
    </row>
    <row r="1180" spans="1:7" x14ac:dyDescent="0.3">
      <c r="A1180" s="1">
        <v>41726</v>
      </c>
      <c r="B1180">
        <v>124.46</v>
      </c>
      <c r="C1180">
        <v>2851703</v>
      </c>
      <c r="D1180">
        <v>123.78</v>
      </c>
      <c r="E1180">
        <v>125.19</v>
      </c>
      <c r="F1180">
        <v>123.52</v>
      </c>
      <c r="G1180" s="2">
        <f t="shared" si="18"/>
        <v>1.0145280415550687E-2</v>
      </c>
    </row>
    <row r="1181" spans="1:7" x14ac:dyDescent="0.3">
      <c r="A1181" s="1">
        <v>41725</v>
      </c>
      <c r="B1181">
        <v>123.21</v>
      </c>
      <c r="C1181">
        <v>3105985</v>
      </c>
      <c r="D1181">
        <v>123.01</v>
      </c>
      <c r="E1181">
        <v>124.3</v>
      </c>
      <c r="F1181">
        <v>121.8</v>
      </c>
      <c r="G1181" s="2">
        <f t="shared" si="18"/>
        <v>-2.5904638549340839E-3</v>
      </c>
    </row>
    <row r="1182" spans="1:7" x14ac:dyDescent="0.3">
      <c r="A1182" s="1">
        <v>41724</v>
      </c>
      <c r="B1182">
        <v>123.53</v>
      </c>
      <c r="C1182">
        <v>3091231</v>
      </c>
      <c r="D1182">
        <v>124.61</v>
      </c>
      <c r="E1182">
        <v>125.32</v>
      </c>
      <c r="F1182">
        <v>123.32</v>
      </c>
      <c r="G1182" s="2">
        <f t="shared" si="18"/>
        <v>-3.9509756490888155E-3</v>
      </c>
    </row>
    <row r="1183" spans="1:7" x14ac:dyDescent="0.3">
      <c r="A1183" s="1">
        <v>41723</v>
      </c>
      <c r="B1183">
        <v>124.02</v>
      </c>
      <c r="C1183">
        <v>3225073</v>
      </c>
      <c r="D1183">
        <v>124.46</v>
      </c>
      <c r="E1183">
        <v>125</v>
      </c>
      <c r="F1183">
        <v>123.56</v>
      </c>
      <c r="G1183" s="2">
        <f t="shared" si="18"/>
        <v>4.8614487117160455E-3</v>
      </c>
    </row>
    <row r="1184" spans="1:7" x14ac:dyDescent="0.3">
      <c r="A1184" s="1">
        <v>41722</v>
      </c>
      <c r="B1184">
        <v>123.42</v>
      </c>
      <c r="C1184">
        <v>4472535</v>
      </c>
      <c r="D1184">
        <v>123.53</v>
      </c>
      <c r="E1184">
        <v>123.95</v>
      </c>
      <c r="F1184">
        <v>122.08</v>
      </c>
      <c r="G1184" s="2">
        <f t="shared" si="18"/>
        <v>6.852667645619215E-3</v>
      </c>
    </row>
    <row r="1185" spans="1:7" x14ac:dyDescent="0.3">
      <c r="A1185" s="1">
        <v>41719</v>
      </c>
      <c r="B1185">
        <v>122.58</v>
      </c>
      <c r="C1185">
        <v>7973625</v>
      </c>
      <c r="D1185">
        <v>124.06</v>
      </c>
      <c r="E1185">
        <v>124.45</v>
      </c>
      <c r="F1185">
        <v>122.5</v>
      </c>
      <c r="G1185" s="2">
        <f t="shared" si="18"/>
        <v>-9.29443142326037E-3</v>
      </c>
    </row>
    <row r="1186" spans="1:7" x14ac:dyDescent="0.3">
      <c r="A1186" s="1">
        <v>41718</v>
      </c>
      <c r="B1186">
        <v>123.73</v>
      </c>
      <c r="C1186">
        <v>4601143</v>
      </c>
      <c r="D1186">
        <v>122.59</v>
      </c>
      <c r="E1186">
        <v>123.9025</v>
      </c>
      <c r="F1186">
        <v>121.38</v>
      </c>
      <c r="G1186" s="2">
        <f t="shared" si="18"/>
        <v>1.2189136125654525E-2</v>
      </c>
    </row>
    <row r="1187" spans="1:7" x14ac:dyDescent="0.3">
      <c r="A1187" s="1">
        <v>41717</v>
      </c>
      <c r="B1187">
        <v>122.24</v>
      </c>
      <c r="C1187">
        <v>6669250</v>
      </c>
      <c r="D1187">
        <v>124.32</v>
      </c>
      <c r="E1187">
        <v>125.2</v>
      </c>
      <c r="F1187">
        <v>121.37</v>
      </c>
      <c r="G1187" s="2">
        <f t="shared" si="18"/>
        <v>-1.4511447920025889E-2</v>
      </c>
    </row>
    <row r="1188" spans="1:7" x14ac:dyDescent="0.3">
      <c r="A1188" s="1">
        <v>41716</v>
      </c>
      <c r="B1188">
        <v>124.04</v>
      </c>
      <c r="C1188">
        <v>4147296</v>
      </c>
      <c r="D1188">
        <v>125.59</v>
      </c>
      <c r="E1188">
        <v>125.8165</v>
      </c>
      <c r="F1188">
        <v>123.66</v>
      </c>
      <c r="G1188" s="2">
        <f t="shared" si="18"/>
        <v>-1.1003029819805417E-2</v>
      </c>
    </row>
    <row r="1189" spans="1:7" x14ac:dyDescent="0.3">
      <c r="A1189" s="1">
        <v>41715</v>
      </c>
      <c r="B1189">
        <v>125.42</v>
      </c>
      <c r="C1189">
        <v>4380526</v>
      </c>
      <c r="D1189">
        <v>123.97</v>
      </c>
      <c r="E1189">
        <v>125.82</v>
      </c>
      <c r="F1189">
        <v>123.92</v>
      </c>
      <c r="G1189" s="2">
        <f t="shared" si="18"/>
        <v>1.8763707253675592E-2</v>
      </c>
    </row>
    <row r="1190" spans="1:7" x14ac:dyDescent="0.3">
      <c r="A1190" s="1">
        <v>41712</v>
      </c>
      <c r="B1190">
        <v>123.11</v>
      </c>
      <c r="C1190">
        <v>5698390</v>
      </c>
      <c r="D1190">
        <v>122.12</v>
      </c>
      <c r="E1190">
        <v>124.28</v>
      </c>
      <c r="F1190">
        <v>121.95</v>
      </c>
      <c r="G1190" s="2">
        <f t="shared" si="18"/>
        <v>1.0009024530314208E-2</v>
      </c>
    </row>
    <row r="1191" spans="1:7" x14ac:dyDescent="0.3">
      <c r="A1191" s="1">
        <v>41711</v>
      </c>
      <c r="B1191">
        <v>121.89</v>
      </c>
      <c r="C1191">
        <v>6067807</v>
      </c>
      <c r="D1191">
        <v>124.65</v>
      </c>
      <c r="E1191">
        <v>125.61</v>
      </c>
      <c r="F1191">
        <v>121.63</v>
      </c>
      <c r="G1191" s="2">
        <f t="shared" si="18"/>
        <v>-2.0413083661496474E-2</v>
      </c>
    </row>
    <row r="1192" spans="1:7" x14ac:dyDescent="0.3">
      <c r="A1192" s="1">
        <v>41710</v>
      </c>
      <c r="B1192">
        <v>124.43</v>
      </c>
      <c r="C1192">
        <v>5040112</v>
      </c>
      <c r="D1192">
        <v>125</v>
      </c>
      <c r="E1192">
        <v>125.2</v>
      </c>
      <c r="F1192">
        <v>123.81</v>
      </c>
      <c r="G1192" s="2">
        <f t="shared" si="18"/>
        <v>-9.8671122781888668E-3</v>
      </c>
    </row>
    <row r="1193" spans="1:7" x14ac:dyDescent="0.3">
      <c r="A1193" s="1">
        <v>41709</v>
      </c>
      <c r="B1193">
        <v>125.67</v>
      </c>
      <c r="C1193">
        <v>4189959</v>
      </c>
      <c r="D1193">
        <v>127.03</v>
      </c>
      <c r="E1193">
        <v>127.27</v>
      </c>
      <c r="F1193">
        <v>125.62</v>
      </c>
      <c r="G1193" s="2">
        <f t="shared" si="18"/>
        <v>-9.6146268421467319E-3</v>
      </c>
    </row>
    <row r="1194" spans="1:7" x14ac:dyDescent="0.3">
      <c r="A1194" s="1">
        <v>41708</v>
      </c>
      <c r="B1194">
        <v>126.89</v>
      </c>
      <c r="C1194">
        <v>7038554</v>
      </c>
      <c r="D1194">
        <v>126.51</v>
      </c>
      <c r="E1194">
        <v>127.28</v>
      </c>
      <c r="F1194">
        <v>124.76</v>
      </c>
      <c r="G1194" s="2">
        <f t="shared" si="18"/>
        <v>-1.2836471137389074E-2</v>
      </c>
    </row>
    <row r="1195" spans="1:7" x14ac:dyDescent="0.3">
      <c r="A1195" s="1">
        <v>41705</v>
      </c>
      <c r="B1195">
        <v>128.54</v>
      </c>
      <c r="C1195">
        <v>4297815</v>
      </c>
      <c r="D1195">
        <v>129.75</v>
      </c>
      <c r="E1195">
        <v>130.16</v>
      </c>
      <c r="F1195">
        <v>128.07</v>
      </c>
      <c r="G1195" s="2">
        <f t="shared" si="18"/>
        <v>-2.4833152258266458E-3</v>
      </c>
    </row>
    <row r="1196" spans="1:7" x14ac:dyDescent="0.3">
      <c r="A1196" s="1">
        <v>41704</v>
      </c>
      <c r="B1196">
        <v>128.86000000000001</v>
      </c>
      <c r="C1196">
        <v>3595857</v>
      </c>
      <c r="D1196">
        <v>129.01</v>
      </c>
      <c r="E1196">
        <v>129.37</v>
      </c>
      <c r="F1196">
        <v>128.03</v>
      </c>
      <c r="G1196" s="2">
        <f t="shared" si="18"/>
        <v>5.4352045966318504E-4</v>
      </c>
    </row>
    <row r="1197" spans="1:7" x14ac:dyDescent="0.3">
      <c r="A1197" s="1">
        <v>41703</v>
      </c>
      <c r="B1197">
        <v>128.79</v>
      </c>
      <c r="C1197">
        <v>4095212</v>
      </c>
      <c r="D1197">
        <v>130.4</v>
      </c>
      <c r="E1197">
        <v>130.80000000000001</v>
      </c>
      <c r="F1197">
        <v>128.69</v>
      </c>
      <c r="G1197" s="2">
        <f t="shared" si="18"/>
        <v>-1.1057360055286784E-2</v>
      </c>
    </row>
    <row r="1198" spans="1:7" x14ac:dyDescent="0.3">
      <c r="A1198" s="1">
        <v>41702</v>
      </c>
      <c r="B1198">
        <v>130.22999999999999</v>
      </c>
      <c r="C1198">
        <v>5422833</v>
      </c>
      <c r="D1198">
        <v>129.38</v>
      </c>
      <c r="E1198">
        <v>131</v>
      </c>
      <c r="F1198">
        <v>129.33000000000001</v>
      </c>
      <c r="G1198" s="2">
        <f t="shared" si="18"/>
        <v>1.5676181562938627E-2</v>
      </c>
    </row>
    <row r="1199" spans="1:7" x14ac:dyDescent="0.3">
      <c r="A1199" s="1">
        <v>41701</v>
      </c>
      <c r="B1199">
        <v>128.22</v>
      </c>
      <c r="C1199">
        <v>4847051</v>
      </c>
      <c r="D1199">
        <v>127.18</v>
      </c>
      <c r="E1199">
        <v>128.44</v>
      </c>
      <c r="F1199">
        <v>126.52</v>
      </c>
      <c r="G1199" s="2">
        <f t="shared" si="18"/>
        <v>-5.429723859757902E-3</v>
      </c>
    </row>
    <row r="1200" spans="1:7" x14ac:dyDescent="0.3">
      <c r="A1200" s="1">
        <v>41698</v>
      </c>
      <c r="B1200">
        <v>128.91999999999999</v>
      </c>
      <c r="C1200">
        <v>4361446</v>
      </c>
      <c r="D1200">
        <v>128.75</v>
      </c>
      <c r="E1200">
        <v>129.95009999999999</v>
      </c>
      <c r="F1200">
        <v>128.06</v>
      </c>
      <c r="G1200" s="2">
        <f t="shared" si="18"/>
        <v>2.8002489110141972E-3</v>
      </c>
    </row>
    <row r="1201" spans="1:7" x14ac:dyDescent="0.3">
      <c r="A1201" s="1">
        <v>41697</v>
      </c>
      <c r="B1201">
        <v>128.56</v>
      </c>
      <c r="C1201">
        <v>4649713</v>
      </c>
      <c r="D1201">
        <v>126.47</v>
      </c>
      <c r="E1201">
        <v>128.56</v>
      </c>
      <c r="F1201">
        <v>126.26</v>
      </c>
      <c r="G1201" s="2">
        <f t="shared" si="18"/>
        <v>1.5401627043677457E-2</v>
      </c>
    </row>
    <row r="1202" spans="1:7" x14ac:dyDescent="0.3">
      <c r="A1202" s="1">
        <v>41696</v>
      </c>
      <c r="B1202">
        <v>126.61</v>
      </c>
      <c r="C1202">
        <v>4803562</v>
      </c>
      <c r="D1202">
        <v>127.24</v>
      </c>
      <c r="E1202">
        <v>127.94</v>
      </c>
      <c r="F1202">
        <v>126.36</v>
      </c>
      <c r="G1202" s="2">
        <f t="shared" si="18"/>
        <v>-1.3409055056002657E-3</v>
      </c>
    </row>
    <row r="1203" spans="1:7" x14ac:dyDescent="0.3">
      <c r="A1203" s="1">
        <v>41695</v>
      </c>
      <c r="B1203">
        <v>126.78</v>
      </c>
      <c r="C1203">
        <v>7308834</v>
      </c>
      <c r="D1203">
        <v>129.30000000000001</v>
      </c>
      <c r="E1203">
        <v>129.75</v>
      </c>
      <c r="F1203">
        <v>126.21</v>
      </c>
      <c r="G1203" s="2">
        <f t="shared" si="18"/>
        <v>-2.1683771895979646E-2</v>
      </c>
    </row>
    <row r="1204" spans="1:7" x14ac:dyDescent="0.3">
      <c r="A1204" s="1">
        <v>41694</v>
      </c>
      <c r="B1204">
        <v>129.59</v>
      </c>
      <c r="C1204">
        <v>4635730</v>
      </c>
      <c r="D1204">
        <v>128.38</v>
      </c>
      <c r="E1204">
        <v>130.80000000000001</v>
      </c>
      <c r="F1204">
        <v>128.36000000000001</v>
      </c>
      <c r="G1204" s="2">
        <f t="shared" si="18"/>
        <v>1.0212036170876225E-2</v>
      </c>
    </row>
    <row r="1205" spans="1:7" x14ac:dyDescent="0.3">
      <c r="A1205" s="1">
        <v>41691</v>
      </c>
      <c r="B1205">
        <v>128.28</v>
      </c>
      <c r="C1205">
        <v>5164048</v>
      </c>
      <c r="D1205">
        <v>129.80000000000001</v>
      </c>
      <c r="E1205">
        <v>129.80000000000001</v>
      </c>
      <c r="F1205">
        <v>128.11000000000001</v>
      </c>
      <c r="G1205" s="2">
        <f t="shared" si="18"/>
        <v>-9.8795924668107528E-3</v>
      </c>
    </row>
    <row r="1206" spans="1:7" x14ac:dyDescent="0.3">
      <c r="A1206" s="1">
        <v>41690</v>
      </c>
      <c r="B1206">
        <v>129.56</v>
      </c>
      <c r="C1206">
        <v>4466381</v>
      </c>
      <c r="D1206">
        <v>128.47999999999999</v>
      </c>
      <c r="E1206">
        <v>129.99</v>
      </c>
      <c r="F1206">
        <v>127.51</v>
      </c>
      <c r="G1206" s="2">
        <f t="shared" si="18"/>
        <v>9.1128592569516016E-3</v>
      </c>
    </row>
    <row r="1207" spans="1:7" x14ac:dyDescent="0.3">
      <c r="A1207" s="1">
        <v>41689</v>
      </c>
      <c r="B1207">
        <v>128.38999999999999</v>
      </c>
      <c r="C1207">
        <v>5146553</v>
      </c>
      <c r="D1207">
        <v>130.11000000000001</v>
      </c>
      <c r="E1207">
        <v>130.5</v>
      </c>
      <c r="F1207">
        <v>128.37</v>
      </c>
      <c r="G1207" s="2">
        <f t="shared" si="18"/>
        <v>-1.7147668988746912E-2</v>
      </c>
    </row>
    <row r="1208" spans="1:7" x14ac:dyDescent="0.3">
      <c r="A1208" s="1">
        <v>41688</v>
      </c>
      <c r="B1208">
        <v>130.63</v>
      </c>
      <c r="C1208">
        <v>4645272</v>
      </c>
      <c r="D1208">
        <v>130.13</v>
      </c>
      <c r="E1208">
        <v>130.93989999999999</v>
      </c>
      <c r="F1208">
        <v>129.6</v>
      </c>
      <c r="G1208" s="2">
        <f t="shared" si="18"/>
        <v>3.6109403810694442E-3</v>
      </c>
    </row>
    <row r="1209" spans="1:7" x14ac:dyDescent="0.3">
      <c r="A1209" s="1">
        <v>41684</v>
      </c>
      <c r="B1209">
        <v>130.16</v>
      </c>
      <c r="C1209">
        <v>4812407</v>
      </c>
      <c r="D1209">
        <v>129.09</v>
      </c>
      <c r="E1209">
        <v>130.41</v>
      </c>
      <c r="F1209">
        <v>128.02000000000001</v>
      </c>
      <c r="G1209" s="2">
        <f t="shared" si="18"/>
        <v>5.0965250965250702E-3</v>
      </c>
    </row>
    <row r="1210" spans="1:7" x14ac:dyDescent="0.3">
      <c r="A1210" s="1">
        <v>41683</v>
      </c>
      <c r="B1210">
        <v>129.5</v>
      </c>
      <c r="C1210">
        <v>4203403</v>
      </c>
      <c r="D1210">
        <v>127.06</v>
      </c>
      <c r="E1210">
        <v>129.94</v>
      </c>
      <c r="F1210">
        <v>127.06</v>
      </c>
      <c r="G1210" s="2">
        <f t="shared" si="18"/>
        <v>1.0692265667681297E-2</v>
      </c>
    </row>
    <row r="1211" spans="1:7" x14ac:dyDescent="0.3">
      <c r="A1211" s="1">
        <v>41682</v>
      </c>
      <c r="B1211">
        <v>128.13</v>
      </c>
      <c r="C1211">
        <v>5798828</v>
      </c>
      <c r="D1211">
        <v>130.29</v>
      </c>
      <c r="E1211">
        <v>130.55000000000001</v>
      </c>
      <c r="F1211">
        <v>128</v>
      </c>
      <c r="G1211" s="2">
        <f t="shared" si="18"/>
        <v>-1.5596189305470199E-2</v>
      </c>
    </row>
    <row r="1212" spans="1:7" x14ac:dyDescent="0.3">
      <c r="A1212" s="1">
        <v>41681</v>
      </c>
      <c r="B1212">
        <v>130.16</v>
      </c>
      <c r="C1212">
        <v>7873954</v>
      </c>
      <c r="D1212">
        <v>127.65</v>
      </c>
      <c r="E1212">
        <v>130.69</v>
      </c>
      <c r="F1212">
        <v>127.46</v>
      </c>
      <c r="G1212" s="2">
        <f t="shared" si="18"/>
        <v>2.3592324630386914E-2</v>
      </c>
    </row>
    <row r="1213" spans="1:7" x14ac:dyDescent="0.3">
      <c r="A1213" s="1">
        <v>41680</v>
      </c>
      <c r="B1213">
        <v>127.16</v>
      </c>
      <c r="C1213">
        <v>8173450</v>
      </c>
      <c r="D1213">
        <v>128.96</v>
      </c>
      <c r="E1213">
        <v>128.97</v>
      </c>
      <c r="F1213">
        <v>126.35</v>
      </c>
      <c r="G1213" s="2">
        <f t="shared" si="18"/>
        <v>1.102188631711546E-3</v>
      </c>
    </row>
    <row r="1214" spans="1:7" x14ac:dyDescent="0.3">
      <c r="A1214" s="1">
        <v>41677</v>
      </c>
      <c r="B1214">
        <v>127.02</v>
      </c>
      <c r="C1214">
        <v>8927402</v>
      </c>
      <c r="D1214">
        <v>123.75</v>
      </c>
      <c r="E1214">
        <v>127.21</v>
      </c>
      <c r="F1214">
        <v>123.65</v>
      </c>
      <c r="G1214" s="2">
        <f t="shared" si="18"/>
        <v>3.5460992907801372E-2</v>
      </c>
    </row>
    <row r="1215" spans="1:7" x14ac:dyDescent="0.3">
      <c r="A1215" s="1">
        <v>41676</v>
      </c>
      <c r="B1215">
        <v>122.67</v>
      </c>
      <c r="C1215">
        <v>6738752</v>
      </c>
      <c r="D1215">
        <v>121.79</v>
      </c>
      <c r="E1215">
        <v>122.72</v>
      </c>
      <c r="F1215">
        <v>121.51</v>
      </c>
      <c r="G1215" s="2">
        <f t="shared" si="18"/>
        <v>1.04612850082372E-2</v>
      </c>
    </row>
    <row r="1216" spans="1:7" x14ac:dyDescent="0.3">
      <c r="A1216" s="1">
        <v>41675</v>
      </c>
      <c r="B1216">
        <v>121.4</v>
      </c>
      <c r="C1216">
        <v>9689051</v>
      </c>
      <c r="D1216">
        <v>121</v>
      </c>
      <c r="E1216">
        <v>121.94</v>
      </c>
      <c r="F1216">
        <v>118.77</v>
      </c>
      <c r="G1216" s="2">
        <f t="shared" si="18"/>
        <v>-5.2441822353326822E-3</v>
      </c>
    </row>
    <row r="1217" spans="1:7" x14ac:dyDescent="0.3">
      <c r="A1217" s="1">
        <v>41674</v>
      </c>
      <c r="B1217">
        <v>122.04</v>
      </c>
      <c r="C1217">
        <v>9303755</v>
      </c>
      <c r="D1217">
        <v>123.07</v>
      </c>
      <c r="E1217">
        <v>123.8</v>
      </c>
      <c r="F1217">
        <v>120.53</v>
      </c>
      <c r="G1217" s="2">
        <f t="shared" si="18"/>
        <v>-8.4497887552810527E-3</v>
      </c>
    </row>
    <row r="1218" spans="1:7" x14ac:dyDescent="0.3">
      <c r="A1218" s="1">
        <v>41673</v>
      </c>
      <c r="B1218">
        <v>123.08</v>
      </c>
      <c r="C1218">
        <v>9308904</v>
      </c>
      <c r="D1218">
        <v>124.24</v>
      </c>
      <c r="E1218">
        <v>126.52</v>
      </c>
      <c r="F1218">
        <v>122.75</v>
      </c>
      <c r="G1218" s="2">
        <f t="shared" ref="G1218:G1259" si="19">(B1218-B1219)/B1219</f>
        <v>-1.7403800095800788E-2</v>
      </c>
    </row>
    <row r="1219" spans="1:7" x14ac:dyDescent="0.3">
      <c r="A1219" s="1">
        <v>41670</v>
      </c>
      <c r="B1219">
        <v>125.26</v>
      </c>
      <c r="C1219">
        <v>9732649</v>
      </c>
      <c r="D1219">
        <v>124.46</v>
      </c>
      <c r="E1219">
        <v>126.87</v>
      </c>
      <c r="F1219">
        <v>123.08</v>
      </c>
      <c r="G1219" s="2">
        <f t="shared" si="19"/>
        <v>-1.0037145341025813E-2</v>
      </c>
    </row>
    <row r="1220" spans="1:7" x14ac:dyDescent="0.3">
      <c r="A1220" s="1">
        <v>41669</v>
      </c>
      <c r="B1220">
        <v>126.53</v>
      </c>
      <c r="C1220">
        <v>10406180</v>
      </c>
      <c r="D1220">
        <v>131.69999999999999</v>
      </c>
      <c r="E1220">
        <v>131.69999999999999</v>
      </c>
      <c r="F1220">
        <v>125.2</v>
      </c>
      <c r="G1220" s="2">
        <f t="shared" si="19"/>
        <v>-2.504237941131145E-2</v>
      </c>
    </row>
    <row r="1221" spans="1:7" x14ac:dyDescent="0.3">
      <c r="A1221" s="1">
        <v>41668</v>
      </c>
      <c r="B1221">
        <v>129.78</v>
      </c>
      <c r="C1221">
        <v>15993390</v>
      </c>
      <c r="D1221">
        <v>131.69999999999999</v>
      </c>
      <c r="E1221">
        <v>131.76</v>
      </c>
      <c r="F1221">
        <v>128.07</v>
      </c>
      <c r="G1221" s="2">
        <f t="shared" si="19"/>
        <v>-5.3322634765482546E-2</v>
      </c>
    </row>
    <row r="1222" spans="1:7" x14ac:dyDescent="0.3">
      <c r="A1222" s="1">
        <v>41667</v>
      </c>
      <c r="B1222">
        <v>137.09</v>
      </c>
      <c r="C1222">
        <v>4606165</v>
      </c>
      <c r="D1222">
        <v>137.61000000000001</v>
      </c>
      <c r="E1222">
        <v>138.09</v>
      </c>
      <c r="F1222">
        <v>136.44</v>
      </c>
      <c r="G1222" s="2">
        <f t="shared" si="19"/>
        <v>-1.9656377402446868E-3</v>
      </c>
    </row>
    <row r="1223" spans="1:7" x14ac:dyDescent="0.3">
      <c r="A1223" s="1">
        <v>41666</v>
      </c>
      <c r="B1223">
        <v>137.36000000000001</v>
      </c>
      <c r="C1223">
        <v>5057767</v>
      </c>
      <c r="D1223">
        <v>136.69999999999999</v>
      </c>
      <c r="E1223">
        <v>138.46</v>
      </c>
      <c r="F1223">
        <v>135.65</v>
      </c>
      <c r="G1223" s="2">
        <f t="shared" si="19"/>
        <v>5.1957555799488318E-3</v>
      </c>
    </row>
    <row r="1224" spans="1:7" x14ac:dyDescent="0.3">
      <c r="A1224" s="1">
        <v>41663</v>
      </c>
      <c r="B1224">
        <v>136.65</v>
      </c>
      <c r="C1224">
        <v>5866119</v>
      </c>
      <c r="D1224">
        <v>140.4</v>
      </c>
      <c r="E1224">
        <v>140.47</v>
      </c>
      <c r="F1224">
        <v>136.32</v>
      </c>
      <c r="G1224" s="2">
        <f t="shared" si="19"/>
        <v>-3.2977142452763404E-2</v>
      </c>
    </row>
    <row r="1225" spans="1:7" x14ac:dyDescent="0.3">
      <c r="A1225" s="1">
        <v>41662</v>
      </c>
      <c r="B1225">
        <v>141.31</v>
      </c>
      <c r="C1225">
        <v>4491351</v>
      </c>
      <c r="D1225">
        <v>143.1</v>
      </c>
      <c r="E1225">
        <v>143.88999999999999</v>
      </c>
      <c r="F1225">
        <v>141.1</v>
      </c>
      <c r="G1225" s="2">
        <f t="shared" si="19"/>
        <v>-2.1195539239454195E-2</v>
      </c>
    </row>
    <row r="1226" spans="1:7" x14ac:dyDescent="0.3">
      <c r="A1226" s="1">
        <v>41661</v>
      </c>
      <c r="B1226">
        <v>144.37</v>
      </c>
      <c r="C1226">
        <v>4388662</v>
      </c>
      <c r="D1226">
        <v>142.31</v>
      </c>
      <c r="E1226">
        <v>144.571</v>
      </c>
      <c r="F1226">
        <v>141.87</v>
      </c>
      <c r="G1226" s="2">
        <f t="shared" si="19"/>
        <v>1.905837509705666E-2</v>
      </c>
    </row>
    <row r="1227" spans="1:7" x14ac:dyDescent="0.3">
      <c r="A1227" s="1">
        <v>41660</v>
      </c>
      <c r="B1227">
        <v>141.66999999999999</v>
      </c>
      <c r="C1227">
        <v>3239605</v>
      </c>
      <c r="D1227">
        <v>141.46</v>
      </c>
      <c r="E1227">
        <v>142.46</v>
      </c>
      <c r="F1227">
        <v>140.81</v>
      </c>
      <c r="G1227" s="2">
        <f t="shared" si="19"/>
        <v>8.6145521856754916E-3</v>
      </c>
    </row>
    <row r="1228" spans="1:7" x14ac:dyDescent="0.3">
      <c r="A1228" s="1">
        <v>41656</v>
      </c>
      <c r="B1228">
        <v>140.46</v>
      </c>
      <c r="C1228">
        <v>3382710</v>
      </c>
      <c r="D1228">
        <v>140.08000000000001</v>
      </c>
      <c r="E1228">
        <v>141</v>
      </c>
      <c r="F1228">
        <v>139.75</v>
      </c>
      <c r="G1228" s="2">
        <f t="shared" si="19"/>
        <v>1.7830397261250979E-3</v>
      </c>
    </row>
    <row r="1229" spans="1:7" x14ac:dyDescent="0.3">
      <c r="A1229" s="1">
        <v>41655</v>
      </c>
      <c r="B1229">
        <v>140.21</v>
      </c>
      <c r="C1229">
        <v>3062921</v>
      </c>
      <c r="D1229">
        <v>140.33000000000001</v>
      </c>
      <c r="E1229">
        <v>141.44999999999999</v>
      </c>
      <c r="F1229">
        <v>140.07499999999999</v>
      </c>
      <c r="G1229" s="2">
        <f t="shared" si="19"/>
        <v>-2.9156592234390313E-3</v>
      </c>
    </row>
    <row r="1230" spans="1:7" x14ac:dyDescent="0.3">
      <c r="A1230" s="1">
        <v>41654</v>
      </c>
      <c r="B1230">
        <v>140.62</v>
      </c>
      <c r="C1230">
        <v>3030833</v>
      </c>
      <c r="D1230">
        <v>140.30000000000001</v>
      </c>
      <c r="E1230">
        <v>141.08000000000001</v>
      </c>
      <c r="F1230">
        <v>140.13999999999999</v>
      </c>
      <c r="G1230" s="2">
        <f t="shared" si="19"/>
        <v>4.356831654881892E-3</v>
      </c>
    </row>
    <row r="1231" spans="1:7" x14ac:dyDescent="0.3">
      <c r="A1231" s="1">
        <v>41653</v>
      </c>
      <c r="B1231">
        <v>140.01</v>
      </c>
      <c r="C1231">
        <v>8441636</v>
      </c>
      <c r="D1231">
        <v>140.85</v>
      </c>
      <c r="E1231">
        <v>141.69999999999999</v>
      </c>
      <c r="F1231">
        <v>137.80099999999999</v>
      </c>
      <c r="G1231" s="2">
        <f t="shared" si="19"/>
        <v>-4.9040511727078736E-3</v>
      </c>
    </row>
    <row r="1232" spans="1:7" x14ac:dyDescent="0.3">
      <c r="A1232" s="1">
        <v>41652</v>
      </c>
      <c r="B1232">
        <v>140.69999999999999</v>
      </c>
      <c r="C1232">
        <v>4462396</v>
      </c>
      <c r="D1232">
        <v>141.55000000000001</v>
      </c>
      <c r="E1232">
        <v>142.13999999999999</v>
      </c>
      <c r="F1232">
        <v>140.38</v>
      </c>
      <c r="G1232" s="2">
        <f t="shared" si="19"/>
        <v>-8.4566596194504372E-3</v>
      </c>
    </row>
    <row r="1233" spans="1:7" x14ac:dyDescent="0.3">
      <c r="A1233" s="1">
        <v>41649</v>
      </c>
      <c r="B1233">
        <v>141.9</v>
      </c>
      <c r="C1233">
        <v>4549513</v>
      </c>
      <c r="D1233">
        <v>142.79</v>
      </c>
      <c r="E1233">
        <v>142.80000000000001</v>
      </c>
      <c r="F1233">
        <v>140.9</v>
      </c>
      <c r="G1233" s="2">
        <f t="shared" si="19"/>
        <v>-1.6182368254414254E-3</v>
      </c>
    </row>
    <row r="1234" spans="1:7" x14ac:dyDescent="0.3">
      <c r="A1234" s="1">
        <v>41648</v>
      </c>
      <c r="B1234">
        <v>142.13</v>
      </c>
      <c r="C1234">
        <v>4052457</v>
      </c>
      <c r="D1234">
        <v>141.51</v>
      </c>
      <c r="E1234">
        <v>142.52000000000001</v>
      </c>
      <c r="F1234">
        <v>140.54</v>
      </c>
      <c r="G1234" s="2">
        <f t="shared" si="19"/>
        <v>9.3026558727453655E-3</v>
      </c>
    </row>
    <row r="1235" spans="1:7" x14ac:dyDescent="0.3">
      <c r="A1235" s="1">
        <v>41647</v>
      </c>
      <c r="B1235">
        <v>140.82</v>
      </c>
      <c r="C1235">
        <v>4236027</v>
      </c>
      <c r="D1235">
        <v>140.69</v>
      </c>
      <c r="E1235">
        <v>141.4</v>
      </c>
      <c r="F1235">
        <v>139.36000000000001</v>
      </c>
      <c r="G1235" s="2">
        <f t="shared" si="19"/>
        <v>2.2062486655754204E-3</v>
      </c>
    </row>
    <row r="1236" spans="1:7" x14ac:dyDescent="0.3">
      <c r="A1236" s="1">
        <v>41646</v>
      </c>
      <c r="B1236">
        <v>140.51</v>
      </c>
      <c r="C1236">
        <v>4238531</v>
      </c>
      <c r="D1236">
        <v>138.58000000000001</v>
      </c>
      <c r="E1236">
        <v>141.1</v>
      </c>
      <c r="F1236">
        <v>138.5</v>
      </c>
      <c r="G1236" s="2">
        <f t="shared" si="19"/>
        <v>1.5172314139151755E-2</v>
      </c>
    </row>
    <row r="1237" spans="1:7" x14ac:dyDescent="0.3">
      <c r="A1237" s="1">
        <v>41645</v>
      </c>
      <c r="B1237">
        <v>138.41</v>
      </c>
      <c r="C1237">
        <v>4196459</v>
      </c>
      <c r="D1237">
        <v>139.4</v>
      </c>
      <c r="E1237">
        <v>139.76</v>
      </c>
      <c r="F1237">
        <v>137.80000000000001</v>
      </c>
      <c r="G1237" s="2">
        <f t="shared" si="19"/>
        <v>5.7404447028047666E-3</v>
      </c>
    </row>
    <row r="1238" spans="1:7" x14ac:dyDescent="0.3">
      <c r="A1238" s="1">
        <v>41642</v>
      </c>
      <c r="B1238">
        <v>137.62</v>
      </c>
      <c r="C1238">
        <v>3177366</v>
      </c>
      <c r="D1238">
        <v>137.06</v>
      </c>
      <c r="E1238">
        <v>138.5</v>
      </c>
      <c r="F1238">
        <v>137.05000000000001</v>
      </c>
      <c r="G1238" s="2">
        <f t="shared" si="19"/>
        <v>6.951049974390994E-3</v>
      </c>
    </row>
    <row r="1239" spans="1:7" x14ac:dyDescent="0.3">
      <c r="A1239" s="1">
        <v>41641</v>
      </c>
      <c r="B1239">
        <v>136.66999999999999</v>
      </c>
      <c r="C1239">
        <v>3366659</v>
      </c>
      <c r="D1239">
        <v>136.01</v>
      </c>
      <c r="E1239">
        <v>137.25</v>
      </c>
      <c r="F1239">
        <v>135.51</v>
      </c>
      <c r="G1239" s="2">
        <f t="shared" si="19"/>
        <v>1.3187779324491053E-3</v>
      </c>
    </row>
    <row r="1240" spans="1:7" x14ac:dyDescent="0.3">
      <c r="A1240" s="1">
        <v>41639</v>
      </c>
      <c r="B1240">
        <v>136.49</v>
      </c>
      <c r="C1240">
        <v>2096027</v>
      </c>
      <c r="D1240">
        <v>136.16</v>
      </c>
      <c r="E1240">
        <v>137.05000000000001</v>
      </c>
      <c r="F1240">
        <v>135.74</v>
      </c>
      <c r="G1240" s="2">
        <f t="shared" si="19"/>
        <v>4.1936433195999242E-3</v>
      </c>
    </row>
    <row r="1241" spans="1:7" x14ac:dyDescent="0.3">
      <c r="A1241" s="1">
        <v>41638</v>
      </c>
      <c r="B1241">
        <v>135.91999999999999</v>
      </c>
      <c r="C1241">
        <v>2402477</v>
      </c>
      <c r="D1241">
        <v>137.16</v>
      </c>
      <c r="E1241">
        <v>137.37</v>
      </c>
      <c r="F1241">
        <v>135.54</v>
      </c>
      <c r="G1241" s="2">
        <f t="shared" si="19"/>
        <v>-7.1585098612126962E-3</v>
      </c>
    </row>
    <row r="1242" spans="1:7" x14ac:dyDescent="0.3">
      <c r="A1242" s="1">
        <v>41635</v>
      </c>
      <c r="B1242">
        <v>136.9</v>
      </c>
      <c r="C1242">
        <v>2204596</v>
      </c>
      <c r="D1242">
        <v>138.69</v>
      </c>
      <c r="E1242">
        <v>138.88</v>
      </c>
      <c r="F1242">
        <v>136.79</v>
      </c>
      <c r="G1242" s="2">
        <f t="shared" si="19"/>
        <v>-9.9081507196065993E-3</v>
      </c>
    </row>
    <row r="1243" spans="1:7" x14ac:dyDescent="0.3">
      <c r="A1243" s="1">
        <v>41634</v>
      </c>
      <c r="B1243">
        <v>138.27000000000001</v>
      </c>
      <c r="C1243">
        <v>2161273</v>
      </c>
      <c r="D1243">
        <v>137.18</v>
      </c>
      <c r="E1243">
        <v>138.59</v>
      </c>
      <c r="F1243">
        <v>137.16999999999999</v>
      </c>
      <c r="G1243" s="2">
        <f t="shared" si="19"/>
        <v>1.0524007893005902E-2</v>
      </c>
    </row>
    <row r="1244" spans="1:7" x14ac:dyDescent="0.3">
      <c r="A1244" s="1">
        <v>41632</v>
      </c>
      <c r="B1244">
        <v>136.83000000000001</v>
      </c>
      <c r="C1244">
        <v>1203194</v>
      </c>
      <c r="D1244">
        <v>136.4</v>
      </c>
      <c r="E1244">
        <v>136.97900000000001</v>
      </c>
      <c r="F1244">
        <v>136.13999999999999</v>
      </c>
      <c r="G1244" s="2">
        <f t="shared" si="19"/>
        <v>3.1524926686217506E-3</v>
      </c>
    </row>
    <row r="1245" spans="1:7" x14ac:dyDescent="0.3">
      <c r="A1245" s="1">
        <v>41631</v>
      </c>
      <c r="B1245">
        <v>136.4</v>
      </c>
      <c r="C1245">
        <v>2945143</v>
      </c>
      <c r="D1245">
        <v>137.69</v>
      </c>
      <c r="E1245">
        <v>138.09</v>
      </c>
      <c r="F1245">
        <v>136.32</v>
      </c>
      <c r="G1245" s="2">
        <f t="shared" si="19"/>
        <v>-1.975561571668851E-3</v>
      </c>
    </row>
    <row r="1246" spans="1:7" x14ac:dyDescent="0.3">
      <c r="A1246" s="1">
        <v>41628</v>
      </c>
      <c r="B1246">
        <v>136.66999999999999</v>
      </c>
      <c r="C1246">
        <v>5443821</v>
      </c>
      <c r="D1246">
        <v>135.49</v>
      </c>
      <c r="E1246">
        <v>137.85</v>
      </c>
      <c r="F1246">
        <v>135.49</v>
      </c>
      <c r="G1246" s="2">
        <f t="shared" si="19"/>
        <v>1.1097136938669825E-2</v>
      </c>
    </row>
    <row r="1247" spans="1:7" x14ac:dyDescent="0.3">
      <c r="A1247" s="1">
        <v>41627</v>
      </c>
      <c r="B1247">
        <v>135.16999999999999</v>
      </c>
      <c r="C1247">
        <v>3177077</v>
      </c>
      <c r="D1247">
        <v>135</v>
      </c>
      <c r="E1247">
        <v>136.22999999999999</v>
      </c>
      <c r="F1247">
        <v>133.94</v>
      </c>
      <c r="G1247" s="2">
        <f t="shared" si="19"/>
        <v>-2.3617979186657434E-3</v>
      </c>
    </row>
    <row r="1248" spans="1:7" x14ac:dyDescent="0.3">
      <c r="A1248" s="1">
        <v>41626</v>
      </c>
      <c r="B1248">
        <v>135.49</v>
      </c>
      <c r="C1248">
        <v>5632332</v>
      </c>
      <c r="D1248">
        <v>135.86000000000001</v>
      </c>
      <c r="E1248">
        <v>136.44</v>
      </c>
      <c r="F1248">
        <v>132.84</v>
      </c>
      <c r="G1248" s="2">
        <f t="shared" si="19"/>
        <v>-2.8701795702089075E-3</v>
      </c>
    </row>
    <row r="1249" spans="1:7" x14ac:dyDescent="0.3">
      <c r="A1249" s="1">
        <v>41625</v>
      </c>
      <c r="B1249">
        <v>135.88</v>
      </c>
      <c r="C1249">
        <v>6735049</v>
      </c>
      <c r="D1249">
        <v>137.91999999999999</v>
      </c>
      <c r="E1249">
        <v>138.1</v>
      </c>
      <c r="F1249">
        <v>135.36000000000001</v>
      </c>
      <c r="G1249" s="2">
        <f t="shared" si="19"/>
        <v>8.6104513064132766E-3</v>
      </c>
    </row>
    <row r="1250" spans="1:7" x14ac:dyDescent="0.3">
      <c r="A1250" s="1">
        <v>41624</v>
      </c>
      <c r="B1250">
        <v>134.72</v>
      </c>
      <c r="C1250">
        <v>3796992</v>
      </c>
      <c r="D1250">
        <v>134.27000000000001</v>
      </c>
      <c r="E1250">
        <v>135.19999999999999</v>
      </c>
      <c r="F1250">
        <v>133.94</v>
      </c>
      <c r="G1250" s="2">
        <f t="shared" si="19"/>
        <v>6.6502279010684168E-3</v>
      </c>
    </row>
    <row r="1251" spans="1:7" x14ac:dyDescent="0.3">
      <c r="A1251" s="1">
        <v>41621</v>
      </c>
      <c r="B1251">
        <v>133.83000000000001</v>
      </c>
      <c r="C1251">
        <v>3139387</v>
      </c>
      <c r="D1251">
        <v>133.44999999999999</v>
      </c>
      <c r="E1251">
        <v>134.25</v>
      </c>
      <c r="F1251">
        <v>133.13999999999999</v>
      </c>
      <c r="G1251" s="2">
        <f t="shared" si="19"/>
        <v>6.5433212996390232E-3</v>
      </c>
    </row>
    <row r="1252" spans="1:7" x14ac:dyDescent="0.3">
      <c r="A1252" s="1">
        <v>41620</v>
      </c>
      <c r="B1252">
        <v>132.96</v>
      </c>
      <c r="C1252">
        <v>3617021</v>
      </c>
      <c r="D1252">
        <v>132.11000000000001</v>
      </c>
      <c r="E1252">
        <v>133.65</v>
      </c>
      <c r="F1252">
        <v>131.9</v>
      </c>
      <c r="G1252" s="2">
        <f t="shared" si="19"/>
        <v>3.0175015087507973E-3</v>
      </c>
    </row>
    <row r="1253" spans="1:7" x14ac:dyDescent="0.3">
      <c r="A1253" s="1">
        <v>41619</v>
      </c>
      <c r="B1253">
        <v>132.56</v>
      </c>
      <c r="C1253">
        <v>3355410</v>
      </c>
      <c r="D1253">
        <v>133.69999999999999</v>
      </c>
      <c r="E1253">
        <v>133.81</v>
      </c>
      <c r="F1253">
        <v>132.44</v>
      </c>
      <c r="G1253" s="2">
        <f t="shared" si="19"/>
        <v>-8.5265519820492634E-3</v>
      </c>
    </row>
    <row r="1254" spans="1:7" x14ac:dyDescent="0.3">
      <c r="A1254" s="1">
        <v>41618</v>
      </c>
      <c r="B1254">
        <v>133.69999999999999</v>
      </c>
      <c r="C1254">
        <v>4061306</v>
      </c>
      <c r="D1254">
        <v>133.65</v>
      </c>
      <c r="E1254">
        <v>135.04</v>
      </c>
      <c r="F1254">
        <v>132.18</v>
      </c>
      <c r="G1254" s="2">
        <f t="shared" si="19"/>
        <v>-7.2765072765074114E-3</v>
      </c>
    </row>
    <row r="1255" spans="1:7" x14ac:dyDescent="0.3">
      <c r="A1255" s="1">
        <v>41617</v>
      </c>
      <c r="B1255">
        <v>134.68</v>
      </c>
      <c r="C1255">
        <v>3799044</v>
      </c>
      <c r="D1255">
        <v>135.49</v>
      </c>
      <c r="E1255">
        <v>135.94970000000001</v>
      </c>
      <c r="F1255">
        <v>134.57</v>
      </c>
      <c r="G1255" s="2">
        <f t="shared" si="19"/>
        <v>-3.6987720076934456E-3</v>
      </c>
    </row>
    <row r="1256" spans="1:7" x14ac:dyDescent="0.3">
      <c r="A1256" s="1">
        <v>41614</v>
      </c>
      <c r="B1256">
        <v>135.18</v>
      </c>
      <c r="C1256">
        <v>5341768</v>
      </c>
      <c r="D1256">
        <v>134.58000000000001</v>
      </c>
      <c r="E1256">
        <v>135.75</v>
      </c>
      <c r="F1256">
        <v>134</v>
      </c>
      <c r="G1256" s="2">
        <f t="shared" si="19"/>
        <v>1.8458524824832498E-2</v>
      </c>
    </row>
    <row r="1257" spans="1:7" x14ac:dyDescent="0.3">
      <c r="A1257" s="1">
        <v>41613</v>
      </c>
      <c r="B1257">
        <v>132.72999999999999</v>
      </c>
      <c r="C1257">
        <v>3580121</v>
      </c>
      <c r="D1257">
        <v>131.26</v>
      </c>
      <c r="E1257">
        <v>133.1</v>
      </c>
      <c r="F1257">
        <v>131.25</v>
      </c>
      <c r="G1257" s="2">
        <f t="shared" si="19"/>
        <v>9.3536121673003028E-3</v>
      </c>
    </row>
    <row r="1258" spans="1:7" x14ac:dyDescent="0.3">
      <c r="A1258" s="1">
        <v>41612</v>
      </c>
      <c r="B1258">
        <v>131.5</v>
      </c>
      <c r="C1258">
        <v>5137107</v>
      </c>
      <c r="D1258">
        <v>131.72999999999999</v>
      </c>
      <c r="E1258">
        <v>132.15</v>
      </c>
      <c r="F1258">
        <v>130.55000000000001</v>
      </c>
      <c r="G1258" s="2">
        <f t="shared" si="19"/>
        <v>-3.787878787878788E-3</v>
      </c>
    </row>
    <row r="1259" spans="1:7" x14ac:dyDescent="0.3">
      <c r="A1259" s="1">
        <v>41611</v>
      </c>
      <c r="B1259">
        <v>132</v>
      </c>
      <c r="C1259">
        <v>5171923</v>
      </c>
      <c r="D1259">
        <v>133.93</v>
      </c>
      <c r="E1259">
        <v>133.93</v>
      </c>
      <c r="F1259">
        <v>131.91999999999999</v>
      </c>
      <c r="G1259" s="2">
        <f t="shared" si="19"/>
        <v>-1.6100178890876539E-2</v>
      </c>
    </row>
    <row r="1260" spans="1:7" x14ac:dyDescent="0.3">
      <c r="A1260" s="1">
        <v>41610</v>
      </c>
      <c r="B1260">
        <v>134.16</v>
      </c>
      <c r="C1260">
        <v>3378100</v>
      </c>
      <c r="D1260">
        <v>134.99</v>
      </c>
      <c r="E1260">
        <v>135.46</v>
      </c>
      <c r="F1260">
        <v>133.62</v>
      </c>
      <c r="G1260" s="2">
        <f>(B1260-B1261)/B1261</f>
        <v>-6.7039106145253935E-4</v>
      </c>
    </row>
    <row r="1261" spans="1:7" x14ac:dyDescent="0.3">
      <c r="A1261" s="1">
        <v>41607</v>
      </c>
      <c r="B1261">
        <v>134.25</v>
      </c>
      <c r="C1261">
        <v>1680858</v>
      </c>
      <c r="D1261">
        <v>134.82</v>
      </c>
      <c r="E1261">
        <v>135.22999999999999</v>
      </c>
      <c r="F1261">
        <v>134.18</v>
      </c>
      <c r="G1261" s="2">
        <v>0</v>
      </c>
    </row>
    <row r="1262" spans="1:7" x14ac:dyDescent="0.3">
      <c r="G1262" s="2"/>
    </row>
    <row r="1263" spans="1:7" x14ac:dyDescent="0.3">
      <c r="G12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ROI</vt:lpstr>
      <vt:lpstr>Sharps</vt:lpstr>
      <vt:lpstr>Markowitz</vt:lpstr>
      <vt:lpstr>AAPL</vt:lpstr>
      <vt:lpstr>AAPL DIV</vt:lpstr>
      <vt:lpstr>APX</vt:lpstr>
      <vt:lpstr>APX Div</vt:lpstr>
      <vt:lpstr>BA</vt:lpstr>
      <vt:lpstr>BA Div</vt:lpstr>
      <vt:lpstr>CAT</vt:lpstr>
      <vt:lpstr>Cat Div</vt:lpstr>
      <vt:lpstr>CSCO</vt:lpstr>
      <vt:lpstr>CVX</vt:lpstr>
      <vt:lpstr>DIS</vt:lpstr>
      <vt:lpstr>GS</vt:lpstr>
      <vt:lpstr>HD</vt:lpstr>
      <vt:lpstr>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 Ward</dc:creator>
  <cp:lastModifiedBy>Pfeiffer, Dennis</cp:lastModifiedBy>
  <dcterms:created xsi:type="dcterms:W3CDTF">2018-11-30T20:44:59Z</dcterms:created>
  <dcterms:modified xsi:type="dcterms:W3CDTF">2018-12-11T03:40:29Z</dcterms:modified>
</cp:coreProperties>
</file>