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Jason Ng\Desktop\FYP\Jupyter Notebook\Genel_Bootstrap_Method\"/>
    </mc:Choice>
  </mc:AlternateContent>
  <xr:revisionPtr revIDLastSave="0" documentId="13_ncr:1_{4A4FAAB7-9A5D-4278-9FDE-209D590728B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2 (2)" sheetId="3" r:id="rId1"/>
    <sheet name="Sheet2" sheetId="2" r:id="rId2"/>
    <sheet name="Sheet1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2" i="1"/>
  <c r="H2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</calcChain>
</file>

<file path=xl/sharedStrings.xml><?xml version="1.0" encoding="utf-8"?>
<sst xmlns="http://schemas.openxmlformats.org/spreadsheetml/2006/main" count="88" uniqueCount="35">
  <si>
    <t>E</t>
  </si>
  <si>
    <t>RA</t>
  </si>
  <si>
    <t>BHN</t>
  </si>
  <si>
    <t>σy</t>
  </si>
  <si>
    <t>σu</t>
  </si>
  <si>
    <t>σf'</t>
  </si>
  <si>
    <t>b</t>
  </si>
  <si>
    <t>εf'</t>
  </si>
  <si>
    <t>c</t>
  </si>
  <si>
    <t>Steel</t>
  </si>
  <si>
    <t>A538A</t>
  </si>
  <si>
    <t>A538B</t>
  </si>
  <si>
    <t>1541F</t>
  </si>
  <si>
    <t>A538C</t>
  </si>
  <si>
    <t>AM-350</t>
  </si>
  <si>
    <t>H-11</t>
  </si>
  <si>
    <t>RQC-100</t>
  </si>
  <si>
    <t>10B62</t>
  </si>
  <si>
    <t>1005-1009</t>
  </si>
  <si>
    <t>b edit</t>
  </si>
  <si>
    <t>950C</t>
  </si>
  <si>
    <t>950X</t>
  </si>
  <si>
    <t>980X</t>
  </si>
  <si>
    <t>SNCM630</t>
  </si>
  <si>
    <t>SNCM439</t>
  </si>
  <si>
    <t>525C</t>
  </si>
  <si>
    <t>545C</t>
  </si>
  <si>
    <t>SFNCM85S</t>
  </si>
  <si>
    <t>SF60</t>
  </si>
  <si>
    <t>SCM435</t>
  </si>
  <si>
    <t>SCM440</t>
  </si>
  <si>
    <t>εf' edit</t>
  </si>
  <si>
    <t>c edit</t>
  </si>
  <si>
    <t>K'</t>
  </si>
  <si>
    <t>n'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</si>
</sst>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4" borderId="0" xfId="0" applyFill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/>
    <xf numFmtId="0" fontId="0" fillId="0" borderId="0" xfId="0" applyAlignment="1">
      <alignment horizontal="right"/>
    </xf>
    <xf numFmtId="0" fontId="0" fillId="4" borderId="0" xfId="0" applyFill="1" applyAlignment="1">
      <alignment horizontal="right"/>
    </xf>
    <xf numFmtId="0" fontId="0" fillId="5" borderId="0" xfId="0" applyFill="1" applyAlignment="1">
      <alignment horizontal="right"/>
    </xf>
    <xf numFmtId="0" fontId="0" fillId="6" borderId="0" xfId="0" applyFill="1" applyAlignment="1">
      <alignment horizontal="right"/>
    </xf>
    <xf numFmtId="0" fontId="0" fillId="6" borderId="0" xfId="0" applyFill="1"/>
    <xf numFmtId="0" fontId="0" fillId="7" borderId="0" xfId="0" applyFill="1" applyAlignment="1">
      <alignment horizontal="right"/>
    </xf>
    <xf numFmtId="0" fontId="0" fillId="7" borderId="0" xfId="0" applyFill="1"/>
    <xf numFmtId="0" fontId="0" fillId="5" borderId="0" xfId="0" applyFill="1" applyAlignment="1">
      <alignment horizontal="center"/>
    </xf>
    <xf numFmtId="0" fontId="0" fillId="4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4E6DF-B4C3-4DC9-B29E-B99F6280707B}">
  <dimension ref="A1:I74"/>
  <sheetViews>
    <sheetView tabSelected="1" workbookViewId="0">
      <selection activeCell="J1" sqref="J1:J1048576"/>
    </sheetView>
  </sheetViews>
  <sheetFormatPr defaultRowHeight="14.4" x14ac:dyDescent="0.3"/>
  <sheetData>
    <row r="1" spans="1:9" x14ac:dyDescent="0.3">
      <c r="A1" s="3" t="s">
        <v>0</v>
      </c>
      <c r="B1" s="3" t="s">
        <v>3</v>
      </c>
      <c r="C1" s="3" t="s">
        <v>4</v>
      </c>
      <c r="D1" s="3" t="s">
        <v>1</v>
      </c>
      <c r="E1" s="3" t="s">
        <v>2</v>
      </c>
      <c r="F1" s="13" t="s">
        <v>5</v>
      </c>
      <c r="G1" s="13" t="s">
        <v>6</v>
      </c>
      <c r="H1" s="13" t="s">
        <v>7</v>
      </c>
      <c r="I1" s="13" t="s">
        <v>8</v>
      </c>
    </row>
    <row r="2" spans="1:9" x14ac:dyDescent="0.3">
      <c r="A2">
        <v>217</v>
      </c>
      <c r="B2">
        <v>602</v>
      </c>
      <c r="C2">
        <v>802</v>
      </c>
      <c r="D2">
        <v>54</v>
      </c>
      <c r="E2">
        <v>241</v>
      </c>
      <c r="F2">
        <v>1080</v>
      </c>
      <c r="G2">
        <v>-7.9000000000000001E-2</v>
      </c>
      <c r="H2">
        <v>0.36099999999999999</v>
      </c>
      <c r="I2">
        <v>-0.50800000000000001</v>
      </c>
    </row>
    <row r="3" spans="1:9" x14ac:dyDescent="0.3">
      <c r="A3">
        <v>214</v>
      </c>
      <c r="B3">
        <v>450</v>
      </c>
      <c r="C3">
        <v>725</v>
      </c>
      <c r="D3">
        <v>49</v>
      </c>
      <c r="E3">
        <v>217</v>
      </c>
      <c r="F3">
        <v>1255</v>
      </c>
      <c r="G3">
        <v>-0.10200000000000001</v>
      </c>
      <c r="H3">
        <v>0.43</v>
      </c>
      <c r="I3">
        <v>-0.52900000000000003</v>
      </c>
    </row>
    <row r="4" spans="1:9" x14ac:dyDescent="0.3">
      <c r="A4">
        <v>215</v>
      </c>
      <c r="B4">
        <v>610</v>
      </c>
      <c r="C4">
        <v>797</v>
      </c>
      <c r="D4">
        <v>58</v>
      </c>
      <c r="E4">
        <v>252</v>
      </c>
      <c r="F4">
        <v>1162</v>
      </c>
      <c r="G4">
        <v>-8.6000000000000007E-2</v>
      </c>
      <c r="H4">
        <v>0.53400000000000003</v>
      </c>
      <c r="I4">
        <v>-0.55500000000000005</v>
      </c>
    </row>
    <row r="5" spans="1:9" x14ac:dyDescent="0.3">
      <c r="A5">
        <v>220</v>
      </c>
      <c r="B5">
        <v>493</v>
      </c>
      <c r="C5">
        <v>789</v>
      </c>
      <c r="D5">
        <v>47</v>
      </c>
      <c r="E5">
        <v>229</v>
      </c>
      <c r="F5">
        <v>1326</v>
      </c>
      <c r="G5">
        <v>-0.10300000000000001</v>
      </c>
      <c r="H5">
        <v>0.60199999999999998</v>
      </c>
      <c r="I5">
        <v>-0.57999999999999996</v>
      </c>
    </row>
    <row r="6" spans="1:9" x14ac:dyDescent="0.3">
      <c r="A6">
        <v>201</v>
      </c>
      <c r="B6">
        <v>331</v>
      </c>
      <c r="C6">
        <v>582</v>
      </c>
      <c r="D6">
        <v>54</v>
      </c>
      <c r="E6">
        <v>163</v>
      </c>
      <c r="F6">
        <v>1043</v>
      </c>
      <c r="G6">
        <v>-0.107</v>
      </c>
      <c r="H6">
        <v>0.309</v>
      </c>
      <c r="I6">
        <v>-0.48</v>
      </c>
    </row>
    <row r="7" spans="1:9" x14ac:dyDescent="0.3">
      <c r="A7">
        <v>219</v>
      </c>
      <c r="B7">
        <v>359</v>
      </c>
      <c r="C7">
        <v>652</v>
      </c>
      <c r="D7">
        <v>53</v>
      </c>
      <c r="E7">
        <v>185</v>
      </c>
      <c r="F7">
        <v>1004</v>
      </c>
      <c r="G7">
        <v>-9.8000000000000004E-2</v>
      </c>
      <c r="H7">
        <v>0.20200000000000001</v>
      </c>
      <c r="I7">
        <v>-0.44</v>
      </c>
    </row>
    <row r="8" spans="1:9" x14ac:dyDescent="0.3">
      <c r="A8">
        <v>219</v>
      </c>
      <c r="B8">
        <v>410</v>
      </c>
      <c r="C8">
        <v>649</v>
      </c>
      <c r="D8">
        <v>67</v>
      </c>
      <c r="E8">
        <v>195</v>
      </c>
      <c r="F8">
        <v>1009</v>
      </c>
      <c r="G8">
        <v>-9.7000000000000003E-2</v>
      </c>
      <c r="H8">
        <v>0.22500000000000001</v>
      </c>
      <c r="I8">
        <v>-0.46</v>
      </c>
    </row>
    <row r="9" spans="1:9" x14ac:dyDescent="0.3">
      <c r="A9">
        <v>205</v>
      </c>
      <c r="B9">
        <v>475</v>
      </c>
      <c r="C9">
        <v>783</v>
      </c>
      <c r="D9">
        <v>55</v>
      </c>
      <c r="E9">
        <v>180</v>
      </c>
      <c r="F9">
        <v>1622</v>
      </c>
      <c r="G9">
        <v>-0.13500000000000001</v>
      </c>
      <c r="H9">
        <v>0.51500000000000001</v>
      </c>
      <c r="I9">
        <v>-0.54800000000000004</v>
      </c>
    </row>
    <row r="10" spans="1:9" x14ac:dyDescent="0.3">
      <c r="A10">
        <v>205</v>
      </c>
      <c r="B10">
        <v>475</v>
      </c>
      <c r="C10">
        <v>906</v>
      </c>
      <c r="D10">
        <v>42</v>
      </c>
      <c r="E10">
        <v>195</v>
      </c>
      <c r="F10">
        <v>1044</v>
      </c>
      <c r="G10">
        <v>-8.3000000000000004E-2</v>
      </c>
      <c r="H10">
        <v>0.51300000000000001</v>
      </c>
      <c r="I10">
        <v>-0.55700000000000005</v>
      </c>
    </row>
    <row r="11" spans="1:9" x14ac:dyDescent="0.3">
      <c r="A11">
        <v>211</v>
      </c>
      <c r="B11">
        <v>465</v>
      </c>
      <c r="C11">
        <v>821</v>
      </c>
      <c r="D11">
        <v>50</v>
      </c>
      <c r="E11">
        <v>205</v>
      </c>
      <c r="F11">
        <v>989</v>
      </c>
      <c r="G11">
        <v>-0.126</v>
      </c>
      <c r="H11">
        <v>0.433</v>
      </c>
      <c r="I11">
        <v>-0.51200000000000001</v>
      </c>
    </row>
    <row r="12" spans="1:9" x14ac:dyDescent="0.3">
      <c r="A12">
        <v>203</v>
      </c>
      <c r="B12">
        <v>460</v>
      </c>
      <c r="C12">
        <v>829</v>
      </c>
      <c r="D12">
        <v>34</v>
      </c>
      <c r="E12">
        <v>220</v>
      </c>
      <c r="F12">
        <v>1094</v>
      </c>
      <c r="G12">
        <v>-7.4999999999999997E-2</v>
      </c>
      <c r="H12">
        <v>0.309</v>
      </c>
      <c r="I12">
        <v>-0.502</v>
      </c>
    </row>
    <row r="13" spans="1:9" x14ac:dyDescent="0.3">
      <c r="A13">
        <v>203</v>
      </c>
      <c r="B13">
        <v>735</v>
      </c>
      <c r="C13">
        <v>1090</v>
      </c>
      <c r="D13">
        <v>14</v>
      </c>
      <c r="E13">
        <v>259</v>
      </c>
      <c r="F13">
        <v>1310</v>
      </c>
      <c r="G13">
        <v>-9.0999999999999998E-2</v>
      </c>
      <c r="H13">
        <v>0.25</v>
      </c>
      <c r="I13">
        <v>-0.496</v>
      </c>
    </row>
    <row r="14" spans="1:9" x14ac:dyDescent="0.3">
      <c r="A14">
        <v>217</v>
      </c>
      <c r="B14">
        <v>650</v>
      </c>
      <c r="C14">
        <v>1147</v>
      </c>
      <c r="D14">
        <v>22</v>
      </c>
      <c r="E14">
        <v>309</v>
      </c>
      <c r="F14">
        <v>1878</v>
      </c>
      <c r="G14">
        <v>-0.12</v>
      </c>
      <c r="H14">
        <v>0.70000000000000007</v>
      </c>
      <c r="I14">
        <v>-0.6</v>
      </c>
    </row>
    <row r="15" spans="1:9" x14ac:dyDescent="0.3">
      <c r="A15">
        <v>203</v>
      </c>
      <c r="B15">
        <v>760</v>
      </c>
      <c r="C15">
        <v>1251</v>
      </c>
      <c r="D15">
        <v>14</v>
      </c>
      <c r="E15">
        <v>279</v>
      </c>
      <c r="F15">
        <v>1928</v>
      </c>
      <c r="G15">
        <v>-0.12</v>
      </c>
      <c r="H15">
        <v>0.73399999999999999</v>
      </c>
      <c r="I15">
        <v>-0.64200000000000002</v>
      </c>
    </row>
    <row r="16" spans="1:9" x14ac:dyDescent="0.3">
      <c r="A16">
        <v>216</v>
      </c>
      <c r="B16">
        <v>457</v>
      </c>
      <c r="C16">
        <v>771</v>
      </c>
      <c r="D16">
        <v>57</v>
      </c>
      <c r="E16">
        <v>223</v>
      </c>
      <c r="F16">
        <v>1168</v>
      </c>
      <c r="G16">
        <v>-9.7000000000000003E-2</v>
      </c>
      <c r="H16">
        <v>0.25700000000000001</v>
      </c>
      <c r="I16">
        <v>-0.46400000000000002</v>
      </c>
    </row>
    <row r="17" spans="1:9" x14ac:dyDescent="0.3">
      <c r="A17">
        <v>227</v>
      </c>
      <c r="B17">
        <v>814</v>
      </c>
      <c r="C17">
        <v>925</v>
      </c>
      <c r="D17">
        <v>59</v>
      </c>
      <c r="E17">
        <v>277</v>
      </c>
      <c r="F17">
        <v>1127</v>
      </c>
      <c r="G17">
        <v>-6.6000000000000003E-2</v>
      </c>
      <c r="H17">
        <v>0.309</v>
      </c>
      <c r="I17">
        <v>-0.51400000000000001</v>
      </c>
    </row>
    <row r="18" spans="1:9" x14ac:dyDescent="0.3">
      <c r="A18">
        <v>220</v>
      </c>
      <c r="B18">
        <v>418</v>
      </c>
      <c r="C18">
        <v>695</v>
      </c>
      <c r="D18">
        <v>53</v>
      </c>
      <c r="E18">
        <v>199</v>
      </c>
      <c r="F18">
        <v>1117</v>
      </c>
      <c r="G18">
        <v>-9.6000000000000002E-2</v>
      </c>
      <c r="H18">
        <v>0.26400000000000001</v>
      </c>
      <c r="I18">
        <v>-0.46200000000000002</v>
      </c>
    </row>
    <row r="19" spans="1:9" x14ac:dyDescent="0.3">
      <c r="A19">
        <v>185</v>
      </c>
      <c r="B19">
        <v>1482</v>
      </c>
      <c r="C19">
        <v>1515</v>
      </c>
      <c r="D19">
        <v>67</v>
      </c>
      <c r="E19">
        <v>405</v>
      </c>
      <c r="F19">
        <v>1655</v>
      </c>
      <c r="G19">
        <v>-6.5000000000000002E-2</v>
      </c>
      <c r="H19">
        <v>0.3</v>
      </c>
      <c r="I19">
        <v>-0.62</v>
      </c>
    </row>
    <row r="20" spans="1:9" x14ac:dyDescent="0.3">
      <c r="A20">
        <v>185</v>
      </c>
      <c r="B20">
        <v>1793</v>
      </c>
      <c r="C20">
        <v>1860</v>
      </c>
      <c r="D20">
        <v>56</v>
      </c>
      <c r="E20">
        <v>460</v>
      </c>
      <c r="F20">
        <v>2135</v>
      </c>
      <c r="G20">
        <v>-7.1000000000000008E-2</v>
      </c>
      <c r="H20">
        <v>0.8</v>
      </c>
      <c r="I20">
        <v>-0.71</v>
      </c>
    </row>
    <row r="21" spans="1:9" x14ac:dyDescent="0.3">
      <c r="A21">
        <v>206</v>
      </c>
      <c r="B21">
        <v>889</v>
      </c>
      <c r="C21">
        <v>951</v>
      </c>
      <c r="D21">
        <v>49</v>
      </c>
      <c r="E21">
        <v>290</v>
      </c>
      <c r="F21">
        <v>1276</v>
      </c>
      <c r="G21">
        <v>-7.5999999999999998E-2</v>
      </c>
      <c r="H21">
        <v>0.68</v>
      </c>
      <c r="I21">
        <v>-0.65</v>
      </c>
    </row>
    <row r="22" spans="1:9" x14ac:dyDescent="0.3">
      <c r="A22">
        <v>206</v>
      </c>
      <c r="B22">
        <v>786</v>
      </c>
      <c r="C22">
        <v>889</v>
      </c>
      <c r="D22">
        <v>60</v>
      </c>
      <c r="E22">
        <v>260</v>
      </c>
      <c r="F22">
        <v>1276</v>
      </c>
      <c r="G22">
        <v>-7.1000000000000008E-2</v>
      </c>
      <c r="H22">
        <v>0.93</v>
      </c>
      <c r="I22">
        <v>-0.65</v>
      </c>
    </row>
    <row r="23" spans="1:9" x14ac:dyDescent="0.3">
      <c r="A23">
        <v>180</v>
      </c>
      <c r="B23">
        <v>1931</v>
      </c>
      <c r="C23">
        <v>2000</v>
      </c>
      <c r="D23">
        <v>55</v>
      </c>
      <c r="E23">
        <v>480</v>
      </c>
      <c r="F23">
        <v>2240</v>
      </c>
      <c r="G23">
        <v>-7.0000000000000007E-2</v>
      </c>
      <c r="H23">
        <v>0.6</v>
      </c>
      <c r="I23">
        <v>-0.75</v>
      </c>
    </row>
    <row r="24" spans="1:9" x14ac:dyDescent="0.3">
      <c r="A24">
        <v>180</v>
      </c>
      <c r="B24">
        <v>1861</v>
      </c>
      <c r="C24">
        <v>1905</v>
      </c>
      <c r="D24">
        <v>20</v>
      </c>
      <c r="E24">
        <v>496</v>
      </c>
      <c r="F24">
        <v>2690</v>
      </c>
      <c r="G24">
        <v>-0.105</v>
      </c>
      <c r="H24">
        <v>0.1</v>
      </c>
      <c r="I24">
        <v>-0.42</v>
      </c>
    </row>
    <row r="25" spans="1:9" x14ac:dyDescent="0.3">
      <c r="A25">
        <v>205</v>
      </c>
      <c r="B25">
        <v>2034</v>
      </c>
      <c r="C25">
        <v>2585</v>
      </c>
      <c r="D25">
        <v>33</v>
      </c>
      <c r="E25">
        <v>660</v>
      </c>
      <c r="F25">
        <v>3170</v>
      </c>
      <c r="G25">
        <v>-7.6999999999999999E-2</v>
      </c>
      <c r="H25">
        <v>0.08</v>
      </c>
      <c r="I25">
        <v>-0.74</v>
      </c>
    </row>
    <row r="26" spans="1:9" x14ac:dyDescent="0.3">
      <c r="A26">
        <v>205</v>
      </c>
      <c r="B26">
        <v>896</v>
      </c>
      <c r="C26">
        <v>940</v>
      </c>
      <c r="D26">
        <v>43</v>
      </c>
      <c r="E26">
        <v>290</v>
      </c>
      <c r="F26">
        <v>1240</v>
      </c>
      <c r="G26">
        <v>-7.0000000000000007E-2</v>
      </c>
      <c r="H26">
        <v>0.66</v>
      </c>
      <c r="I26">
        <v>-0.69000000000000006</v>
      </c>
    </row>
    <row r="27" spans="1:9" x14ac:dyDescent="0.3">
      <c r="A27">
        <v>205</v>
      </c>
      <c r="B27">
        <v>883</v>
      </c>
      <c r="C27">
        <v>930</v>
      </c>
      <c r="D27">
        <v>67</v>
      </c>
      <c r="E27">
        <v>290</v>
      </c>
      <c r="F27">
        <v>1240</v>
      </c>
      <c r="G27">
        <v>-7.0000000000000007E-2</v>
      </c>
      <c r="H27">
        <v>0.66</v>
      </c>
      <c r="I27">
        <v>-0.69000000000000006</v>
      </c>
    </row>
    <row r="28" spans="1:9" x14ac:dyDescent="0.3">
      <c r="A28">
        <v>195</v>
      </c>
      <c r="B28">
        <v>1510</v>
      </c>
      <c r="C28">
        <v>1640</v>
      </c>
      <c r="D28">
        <v>38</v>
      </c>
      <c r="E28">
        <v>430</v>
      </c>
      <c r="F28">
        <v>1780</v>
      </c>
      <c r="G28">
        <v>-6.7000000000000004E-2</v>
      </c>
      <c r="H28">
        <v>0.32</v>
      </c>
      <c r="I28">
        <v>-0.56000000000000005</v>
      </c>
    </row>
    <row r="29" spans="1:9" x14ac:dyDescent="0.3">
      <c r="A29">
        <v>205</v>
      </c>
      <c r="B29">
        <v>269</v>
      </c>
      <c r="C29">
        <v>360</v>
      </c>
      <c r="D29">
        <v>73</v>
      </c>
      <c r="E29">
        <v>90</v>
      </c>
      <c r="F29">
        <v>580</v>
      </c>
      <c r="G29">
        <v>-0.09</v>
      </c>
      <c r="H29">
        <v>0.15</v>
      </c>
      <c r="I29">
        <v>-0.43</v>
      </c>
    </row>
    <row r="30" spans="1:9" x14ac:dyDescent="0.3">
      <c r="A30">
        <v>205</v>
      </c>
      <c r="B30">
        <v>448</v>
      </c>
      <c r="C30">
        <v>470</v>
      </c>
      <c r="D30">
        <v>66</v>
      </c>
      <c r="E30">
        <v>125</v>
      </c>
      <c r="F30">
        <v>515</v>
      </c>
      <c r="G30">
        <v>-5.9000000000000004E-2</v>
      </c>
      <c r="H30">
        <v>0.3</v>
      </c>
      <c r="I30">
        <v>-0.51</v>
      </c>
    </row>
    <row r="31" spans="1:9" x14ac:dyDescent="0.3">
      <c r="A31">
        <v>200</v>
      </c>
      <c r="B31">
        <v>400</v>
      </c>
      <c r="C31">
        <v>415</v>
      </c>
      <c r="D31">
        <v>64</v>
      </c>
      <c r="E31">
        <v>125</v>
      </c>
      <c r="F31">
        <v>540</v>
      </c>
      <c r="G31">
        <v>-7.2999999999999995E-2</v>
      </c>
      <c r="H31">
        <v>0.11</v>
      </c>
      <c r="I31">
        <v>-0.41000000000000003</v>
      </c>
    </row>
    <row r="32" spans="1:9" x14ac:dyDescent="0.3">
      <c r="A32">
        <v>200</v>
      </c>
      <c r="B32">
        <v>262</v>
      </c>
      <c r="C32">
        <v>345</v>
      </c>
      <c r="D32">
        <v>80</v>
      </c>
      <c r="E32">
        <v>90</v>
      </c>
      <c r="F32">
        <v>640</v>
      </c>
      <c r="G32">
        <v>-0.109</v>
      </c>
      <c r="H32">
        <v>0.1</v>
      </c>
      <c r="I32">
        <v>-0.39</v>
      </c>
    </row>
    <row r="33" spans="1:9" x14ac:dyDescent="0.3">
      <c r="A33">
        <v>205</v>
      </c>
      <c r="B33">
        <v>228</v>
      </c>
      <c r="C33">
        <v>415</v>
      </c>
      <c r="D33">
        <v>68</v>
      </c>
      <c r="E33">
        <v>80</v>
      </c>
      <c r="F33">
        <v>825</v>
      </c>
      <c r="G33">
        <v>-0.11</v>
      </c>
      <c r="H33">
        <v>0.95000000000000007</v>
      </c>
      <c r="I33">
        <v>-0.64</v>
      </c>
    </row>
    <row r="34" spans="1:9" x14ac:dyDescent="0.3">
      <c r="A34">
        <v>205</v>
      </c>
      <c r="B34">
        <v>262</v>
      </c>
      <c r="C34">
        <v>440</v>
      </c>
      <c r="D34">
        <v>62</v>
      </c>
      <c r="E34">
        <v>108</v>
      </c>
      <c r="F34">
        <v>895</v>
      </c>
      <c r="G34">
        <v>-0.12</v>
      </c>
      <c r="H34">
        <v>0.41000000000000003</v>
      </c>
      <c r="I34">
        <v>-0.51</v>
      </c>
    </row>
    <row r="35" spans="1:9" x14ac:dyDescent="0.3">
      <c r="A35">
        <v>200</v>
      </c>
      <c r="B35">
        <v>345</v>
      </c>
      <c r="C35">
        <v>620</v>
      </c>
      <c r="D35">
        <v>60</v>
      </c>
      <c r="E35">
        <v>225</v>
      </c>
      <c r="F35">
        <v>1540</v>
      </c>
      <c r="G35">
        <v>-0.14000000000000001</v>
      </c>
      <c r="H35">
        <v>0.61</v>
      </c>
      <c r="I35">
        <v>-0.57000000000000006</v>
      </c>
    </row>
    <row r="36" spans="1:9" x14ac:dyDescent="0.3">
      <c r="A36">
        <v>200</v>
      </c>
      <c r="B36">
        <v>634</v>
      </c>
      <c r="C36">
        <v>725</v>
      </c>
      <c r="D36">
        <v>65</v>
      </c>
      <c r="E36">
        <v>225</v>
      </c>
      <c r="F36">
        <v>1225</v>
      </c>
      <c r="G36">
        <v>-9.5000000000000001E-2</v>
      </c>
      <c r="H36">
        <v>1</v>
      </c>
      <c r="I36">
        <v>-0.66</v>
      </c>
    </row>
    <row r="37" spans="1:9" x14ac:dyDescent="0.3">
      <c r="A37">
        <v>200</v>
      </c>
      <c r="B37">
        <v>1365</v>
      </c>
      <c r="C37">
        <v>1450</v>
      </c>
      <c r="D37">
        <v>51</v>
      </c>
      <c r="E37">
        <v>410</v>
      </c>
      <c r="F37">
        <v>1860</v>
      </c>
      <c r="G37">
        <v>-7.2999999999999995E-2</v>
      </c>
      <c r="H37">
        <v>0.6</v>
      </c>
      <c r="I37">
        <v>-0.70000000000000007</v>
      </c>
    </row>
    <row r="38" spans="1:9" x14ac:dyDescent="0.3">
      <c r="A38">
        <v>205</v>
      </c>
      <c r="B38">
        <v>1276</v>
      </c>
      <c r="C38">
        <v>1345</v>
      </c>
      <c r="D38">
        <v>59</v>
      </c>
      <c r="E38">
        <v>390</v>
      </c>
      <c r="F38">
        <v>1585</v>
      </c>
      <c r="G38">
        <v>-7.3999999999999996E-2</v>
      </c>
      <c r="H38">
        <v>0.45</v>
      </c>
      <c r="I38">
        <v>-0.68</v>
      </c>
    </row>
    <row r="39" spans="1:9" x14ac:dyDescent="0.3">
      <c r="A39">
        <v>205</v>
      </c>
      <c r="B39">
        <v>1517</v>
      </c>
      <c r="C39">
        <v>1585</v>
      </c>
      <c r="D39">
        <v>55</v>
      </c>
      <c r="E39">
        <v>450</v>
      </c>
      <c r="F39">
        <v>1795</v>
      </c>
      <c r="G39">
        <v>-7.0000000000000007E-2</v>
      </c>
      <c r="H39">
        <v>0.35000000000000003</v>
      </c>
      <c r="I39">
        <v>-0.69000000000000006</v>
      </c>
    </row>
    <row r="40" spans="1:9" x14ac:dyDescent="0.3">
      <c r="A40">
        <v>205</v>
      </c>
      <c r="B40">
        <v>1689</v>
      </c>
      <c r="C40">
        <v>1825</v>
      </c>
      <c r="D40">
        <v>51</v>
      </c>
      <c r="E40">
        <v>500</v>
      </c>
      <c r="F40">
        <v>2275</v>
      </c>
      <c r="G40">
        <v>-0.08</v>
      </c>
      <c r="H40">
        <v>0.25</v>
      </c>
      <c r="I40">
        <v>-0.68</v>
      </c>
    </row>
    <row r="41" spans="1:9" x14ac:dyDescent="0.3">
      <c r="A41">
        <v>205</v>
      </c>
      <c r="B41">
        <v>1862</v>
      </c>
      <c r="C41">
        <v>2240</v>
      </c>
      <c r="D41">
        <v>41</v>
      </c>
      <c r="E41">
        <v>595</v>
      </c>
      <c r="F41">
        <v>2725</v>
      </c>
      <c r="G41">
        <v>-8.1000000000000003E-2</v>
      </c>
      <c r="H41">
        <v>7.0000000000000007E-2</v>
      </c>
      <c r="I41">
        <v>-0.6</v>
      </c>
    </row>
    <row r="42" spans="1:9" x14ac:dyDescent="0.3">
      <c r="A42">
        <v>220</v>
      </c>
      <c r="B42">
        <v>779</v>
      </c>
      <c r="C42">
        <v>895</v>
      </c>
      <c r="D42">
        <v>67</v>
      </c>
      <c r="E42">
        <v>258</v>
      </c>
      <c r="F42">
        <v>1275</v>
      </c>
      <c r="G42">
        <v>-8.3000000000000004E-2</v>
      </c>
      <c r="H42">
        <v>0.92</v>
      </c>
      <c r="I42">
        <v>-0.63</v>
      </c>
    </row>
    <row r="43" spans="1:9" x14ac:dyDescent="0.3">
      <c r="A43">
        <v>200</v>
      </c>
      <c r="B43">
        <v>1358</v>
      </c>
      <c r="C43">
        <v>1425</v>
      </c>
      <c r="D43">
        <v>55</v>
      </c>
      <c r="E43">
        <v>365</v>
      </c>
      <c r="F43">
        <v>1695</v>
      </c>
      <c r="G43">
        <v>-8.1000000000000003E-2</v>
      </c>
      <c r="H43">
        <v>0.89</v>
      </c>
      <c r="I43">
        <v>-0.69000000000000006</v>
      </c>
    </row>
    <row r="44" spans="1:9" x14ac:dyDescent="0.3">
      <c r="A44">
        <v>200</v>
      </c>
      <c r="B44">
        <v>1048</v>
      </c>
      <c r="C44">
        <v>1060</v>
      </c>
      <c r="D44">
        <v>29</v>
      </c>
      <c r="E44">
        <v>310</v>
      </c>
      <c r="F44">
        <v>1450</v>
      </c>
      <c r="G44">
        <v>-0.1</v>
      </c>
      <c r="H44">
        <v>0.22</v>
      </c>
      <c r="I44">
        <v>-0.51</v>
      </c>
    </row>
    <row r="45" spans="1:9" x14ac:dyDescent="0.3">
      <c r="A45">
        <v>205</v>
      </c>
      <c r="B45">
        <v>1379</v>
      </c>
      <c r="C45">
        <v>1415</v>
      </c>
      <c r="D45">
        <v>48</v>
      </c>
      <c r="E45">
        <v>380</v>
      </c>
      <c r="F45">
        <v>1825</v>
      </c>
      <c r="G45">
        <v>-0.08</v>
      </c>
      <c r="H45">
        <v>0.45</v>
      </c>
      <c r="I45">
        <v>-0.75</v>
      </c>
    </row>
    <row r="46" spans="1:9" x14ac:dyDescent="0.3">
      <c r="A46">
        <v>200</v>
      </c>
      <c r="B46">
        <v>1586</v>
      </c>
      <c r="C46">
        <v>1760</v>
      </c>
      <c r="D46">
        <v>42</v>
      </c>
      <c r="E46">
        <v>450</v>
      </c>
      <c r="F46">
        <v>2000</v>
      </c>
      <c r="G46">
        <v>-0.08</v>
      </c>
      <c r="H46">
        <v>0.4</v>
      </c>
      <c r="I46">
        <v>-0.73</v>
      </c>
    </row>
    <row r="47" spans="1:9" x14ac:dyDescent="0.3">
      <c r="A47">
        <v>200</v>
      </c>
      <c r="B47">
        <v>1862</v>
      </c>
      <c r="C47">
        <v>1930</v>
      </c>
      <c r="D47">
        <v>37</v>
      </c>
      <c r="E47">
        <v>450</v>
      </c>
      <c r="F47">
        <v>2105</v>
      </c>
      <c r="G47">
        <v>-0.09</v>
      </c>
      <c r="H47">
        <v>0.6</v>
      </c>
      <c r="I47">
        <v>-0.76</v>
      </c>
    </row>
    <row r="48" spans="1:9" x14ac:dyDescent="0.3">
      <c r="A48">
        <v>205</v>
      </c>
      <c r="B48">
        <v>1724</v>
      </c>
      <c r="C48">
        <v>1930</v>
      </c>
      <c r="D48">
        <v>35</v>
      </c>
      <c r="E48">
        <v>475</v>
      </c>
      <c r="F48">
        <v>2170</v>
      </c>
      <c r="G48">
        <v>-8.1000000000000003E-2</v>
      </c>
      <c r="H48">
        <v>0.09</v>
      </c>
      <c r="I48">
        <v>-0.61</v>
      </c>
    </row>
    <row r="49" spans="1:9" x14ac:dyDescent="0.3">
      <c r="A49">
        <v>205</v>
      </c>
      <c r="B49">
        <v>1689</v>
      </c>
      <c r="C49">
        <v>2240</v>
      </c>
      <c r="D49">
        <v>27</v>
      </c>
      <c r="E49">
        <v>560</v>
      </c>
      <c r="F49">
        <v>2655</v>
      </c>
      <c r="G49">
        <v>-8.8999999999999996E-2</v>
      </c>
      <c r="H49">
        <v>7.0000000000000007E-2</v>
      </c>
      <c r="I49">
        <v>-0.76</v>
      </c>
    </row>
    <row r="50" spans="1:9" x14ac:dyDescent="0.3">
      <c r="A50">
        <v>200</v>
      </c>
      <c r="B50">
        <v>1448</v>
      </c>
      <c r="C50">
        <v>1150</v>
      </c>
      <c r="D50">
        <v>47</v>
      </c>
      <c r="E50">
        <v>400</v>
      </c>
      <c r="F50">
        <v>1895</v>
      </c>
      <c r="G50">
        <v>-0.09</v>
      </c>
      <c r="H50">
        <v>0.05</v>
      </c>
      <c r="I50">
        <v>-0.75</v>
      </c>
    </row>
    <row r="51" spans="1:9" x14ac:dyDescent="0.3">
      <c r="A51">
        <v>200</v>
      </c>
      <c r="B51">
        <v>1896</v>
      </c>
      <c r="C51">
        <v>2035</v>
      </c>
      <c r="D51">
        <v>20</v>
      </c>
      <c r="E51">
        <v>475</v>
      </c>
      <c r="F51">
        <v>2070</v>
      </c>
      <c r="G51">
        <v>-8.2000000000000003E-2</v>
      </c>
      <c r="H51">
        <v>0.02</v>
      </c>
      <c r="I51">
        <v>-0.77</v>
      </c>
    </row>
    <row r="52" spans="1:9" x14ac:dyDescent="0.3">
      <c r="A52">
        <v>195</v>
      </c>
      <c r="B52">
        <v>634</v>
      </c>
      <c r="C52">
        <v>825</v>
      </c>
      <c r="D52">
        <v>43</v>
      </c>
      <c r="E52">
        <v>243</v>
      </c>
      <c r="F52">
        <v>1200</v>
      </c>
      <c r="G52">
        <v>-9.5000000000000001E-2</v>
      </c>
      <c r="H52">
        <v>0.45</v>
      </c>
      <c r="I52">
        <v>-0.54</v>
      </c>
    </row>
    <row r="53" spans="1:9" x14ac:dyDescent="0.3">
      <c r="A53">
        <v>200</v>
      </c>
      <c r="B53">
        <v>1372</v>
      </c>
      <c r="C53">
        <v>1470</v>
      </c>
      <c r="D53">
        <v>38</v>
      </c>
      <c r="E53">
        <v>409</v>
      </c>
      <c r="F53">
        <v>2000</v>
      </c>
      <c r="G53">
        <v>-9.0999999999999998E-2</v>
      </c>
      <c r="H53">
        <v>0.48</v>
      </c>
      <c r="I53">
        <v>-0.6</v>
      </c>
    </row>
    <row r="54" spans="1:9" x14ac:dyDescent="0.3">
      <c r="A54">
        <v>195</v>
      </c>
      <c r="B54">
        <v>1172</v>
      </c>
      <c r="C54">
        <v>1240</v>
      </c>
      <c r="D54">
        <v>57</v>
      </c>
      <c r="E54">
        <v>350</v>
      </c>
      <c r="F54">
        <v>1655</v>
      </c>
      <c r="G54">
        <v>-7.5999999999999998E-2</v>
      </c>
      <c r="H54">
        <v>0.73</v>
      </c>
      <c r="I54">
        <v>-0.62</v>
      </c>
    </row>
    <row r="55" spans="1:9" x14ac:dyDescent="0.3">
      <c r="A55">
        <v>195</v>
      </c>
      <c r="B55">
        <v>1531</v>
      </c>
      <c r="C55">
        <v>1670</v>
      </c>
      <c r="D55">
        <v>42</v>
      </c>
      <c r="E55">
        <v>430</v>
      </c>
      <c r="F55">
        <v>193</v>
      </c>
      <c r="G55">
        <v>-7.1000000000000008E-2</v>
      </c>
      <c r="H55">
        <v>0.4</v>
      </c>
      <c r="I55">
        <v>-0.57000000000000006</v>
      </c>
    </row>
    <row r="56" spans="1:9" x14ac:dyDescent="0.3">
      <c r="A56">
        <v>205</v>
      </c>
      <c r="B56">
        <v>1924</v>
      </c>
      <c r="C56">
        <v>2015</v>
      </c>
      <c r="D56">
        <v>11</v>
      </c>
      <c r="E56">
        <v>518</v>
      </c>
      <c r="F56">
        <v>2585</v>
      </c>
      <c r="G56">
        <v>-0.09</v>
      </c>
      <c r="H56">
        <v>0.18</v>
      </c>
      <c r="I56">
        <v>-0.62</v>
      </c>
    </row>
    <row r="57" spans="1:9" x14ac:dyDescent="0.3">
      <c r="A57">
        <v>205</v>
      </c>
      <c r="B57">
        <v>455</v>
      </c>
      <c r="C57">
        <v>925</v>
      </c>
      <c r="D57">
        <v>14</v>
      </c>
      <c r="E57">
        <v>260</v>
      </c>
      <c r="F57">
        <v>1040</v>
      </c>
      <c r="G57">
        <v>-7.1000000000000008E-2</v>
      </c>
      <c r="H57">
        <v>0.16</v>
      </c>
      <c r="I57">
        <v>-0.47000000000000003</v>
      </c>
    </row>
    <row r="58" spans="1:9" x14ac:dyDescent="0.3">
      <c r="A58">
        <v>195</v>
      </c>
      <c r="B58">
        <v>786</v>
      </c>
      <c r="C58">
        <v>1000</v>
      </c>
      <c r="D58">
        <v>33</v>
      </c>
      <c r="E58">
        <v>280</v>
      </c>
      <c r="F58">
        <v>1220</v>
      </c>
      <c r="G58">
        <v>-7.2999999999999995E-2</v>
      </c>
      <c r="H58">
        <v>0.41000000000000003</v>
      </c>
      <c r="I58">
        <v>-0.6</v>
      </c>
    </row>
    <row r="59" spans="1:9" x14ac:dyDescent="0.3">
      <c r="A59">
        <v>200</v>
      </c>
      <c r="B59">
        <v>1379</v>
      </c>
      <c r="C59">
        <v>1565</v>
      </c>
      <c r="D59">
        <v>32</v>
      </c>
      <c r="E59">
        <v>410</v>
      </c>
      <c r="F59">
        <v>1855</v>
      </c>
      <c r="G59">
        <v>-5.7000000000000002E-2</v>
      </c>
      <c r="H59">
        <v>0.38</v>
      </c>
      <c r="I59">
        <v>-0.65</v>
      </c>
    </row>
    <row r="60" spans="1:9" x14ac:dyDescent="0.3">
      <c r="A60">
        <v>205</v>
      </c>
      <c r="B60">
        <v>324</v>
      </c>
      <c r="C60">
        <v>565</v>
      </c>
      <c r="D60">
        <v>69</v>
      </c>
      <c r="E60">
        <v>150</v>
      </c>
      <c r="F60">
        <v>970</v>
      </c>
      <c r="G60">
        <v>-0.11</v>
      </c>
      <c r="H60">
        <v>0.85</v>
      </c>
      <c r="I60">
        <v>-0.59</v>
      </c>
    </row>
    <row r="61" spans="1:9" x14ac:dyDescent="0.3">
      <c r="A61">
        <v>205</v>
      </c>
      <c r="B61">
        <v>345</v>
      </c>
      <c r="C61">
        <v>440</v>
      </c>
      <c r="D61">
        <v>65</v>
      </c>
      <c r="E61">
        <v>150</v>
      </c>
      <c r="F61">
        <v>625</v>
      </c>
      <c r="G61">
        <v>-7.4999999999999997E-2</v>
      </c>
      <c r="H61">
        <v>0.35000000000000003</v>
      </c>
      <c r="I61">
        <v>-0.54</v>
      </c>
    </row>
    <row r="62" spans="1:9" x14ac:dyDescent="0.3">
      <c r="A62">
        <v>205</v>
      </c>
      <c r="B62">
        <v>331</v>
      </c>
      <c r="C62">
        <v>530</v>
      </c>
      <c r="D62">
        <v>72</v>
      </c>
      <c r="E62">
        <v>156</v>
      </c>
      <c r="F62">
        <v>1005</v>
      </c>
      <c r="G62">
        <v>-0.1</v>
      </c>
      <c r="H62">
        <v>0.85</v>
      </c>
      <c r="I62">
        <v>-0.61</v>
      </c>
    </row>
    <row r="63" spans="1:9" x14ac:dyDescent="0.3">
      <c r="A63">
        <v>195</v>
      </c>
      <c r="B63">
        <v>565</v>
      </c>
      <c r="C63">
        <v>695</v>
      </c>
      <c r="D63">
        <v>68</v>
      </c>
      <c r="E63">
        <v>225</v>
      </c>
      <c r="F63">
        <v>1055</v>
      </c>
      <c r="G63">
        <v>-0.08</v>
      </c>
      <c r="H63">
        <v>0.21</v>
      </c>
      <c r="I63">
        <v>-0.53</v>
      </c>
    </row>
    <row r="64" spans="1:9" x14ac:dyDescent="0.3">
      <c r="A64">
        <v>195</v>
      </c>
      <c r="B64">
        <v>717</v>
      </c>
      <c r="C64">
        <v>930</v>
      </c>
      <c r="D64">
        <v>33</v>
      </c>
      <c r="E64">
        <v>265</v>
      </c>
      <c r="F64">
        <v>1000</v>
      </c>
      <c r="G64">
        <v>-0.08</v>
      </c>
      <c r="H64">
        <v>0.32</v>
      </c>
      <c r="I64">
        <v>-0.57999999999999996</v>
      </c>
    </row>
    <row r="65" spans="1:9" x14ac:dyDescent="0.3">
      <c r="A65">
        <v>200</v>
      </c>
      <c r="B65">
        <v>1020</v>
      </c>
      <c r="C65">
        <v>1035</v>
      </c>
      <c r="D65">
        <v>25</v>
      </c>
      <c r="E65">
        <v>305</v>
      </c>
      <c r="F65">
        <v>1585</v>
      </c>
      <c r="G65">
        <v>-0.09</v>
      </c>
      <c r="H65">
        <v>0.27</v>
      </c>
      <c r="I65">
        <v>-0.53</v>
      </c>
    </row>
    <row r="66" spans="1:9" x14ac:dyDescent="0.3">
      <c r="A66">
        <v>205</v>
      </c>
      <c r="B66">
        <v>315</v>
      </c>
      <c r="C66">
        <v>565</v>
      </c>
      <c r="D66">
        <v>64</v>
      </c>
      <c r="E66">
        <v>159</v>
      </c>
      <c r="F66">
        <v>1170</v>
      </c>
      <c r="G66">
        <v>-0.12</v>
      </c>
      <c r="H66">
        <v>0.95000000000000007</v>
      </c>
      <c r="I66">
        <v>-0.61</v>
      </c>
    </row>
    <row r="67" spans="1:9" x14ac:dyDescent="0.3">
      <c r="A67">
        <v>196</v>
      </c>
      <c r="B67">
        <v>951</v>
      </c>
      <c r="C67">
        <v>1100</v>
      </c>
      <c r="D67">
        <v>49</v>
      </c>
      <c r="E67">
        <v>327</v>
      </c>
      <c r="F67">
        <v>1270</v>
      </c>
      <c r="G67">
        <v>-7.2999999999999995E-2</v>
      </c>
      <c r="H67">
        <v>1.54</v>
      </c>
      <c r="I67">
        <v>-0.82300000000000006</v>
      </c>
    </row>
    <row r="68" spans="1:9" x14ac:dyDescent="0.3">
      <c r="A68">
        <v>208</v>
      </c>
      <c r="B68">
        <v>950</v>
      </c>
      <c r="C68">
        <v>1050</v>
      </c>
      <c r="D68">
        <v>37</v>
      </c>
      <c r="E68">
        <v>323</v>
      </c>
      <c r="F68">
        <v>1380</v>
      </c>
      <c r="G68">
        <v>-7.2000000000000008E-2</v>
      </c>
      <c r="H68">
        <v>1.8900000000000001</v>
      </c>
      <c r="I68">
        <v>-0.80100000000000005</v>
      </c>
    </row>
    <row r="69" spans="1:9" x14ac:dyDescent="0.3">
      <c r="A69">
        <v>209</v>
      </c>
      <c r="B69">
        <v>280</v>
      </c>
      <c r="C69">
        <v>508</v>
      </c>
      <c r="D69">
        <v>52</v>
      </c>
      <c r="E69">
        <v>153</v>
      </c>
      <c r="F69">
        <v>821</v>
      </c>
      <c r="G69">
        <v>-9.6000000000000002E-2</v>
      </c>
      <c r="H69">
        <v>0.216</v>
      </c>
      <c r="I69">
        <v>-0.45800000000000002</v>
      </c>
    </row>
    <row r="70" spans="1:9" x14ac:dyDescent="0.3">
      <c r="A70">
        <v>206</v>
      </c>
      <c r="B70">
        <v>590</v>
      </c>
      <c r="C70">
        <v>798</v>
      </c>
      <c r="D70">
        <v>39</v>
      </c>
      <c r="E70">
        <v>234</v>
      </c>
      <c r="F70">
        <v>1400</v>
      </c>
      <c r="G70">
        <v>-0.107</v>
      </c>
      <c r="H70">
        <v>0.44900000000000001</v>
      </c>
      <c r="I70">
        <v>-0.56400000000000006</v>
      </c>
    </row>
    <row r="71" spans="1:9" x14ac:dyDescent="0.3">
      <c r="A71">
        <v>201</v>
      </c>
      <c r="B71">
        <v>565</v>
      </c>
      <c r="C71">
        <v>825</v>
      </c>
      <c r="D71">
        <v>66</v>
      </c>
      <c r="E71">
        <v>241</v>
      </c>
      <c r="F71">
        <v>1040</v>
      </c>
      <c r="G71">
        <v>-9.1999999999999998E-2</v>
      </c>
      <c r="H71">
        <v>0.316</v>
      </c>
      <c r="I71">
        <v>-0.52200000000000002</v>
      </c>
    </row>
    <row r="72" spans="1:9" x14ac:dyDescent="0.3">
      <c r="A72">
        <v>208</v>
      </c>
      <c r="B72">
        <v>580</v>
      </c>
      <c r="C72">
        <v>820</v>
      </c>
      <c r="D72">
        <v>53</v>
      </c>
      <c r="E72">
        <v>167</v>
      </c>
      <c r="F72">
        <v>978</v>
      </c>
      <c r="G72">
        <v>-8.2000000000000003E-2</v>
      </c>
      <c r="H72">
        <v>0.187</v>
      </c>
      <c r="I72">
        <v>-0.439</v>
      </c>
    </row>
    <row r="73" spans="1:9" x14ac:dyDescent="0.3">
      <c r="A73">
        <v>210</v>
      </c>
      <c r="B73">
        <v>795</v>
      </c>
      <c r="C73">
        <v>951</v>
      </c>
      <c r="D73">
        <v>66</v>
      </c>
      <c r="E73">
        <v>300</v>
      </c>
      <c r="F73">
        <v>1100</v>
      </c>
      <c r="G73">
        <v>-6.7000000000000004E-2</v>
      </c>
      <c r="H73">
        <v>0.996</v>
      </c>
      <c r="I73">
        <v>-0.70799999999999996</v>
      </c>
    </row>
    <row r="74" spans="1:9" x14ac:dyDescent="0.3">
      <c r="A74">
        <v>204</v>
      </c>
      <c r="B74">
        <v>846</v>
      </c>
      <c r="C74">
        <v>1000</v>
      </c>
      <c r="D74">
        <v>36</v>
      </c>
      <c r="E74">
        <v>319</v>
      </c>
      <c r="F74">
        <v>1400</v>
      </c>
      <c r="G74">
        <v>-8.7999999999999995E-2</v>
      </c>
      <c r="H74">
        <v>0.67500000000000004</v>
      </c>
      <c r="I74">
        <v>-0.65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B9BFBB-AE9C-400A-B6F5-4750BEA3EBA9}">
  <dimension ref="A1:J74"/>
  <sheetViews>
    <sheetView workbookViewId="0">
      <selection activeCell="J61" sqref="J1:J1048576"/>
    </sheetView>
  </sheetViews>
  <sheetFormatPr defaultRowHeight="14.4" x14ac:dyDescent="0.3"/>
  <cols>
    <col min="10" max="10" width="9.77734375" style="6" bestFit="1" customWidth="1"/>
  </cols>
  <sheetData>
    <row r="1" spans="1:10" x14ac:dyDescent="0.3">
      <c r="A1" s="3" t="s">
        <v>0</v>
      </c>
      <c r="B1" s="3" t="s">
        <v>3</v>
      </c>
      <c r="C1" s="3" t="s">
        <v>4</v>
      </c>
      <c r="D1" s="3" t="s">
        <v>1</v>
      </c>
      <c r="E1" s="3" t="s">
        <v>2</v>
      </c>
      <c r="F1" s="13" t="s">
        <v>5</v>
      </c>
      <c r="G1" s="13" t="s">
        <v>6</v>
      </c>
      <c r="H1" s="13" t="s">
        <v>7</v>
      </c>
      <c r="I1" s="13" t="s">
        <v>8</v>
      </c>
      <c r="J1" s="2" t="s">
        <v>9</v>
      </c>
    </row>
    <row r="2" spans="1:10" x14ac:dyDescent="0.3">
      <c r="A2">
        <v>217</v>
      </c>
      <c r="B2">
        <v>602</v>
      </c>
      <c r="C2">
        <v>802</v>
      </c>
      <c r="D2">
        <v>54</v>
      </c>
      <c r="E2">
        <v>241</v>
      </c>
      <c r="F2">
        <v>1080</v>
      </c>
      <c r="G2">
        <v>-7.9000000000000001E-2</v>
      </c>
      <c r="H2">
        <v>0.36099999999999999</v>
      </c>
      <c r="I2">
        <v>-0.50800000000000001</v>
      </c>
      <c r="J2" s="6">
        <v>1141</v>
      </c>
    </row>
    <row r="3" spans="1:10" x14ac:dyDescent="0.3">
      <c r="A3">
        <v>214</v>
      </c>
      <c r="B3">
        <v>450</v>
      </c>
      <c r="C3">
        <v>725</v>
      </c>
      <c r="D3">
        <v>49</v>
      </c>
      <c r="E3">
        <v>217</v>
      </c>
      <c r="F3">
        <v>1255</v>
      </c>
      <c r="G3">
        <v>-0.10200000000000001</v>
      </c>
      <c r="H3">
        <v>0.43</v>
      </c>
      <c r="I3">
        <v>-0.52900000000000003</v>
      </c>
      <c r="J3" s="6">
        <v>1141</v>
      </c>
    </row>
    <row r="4" spans="1:10" x14ac:dyDescent="0.3">
      <c r="A4">
        <v>215</v>
      </c>
      <c r="B4">
        <v>610</v>
      </c>
      <c r="C4">
        <v>797</v>
      </c>
      <c r="D4">
        <v>58</v>
      </c>
      <c r="E4">
        <v>252</v>
      </c>
      <c r="F4">
        <v>1162</v>
      </c>
      <c r="G4">
        <v>-8.6000000000000007E-2</v>
      </c>
      <c r="H4">
        <v>0.53400000000000003</v>
      </c>
      <c r="I4">
        <v>-0.55500000000000005</v>
      </c>
      <c r="J4" s="6">
        <v>1141</v>
      </c>
    </row>
    <row r="5" spans="1:10" x14ac:dyDescent="0.3">
      <c r="A5">
        <v>220</v>
      </c>
      <c r="B5">
        <v>493</v>
      </c>
      <c r="C5">
        <v>789</v>
      </c>
      <c r="D5">
        <v>47</v>
      </c>
      <c r="E5">
        <v>229</v>
      </c>
      <c r="F5">
        <v>1326</v>
      </c>
      <c r="G5">
        <v>-0.10300000000000001</v>
      </c>
      <c r="H5">
        <v>0.60199999999999998</v>
      </c>
      <c r="I5">
        <v>-0.57999999999999996</v>
      </c>
      <c r="J5" s="6">
        <v>1141</v>
      </c>
    </row>
    <row r="6" spans="1:10" x14ac:dyDescent="0.3">
      <c r="A6">
        <v>201</v>
      </c>
      <c r="B6">
        <v>331</v>
      </c>
      <c r="C6">
        <v>582</v>
      </c>
      <c r="D6">
        <v>54</v>
      </c>
      <c r="E6">
        <v>163</v>
      </c>
      <c r="F6">
        <v>1043</v>
      </c>
      <c r="G6">
        <v>-0.107</v>
      </c>
      <c r="H6">
        <v>0.309</v>
      </c>
      <c r="I6">
        <v>-0.48</v>
      </c>
      <c r="J6" s="6">
        <v>1038</v>
      </c>
    </row>
    <row r="7" spans="1:10" x14ac:dyDescent="0.3">
      <c r="A7">
        <v>219</v>
      </c>
      <c r="B7">
        <v>359</v>
      </c>
      <c r="C7">
        <v>652</v>
      </c>
      <c r="D7">
        <v>53</v>
      </c>
      <c r="E7">
        <v>185</v>
      </c>
      <c r="F7">
        <v>1004</v>
      </c>
      <c r="G7">
        <v>-9.8000000000000004E-2</v>
      </c>
      <c r="H7">
        <v>0.20200000000000001</v>
      </c>
      <c r="I7">
        <v>-0.44</v>
      </c>
      <c r="J7" s="6">
        <v>1038</v>
      </c>
    </row>
    <row r="8" spans="1:10" x14ac:dyDescent="0.3">
      <c r="A8">
        <v>219</v>
      </c>
      <c r="B8">
        <v>410</v>
      </c>
      <c r="C8">
        <v>649</v>
      </c>
      <c r="D8">
        <v>67</v>
      </c>
      <c r="E8">
        <v>195</v>
      </c>
      <c r="F8">
        <v>1009</v>
      </c>
      <c r="G8">
        <v>-9.7000000000000003E-2</v>
      </c>
      <c r="H8">
        <v>0.22500000000000001</v>
      </c>
      <c r="I8">
        <v>-0.46</v>
      </c>
      <c r="J8" s="6">
        <v>1038</v>
      </c>
    </row>
    <row r="9" spans="1:10" x14ac:dyDescent="0.3">
      <c r="A9">
        <v>205</v>
      </c>
      <c r="B9">
        <v>475</v>
      </c>
      <c r="C9">
        <v>783</v>
      </c>
      <c r="D9">
        <v>55</v>
      </c>
      <c r="E9">
        <v>180</v>
      </c>
      <c r="F9">
        <v>1622</v>
      </c>
      <c r="G9">
        <v>-0.13500000000000001</v>
      </c>
      <c r="H9">
        <v>0.51500000000000001</v>
      </c>
      <c r="I9">
        <v>-0.54800000000000004</v>
      </c>
      <c r="J9" s="6">
        <v>1541</v>
      </c>
    </row>
    <row r="10" spans="1:10" x14ac:dyDescent="0.3">
      <c r="A10">
        <v>205</v>
      </c>
      <c r="B10">
        <v>475</v>
      </c>
      <c r="C10">
        <v>906</v>
      </c>
      <c r="D10">
        <v>42</v>
      </c>
      <c r="E10">
        <v>195</v>
      </c>
      <c r="F10">
        <v>1044</v>
      </c>
      <c r="G10">
        <v>-8.3000000000000004E-2</v>
      </c>
      <c r="H10">
        <v>0.51300000000000001</v>
      </c>
      <c r="I10">
        <v>-0.55700000000000005</v>
      </c>
      <c r="J10" s="6">
        <v>1541</v>
      </c>
    </row>
    <row r="11" spans="1:10" x14ac:dyDescent="0.3">
      <c r="A11">
        <v>211</v>
      </c>
      <c r="B11">
        <v>465</v>
      </c>
      <c r="C11">
        <v>821</v>
      </c>
      <c r="D11">
        <v>50</v>
      </c>
      <c r="E11">
        <v>205</v>
      </c>
      <c r="F11">
        <v>989</v>
      </c>
      <c r="G11">
        <v>-0.126</v>
      </c>
      <c r="H11">
        <v>0.433</v>
      </c>
      <c r="I11">
        <v>-0.51200000000000001</v>
      </c>
      <c r="J11" s="6">
        <v>1050</v>
      </c>
    </row>
    <row r="12" spans="1:10" x14ac:dyDescent="0.3">
      <c r="A12">
        <v>203</v>
      </c>
      <c r="B12">
        <v>460</v>
      </c>
      <c r="C12">
        <v>829</v>
      </c>
      <c r="D12">
        <v>34</v>
      </c>
      <c r="E12">
        <v>220</v>
      </c>
      <c r="F12">
        <v>1094</v>
      </c>
      <c r="G12">
        <v>-7.4999999999999997E-2</v>
      </c>
      <c r="H12">
        <v>0.309</v>
      </c>
      <c r="I12">
        <v>-0.502</v>
      </c>
      <c r="J12" s="6">
        <v>1050</v>
      </c>
    </row>
    <row r="13" spans="1:10" x14ac:dyDescent="0.3">
      <c r="A13">
        <v>203</v>
      </c>
      <c r="B13">
        <v>735</v>
      </c>
      <c r="C13">
        <v>1090</v>
      </c>
      <c r="D13">
        <v>14</v>
      </c>
      <c r="E13">
        <v>259</v>
      </c>
      <c r="F13">
        <v>1310</v>
      </c>
      <c r="G13">
        <v>-9.0999999999999998E-2</v>
      </c>
      <c r="H13">
        <v>0.25</v>
      </c>
      <c r="I13">
        <v>-0.496</v>
      </c>
      <c r="J13" s="6">
        <v>1090</v>
      </c>
    </row>
    <row r="14" spans="1:10" x14ac:dyDescent="0.3">
      <c r="A14">
        <v>217</v>
      </c>
      <c r="B14">
        <v>650</v>
      </c>
      <c r="C14">
        <v>1147</v>
      </c>
      <c r="D14">
        <v>22</v>
      </c>
      <c r="E14">
        <v>309</v>
      </c>
      <c r="F14">
        <v>1878</v>
      </c>
      <c r="G14">
        <v>-0.12</v>
      </c>
      <c r="H14">
        <v>0.70000000000000007</v>
      </c>
      <c r="I14">
        <v>-0.6</v>
      </c>
      <c r="J14" s="6">
        <v>1090</v>
      </c>
    </row>
    <row r="15" spans="1:10" x14ac:dyDescent="0.3">
      <c r="A15">
        <v>203</v>
      </c>
      <c r="B15">
        <v>760</v>
      </c>
      <c r="C15">
        <v>1251</v>
      </c>
      <c r="D15">
        <v>14</v>
      </c>
      <c r="E15">
        <v>279</v>
      </c>
      <c r="F15">
        <v>1928</v>
      </c>
      <c r="G15">
        <v>-0.12</v>
      </c>
      <c r="H15">
        <v>0.73399999999999999</v>
      </c>
      <c r="I15">
        <v>-0.64200000000000002</v>
      </c>
      <c r="J15" s="6">
        <v>1090</v>
      </c>
    </row>
    <row r="16" spans="1:10" x14ac:dyDescent="0.3">
      <c r="A16">
        <v>216</v>
      </c>
      <c r="B16">
        <v>457</v>
      </c>
      <c r="C16">
        <v>771</v>
      </c>
      <c r="D16">
        <v>57</v>
      </c>
      <c r="E16">
        <v>223</v>
      </c>
      <c r="F16">
        <v>1168</v>
      </c>
      <c r="G16">
        <v>-9.7000000000000003E-2</v>
      </c>
      <c r="H16">
        <v>0.25700000000000001</v>
      </c>
      <c r="I16">
        <v>-0.46400000000000002</v>
      </c>
      <c r="J16" s="6">
        <v>1141</v>
      </c>
    </row>
    <row r="17" spans="1:10" x14ac:dyDescent="0.3">
      <c r="A17">
        <v>227</v>
      </c>
      <c r="B17">
        <v>814</v>
      </c>
      <c r="C17">
        <v>925</v>
      </c>
      <c r="D17">
        <v>59</v>
      </c>
      <c r="E17">
        <v>277</v>
      </c>
      <c r="F17">
        <v>1127</v>
      </c>
      <c r="G17">
        <v>-6.6000000000000003E-2</v>
      </c>
      <c r="H17">
        <v>0.309</v>
      </c>
      <c r="I17">
        <v>-0.51400000000000001</v>
      </c>
      <c r="J17" s="6">
        <v>1141</v>
      </c>
    </row>
    <row r="18" spans="1:10" x14ac:dyDescent="0.3">
      <c r="A18">
        <v>220</v>
      </c>
      <c r="B18">
        <v>418</v>
      </c>
      <c r="C18">
        <v>695</v>
      </c>
      <c r="D18">
        <v>53</v>
      </c>
      <c r="E18">
        <v>199</v>
      </c>
      <c r="F18">
        <v>1117</v>
      </c>
      <c r="G18">
        <v>-9.6000000000000002E-2</v>
      </c>
      <c r="H18">
        <v>0.26400000000000001</v>
      </c>
      <c r="I18">
        <v>-0.46200000000000002</v>
      </c>
      <c r="J18" s="6">
        <v>1141</v>
      </c>
    </row>
    <row r="19" spans="1:10" x14ac:dyDescent="0.3">
      <c r="A19">
        <v>185</v>
      </c>
      <c r="B19">
        <v>1482</v>
      </c>
      <c r="C19">
        <v>1515</v>
      </c>
      <c r="D19">
        <v>67</v>
      </c>
      <c r="E19">
        <v>405</v>
      </c>
      <c r="F19">
        <v>1655</v>
      </c>
      <c r="G19">
        <v>-6.5000000000000002E-2</v>
      </c>
      <c r="H19">
        <v>0.3</v>
      </c>
      <c r="I19">
        <v>-0.62</v>
      </c>
      <c r="J19" s="6" t="s">
        <v>10</v>
      </c>
    </row>
    <row r="20" spans="1:10" x14ac:dyDescent="0.3">
      <c r="A20">
        <v>185</v>
      </c>
      <c r="B20">
        <v>1793</v>
      </c>
      <c r="C20">
        <v>1860</v>
      </c>
      <c r="D20">
        <v>56</v>
      </c>
      <c r="E20">
        <v>460</v>
      </c>
      <c r="F20">
        <v>2135</v>
      </c>
      <c r="G20">
        <v>-7.1000000000000008E-2</v>
      </c>
      <c r="H20">
        <v>0.8</v>
      </c>
      <c r="I20">
        <v>-0.71</v>
      </c>
      <c r="J20" s="6" t="s">
        <v>11</v>
      </c>
    </row>
    <row r="21" spans="1:10" x14ac:dyDescent="0.3">
      <c r="A21">
        <v>206</v>
      </c>
      <c r="B21">
        <v>889</v>
      </c>
      <c r="C21">
        <v>951</v>
      </c>
      <c r="D21">
        <v>49</v>
      </c>
      <c r="E21">
        <v>290</v>
      </c>
      <c r="F21">
        <v>1276</v>
      </c>
      <c r="G21">
        <v>-7.5999999999999998E-2</v>
      </c>
      <c r="H21">
        <v>0.68</v>
      </c>
      <c r="I21">
        <v>-0.65</v>
      </c>
      <c r="J21" s="6" t="s">
        <v>12</v>
      </c>
    </row>
    <row r="22" spans="1:10" x14ac:dyDescent="0.3">
      <c r="A22">
        <v>206</v>
      </c>
      <c r="B22">
        <v>786</v>
      </c>
      <c r="C22">
        <v>889</v>
      </c>
      <c r="D22">
        <v>60</v>
      </c>
      <c r="E22">
        <v>260</v>
      </c>
      <c r="F22">
        <v>1276</v>
      </c>
      <c r="G22">
        <v>-7.1000000000000008E-2</v>
      </c>
      <c r="H22">
        <v>0.93</v>
      </c>
      <c r="I22">
        <v>-0.65</v>
      </c>
      <c r="J22" s="6" t="s">
        <v>12</v>
      </c>
    </row>
    <row r="23" spans="1:10" x14ac:dyDescent="0.3">
      <c r="A23">
        <v>180</v>
      </c>
      <c r="B23">
        <v>1931</v>
      </c>
      <c r="C23">
        <v>2000</v>
      </c>
      <c r="D23">
        <v>55</v>
      </c>
      <c r="E23">
        <v>480</v>
      </c>
      <c r="F23">
        <v>2240</v>
      </c>
      <c r="G23">
        <v>-7.0000000000000007E-2</v>
      </c>
      <c r="H23">
        <v>0.6</v>
      </c>
      <c r="I23">
        <v>-0.75</v>
      </c>
      <c r="J23" s="6" t="s">
        <v>13</v>
      </c>
    </row>
    <row r="24" spans="1:10" x14ac:dyDescent="0.3">
      <c r="A24">
        <v>180</v>
      </c>
      <c r="B24">
        <v>1861</v>
      </c>
      <c r="C24">
        <v>1905</v>
      </c>
      <c r="D24">
        <v>20</v>
      </c>
      <c r="E24">
        <v>496</v>
      </c>
      <c r="F24">
        <v>2690</v>
      </c>
      <c r="G24">
        <v>-0.105</v>
      </c>
      <c r="H24">
        <v>0.1</v>
      </c>
      <c r="I24">
        <v>-0.42</v>
      </c>
      <c r="J24" s="6" t="s">
        <v>14</v>
      </c>
    </row>
    <row r="25" spans="1:10" x14ac:dyDescent="0.3">
      <c r="A25">
        <v>205</v>
      </c>
      <c r="B25">
        <v>2034</v>
      </c>
      <c r="C25">
        <v>2585</v>
      </c>
      <c r="D25">
        <v>33</v>
      </c>
      <c r="E25">
        <v>660</v>
      </c>
      <c r="F25">
        <v>3170</v>
      </c>
      <c r="G25">
        <v>-7.6999999999999999E-2</v>
      </c>
      <c r="H25">
        <v>0.08</v>
      </c>
      <c r="I25">
        <v>-0.74</v>
      </c>
      <c r="J25" s="6" t="s">
        <v>15</v>
      </c>
    </row>
    <row r="26" spans="1:10" x14ac:dyDescent="0.3">
      <c r="A26">
        <v>205</v>
      </c>
      <c r="B26">
        <v>896</v>
      </c>
      <c r="C26">
        <v>940</v>
      </c>
      <c r="D26">
        <v>43</v>
      </c>
      <c r="E26">
        <v>290</v>
      </c>
      <c r="F26">
        <v>1240</v>
      </c>
      <c r="G26">
        <v>-7.0000000000000007E-2</v>
      </c>
      <c r="H26">
        <v>0.66</v>
      </c>
      <c r="I26">
        <v>-0.69000000000000006</v>
      </c>
      <c r="J26" s="6" t="s">
        <v>16</v>
      </c>
    </row>
    <row r="27" spans="1:10" x14ac:dyDescent="0.3">
      <c r="A27">
        <v>205</v>
      </c>
      <c r="B27">
        <v>883</v>
      </c>
      <c r="C27">
        <v>930</v>
      </c>
      <c r="D27">
        <v>67</v>
      </c>
      <c r="E27">
        <v>290</v>
      </c>
      <c r="F27">
        <v>1240</v>
      </c>
      <c r="G27">
        <v>-7.0000000000000007E-2</v>
      </c>
      <c r="H27">
        <v>0.66</v>
      </c>
      <c r="I27">
        <v>-0.69000000000000006</v>
      </c>
      <c r="J27" s="6" t="s">
        <v>16</v>
      </c>
    </row>
    <row r="28" spans="1:10" x14ac:dyDescent="0.3">
      <c r="A28">
        <v>195</v>
      </c>
      <c r="B28">
        <v>1510</v>
      </c>
      <c r="C28">
        <v>1640</v>
      </c>
      <c r="D28">
        <v>38</v>
      </c>
      <c r="E28">
        <v>430</v>
      </c>
      <c r="F28">
        <v>1780</v>
      </c>
      <c r="G28">
        <v>-6.7000000000000004E-2</v>
      </c>
      <c r="H28">
        <v>0.32</v>
      </c>
      <c r="I28">
        <v>-0.56000000000000005</v>
      </c>
      <c r="J28" s="6" t="s">
        <v>17</v>
      </c>
    </row>
    <row r="29" spans="1:10" x14ac:dyDescent="0.3">
      <c r="A29">
        <v>205</v>
      </c>
      <c r="B29">
        <v>269</v>
      </c>
      <c r="C29">
        <v>360</v>
      </c>
      <c r="D29">
        <v>73</v>
      </c>
      <c r="E29">
        <v>90</v>
      </c>
      <c r="F29">
        <v>580</v>
      </c>
      <c r="G29">
        <v>-0.09</v>
      </c>
      <c r="H29">
        <v>0.15</v>
      </c>
      <c r="I29">
        <v>-0.43</v>
      </c>
      <c r="J29" s="6" t="s">
        <v>18</v>
      </c>
    </row>
    <row r="30" spans="1:10" x14ac:dyDescent="0.3">
      <c r="A30">
        <v>205</v>
      </c>
      <c r="B30">
        <v>448</v>
      </c>
      <c r="C30">
        <v>470</v>
      </c>
      <c r="D30">
        <v>66</v>
      </c>
      <c r="E30">
        <v>125</v>
      </c>
      <c r="F30">
        <v>515</v>
      </c>
      <c r="G30">
        <v>-5.9000000000000004E-2</v>
      </c>
      <c r="H30">
        <v>0.3</v>
      </c>
      <c r="I30">
        <v>-0.51</v>
      </c>
      <c r="J30" s="6" t="s">
        <v>18</v>
      </c>
    </row>
    <row r="31" spans="1:10" x14ac:dyDescent="0.3">
      <c r="A31">
        <v>200</v>
      </c>
      <c r="B31">
        <v>400</v>
      </c>
      <c r="C31">
        <v>415</v>
      </c>
      <c r="D31">
        <v>64</v>
      </c>
      <c r="E31">
        <v>125</v>
      </c>
      <c r="F31">
        <v>540</v>
      </c>
      <c r="G31">
        <v>-7.2999999999999995E-2</v>
      </c>
      <c r="H31">
        <v>0.11</v>
      </c>
      <c r="I31">
        <v>-0.41000000000000003</v>
      </c>
      <c r="J31" s="6" t="s">
        <v>18</v>
      </c>
    </row>
    <row r="32" spans="1:10" x14ac:dyDescent="0.3">
      <c r="A32">
        <v>200</v>
      </c>
      <c r="B32">
        <v>262</v>
      </c>
      <c r="C32">
        <v>345</v>
      </c>
      <c r="D32">
        <v>80</v>
      </c>
      <c r="E32">
        <v>90</v>
      </c>
      <c r="F32">
        <v>640</v>
      </c>
      <c r="G32">
        <v>-0.109</v>
      </c>
      <c r="H32">
        <v>0.1</v>
      </c>
      <c r="I32">
        <v>-0.39</v>
      </c>
      <c r="J32" s="6" t="s">
        <v>18</v>
      </c>
    </row>
    <row r="33" spans="1:10" x14ac:dyDescent="0.3">
      <c r="A33">
        <v>205</v>
      </c>
      <c r="B33">
        <v>228</v>
      </c>
      <c r="C33">
        <v>415</v>
      </c>
      <c r="D33">
        <v>68</v>
      </c>
      <c r="E33">
        <v>80</v>
      </c>
      <c r="F33">
        <v>825</v>
      </c>
      <c r="G33">
        <v>-0.11</v>
      </c>
      <c r="H33">
        <v>0.95000000000000007</v>
      </c>
      <c r="I33">
        <v>-0.64</v>
      </c>
      <c r="J33" s="6">
        <v>1015</v>
      </c>
    </row>
    <row r="34" spans="1:10" x14ac:dyDescent="0.3">
      <c r="A34">
        <v>205</v>
      </c>
      <c r="B34">
        <v>262</v>
      </c>
      <c r="C34">
        <v>440</v>
      </c>
      <c r="D34">
        <v>62</v>
      </c>
      <c r="E34">
        <v>108</v>
      </c>
      <c r="F34">
        <v>895</v>
      </c>
      <c r="G34">
        <v>-0.12</v>
      </c>
      <c r="H34">
        <v>0.41000000000000003</v>
      </c>
      <c r="I34">
        <v>-0.51</v>
      </c>
      <c r="J34" s="6">
        <v>1020</v>
      </c>
    </row>
    <row r="35" spans="1:10" x14ac:dyDescent="0.3">
      <c r="A35">
        <v>200</v>
      </c>
      <c r="B35">
        <v>345</v>
      </c>
      <c r="C35">
        <v>620</v>
      </c>
      <c r="D35">
        <v>60</v>
      </c>
      <c r="E35">
        <v>225</v>
      </c>
      <c r="F35">
        <v>1540</v>
      </c>
      <c r="G35">
        <v>-0.14000000000000001</v>
      </c>
      <c r="H35">
        <v>0.61</v>
      </c>
      <c r="I35">
        <v>-0.57000000000000006</v>
      </c>
      <c r="J35" s="6">
        <v>1040</v>
      </c>
    </row>
    <row r="36" spans="1:10" x14ac:dyDescent="0.3">
      <c r="A36">
        <v>200</v>
      </c>
      <c r="B36">
        <v>634</v>
      </c>
      <c r="C36">
        <v>725</v>
      </c>
      <c r="D36">
        <v>65</v>
      </c>
      <c r="E36">
        <v>225</v>
      </c>
      <c r="F36">
        <v>1225</v>
      </c>
      <c r="G36">
        <v>-9.5000000000000001E-2</v>
      </c>
      <c r="H36">
        <v>1</v>
      </c>
      <c r="I36">
        <v>-0.66</v>
      </c>
      <c r="J36" s="6">
        <v>1045</v>
      </c>
    </row>
    <row r="37" spans="1:10" x14ac:dyDescent="0.3">
      <c r="A37">
        <v>200</v>
      </c>
      <c r="B37">
        <v>1365</v>
      </c>
      <c r="C37">
        <v>1450</v>
      </c>
      <c r="D37">
        <v>51</v>
      </c>
      <c r="E37">
        <v>410</v>
      </c>
      <c r="F37">
        <v>1860</v>
      </c>
      <c r="G37">
        <v>-7.2999999999999995E-2</v>
      </c>
      <c r="H37">
        <v>0.6</v>
      </c>
      <c r="I37">
        <v>-0.70000000000000007</v>
      </c>
      <c r="J37" s="6">
        <v>1045</v>
      </c>
    </row>
    <row r="38" spans="1:10" x14ac:dyDescent="0.3">
      <c r="A38">
        <v>205</v>
      </c>
      <c r="B38">
        <v>1276</v>
      </c>
      <c r="C38">
        <v>1345</v>
      </c>
      <c r="D38">
        <v>59</v>
      </c>
      <c r="E38">
        <v>390</v>
      </c>
      <c r="F38">
        <v>1585</v>
      </c>
      <c r="G38">
        <v>-7.3999999999999996E-2</v>
      </c>
      <c r="H38">
        <v>0.45</v>
      </c>
      <c r="I38">
        <v>-0.68</v>
      </c>
      <c r="J38" s="6">
        <v>1045</v>
      </c>
    </row>
    <row r="39" spans="1:10" x14ac:dyDescent="0.3">
      <c r="A39">
        <v>205</v>
      </c>
      <c r="B39">
        <v>1517</v>
      </c>
      <c r="C39">
        <v>1585</v>
      </c>
      <c r="D39">
        <v>55</v>
      </c>
      <c r="E39">
        <v>450</v>
      </c>
      <c r="F39">
        <v>1795</v>
      </c>
      <c r="G39">
        <v>-7.0000000000000007E-2</v>
      </c>
      <c r="H39">
        <v>0.35000000000000003</v>
      </c>
      <c r="I39">
        <v>-0.69000000000000006</v>
      </c>
      <c r="J39" s="6">
        <v>1045</v>
      </c>
    </row>
    <row r="40" spans="1:10" x14ac:dyDescent="0.3">
      <c r="A40">
        <v>205</v>
      </c>
      <c r="B40">
        <v>1689</v>
      </c>
      <c r="C40">
        <v>1825</v>
      </c>
      <c r="D40">
        <v>51</v>
      </c>
      <c r="E40">
        <v>500</v>
      </c>
      <c r="F40">
        <v>2275</v>
      </c>
      <c r="G40">
        <v>-0.08</v>
      </c>
      <c r="H40">
        <v>0.25</v>
      </c>
      <c r="I40">
        <v>-0.68</v>
      </c>
      <c r="J40" s="6">
        <v>1045</v>
      </c>
    </row>
    <row r="41" spans="1:10" x14ac:dyDescent="0.3">
      <c r="A41">
        <v>205</v>
      </c>
      <c r="B41">
        <v>1862</v>
      </c>
      <c r="C41">
        <v>2240</v>
      </c>
      <c r="D41">
        <v>41</v>
      </c>
      <c r="E41">
        <v>595</v>
      </c>
      <c r="F41">
        <v>2725</v>
      </c>
      <c r="G41">
        <v>-8.1000000000000003E-2</v>
      </c>
      <c r="H41">
        <v>7.0000000000000007E-2</v>
      </c>
      <c r="I41">
        <v>-0.6</v>
      </c>
      <c r="J41" s="6">
        <v>1045</v>
      </c>
    </row>
    <row r="42" spans="1:10" x14ac:dyDescent="0.3">
      <c r="A42">
        <v>220</v>
      </c>
      <c r="B42">
        <v>779</v>
      </c>
      <c r="C42">
        <v>895</v>
      </c>
      <c r="D42">
        <v>67</v>
      </c>
      <c r="E42">
        <v>258</v>
      </c>
      <c r="F42">
        <v>1275</v>
      </c>
      <c r="G42">
        <v>-8.3000000000000004E-2</v>
      </c>
      <c r="H42">
        <v>0.92</v>
      </c>
      <c r="I42">
        <v>-0.63</v>
      </c>
      <c r="J42" s="6">
        <v>4130</v>
      </c>
    </row>
    <row r="43" spans="1:10" x14ac:dyDescent="0.3">
      <c r="A43">
        <v>200</v>
      </c>
      <c r="B43">
        <v>1358</v>
      </c>
      <c r="C43">
        <v>1425</v>
      </c>
      <c r="D43">
        <v>55</v>
      </c>
      <c r="E43">
        <v>365</v>
      </c>
      <c r="F43">
        <v>1695</v>
      </c>
      <c r="G43">
        <v>-8.1000000000000003E-2</v>
      </c>
      <c r="H43">
        <v>0.89</v>
      </c>
      <c r="I43">
        <v>-0.69000000000000006</v>
      </c>
      <c r="J43" s="6">
        <v>4130</v>
      </c>
    </row>
    <row r="44" spans="1:10" x14ac:dyDescent="0.3">
      <c r="A44">
        <v>200</v>
      </c>
      <c r="B44">
        <v>1048</v>
      </c>
      <c r="C44">
        <v>1060</v>
      </c>
      <c r="D44">
        <v>29</v>
      </c>
      <c r="E44">
        <v>310</v>
      </c>
      <c r="F44">
        <v>1450</v>
      </c>
      <c r="G44">
        <v>-0.1</v>
      </c>
      <c r="H44">
        <v>0.22</v>
      </c>
      <c r="I44">
        <v>-0.51</v>
      </c>
      <c r="J44" s="6">
        <v>4142</v>
      </c>
    </row>
    <row r="45" spans="1:10" x14ac:dyDescent="0.3">
      <c r="A45">
        <v>205</v>
      </c>
      <c r="B45">
        <v>1379</v>
      </c>
      <c r="C45">
        <v>1415</v>
      </c>
      <c r="D45">
        <v>48</v>
      </c>
      <c r="E45">
        <v>380</v>
      </c>
      <c r="F45">
        <v>1825</v>
      </c>
      <c r="G45">
        <v>-0.08</v>
      </c>
      <c r="H45">
        <v>0.45</v>
      </c>
      <c r="I45">
        <v>-0.75</v>
      </c>
      <c r="J45" s="6">
        <v>4142</v>
      </c>
    </row>
    <row r="46" spans="1:10" x14ac:dyDescent="0.3">
      <c r="A46">
        <v>200</v>
      </c>
      <c r="B46">
        <v>1586</v>
      </c>
      <c r="C46">
        <v>1760</v>
      </c>
      <c r="D46">
        <v>42</v>
      </c>
      <c r="E46">
        <v>450</v>
      </c>
      <c r="F46">
        <v>2000</v>
      </c>
      <c r="G46">
        <v>-0.08</v>
      </c>
      <c r="H46">
        <v>0.4</v>
      </c>
      <c r="I46">
        <v>-0.73</v>
      </c>
      <c r="J46" s="6">
        <v>4142</v>
      </c>
    </row>
    <row r="47" spans="1:10" x14ac:dyDescent="0.3">
      <c r="A47">
        <v>200</v>
      </c>
      <c r="B47">
        <v>1862</v>
      </c>
      <c r="C47">
        <v>1930</v>
      </c>
      <c r="D47">
        <v>37</v>
      </c>
      <c r="E47">
        <v>450</v>
      </c>
      <c r="F47">
        <v>2105</v>
      </c>
      <c r="G47">
        <v>-0.09</v>
      </c>
      <c r="H47">
        <v>0.6</v>
      </c>
      <c r="I47">
        <v>-0.76</v>
      </c>
      <c r="J47" s="6">
        <v>4142</v>
      </c>
    </row>
    <row r="48" spans="1:10" x14ac:dyDescent="0.3">
      <c r="A48">
        <v>205</v>
      </c>
      <c r="B48">
        <v>1724</v>
      </c>
      <c r="C48">
        <v>1930</v>
      </c>
      <c r="D48">
        <v>35</v>
      </c>
      <c r="E48">
        <v>475</v>
      </c>
      <c r="F48">
        <v>2170</v>
      </c>
      <c r="G48">
        <v>-8.1000000000000003E-2</v>
      </c>
      <c r="H48">
        <v>0.09</v>
      </c>
      <c r="I48">
        <v>-0.61</v>
      </c>
      <c r="J48" s="6">
        <v>4142</v>
      </c>
    </row>
    <row r="49" spans="1:10" x14ac:dyDescent="0.3">
      <c r="A49">
        <v>205</v>
      </c>
      <c r="B49">
        <v>1689</v>
      </c>
      <c r="C49">
        <v>2240</v>
      </c>
      <c r="D49">
        <v>27</v>
      </c>
      <c r="E49">
        <v>560</v>
      </c>
      <c r="F49">
        <v>2655</v>
      </c>
      <c r="G49">
        <v>-8.8999999999999996E-2</v>
      </c>
      <c r="H49">
        <v>7.0000000000000007E-2</v>
      </c>
      <c r="I49">
        <v>-0.76</v>
      </c>
      <c r="J49" s="6">
        <v>4142</v>
      </c>
    </row>
    <row r="50" spans="1:10" x14ac:dyDescent="0.3">
      <c r="A50">
        <v>200</v>
      </c>
      <c r="B50">
        <v>1448</v>
      </c>
      <c r="C50">
        <v>1150</v>
      </c>
      <c r="D50">
        <v>47</v>
      </c>
      <c r="E50">
        <v>400</v>
      </c>
      <c r="F50">
        <v>1895</v>
      </c>
      <c r="G50">
        <v>-0.09</v>
      </c>
      <c r="H50">
        <v>0.05</v>
      </c>
      <c r="I50">
        <v>-0.75</v>
      </c>
      <c r="J50" s="6">
        <v>4142</v>
      </c>
    </row>
    <row r="51" spans="1:10" x14ac:dyDescent="0.3">
      <c r="A51">
        <v>200</v>
      </c>
      <c r="B51">
        <v>1896</v>
      </c>
      <c r="C51">
        <v>2035</v>
      </c>
      <c r="D51">
        <v>20</v>
      </c>
      <c r="E51">
        <v>475</v>
      </c>
      <c r="F51">
        <v>2070</v>
      </c>
      <c r="G51">
        <v>-8.2000000000000003E-2</v>
      </c>
      <c r="H51">
        <v>0.02</v>
      </c>
      <c r="I51">
        <v>-0.77</v>
      </c>
      <c r="J51" s="6">
        <v>4142</v>
      </c>
    </row>
    <row r="52" spans="1:10" x14ac:dyDescent="0.3">
      <c r="A52">
        <v>195</v>
      </c>
      <c r="B52">
        <v>634</v>
      </c>
      <c r="C52">
        <v>825</v>
      </c>
      <c r="D52">
        <v>43</v>
      </c>
      <c r="E52">
        <v>243</v>
      </c>
      <c r="F52">
        <v>1200</v>
      </c>
      <c r="G52">
        <v>-9.5000000000000001E-2</v>
      </c>
      <c r="H52">
        <v>0.45</v>
      </c>
      <c r="I52">
        <v>-0.54</v>
      </c>
      <c r="J52" s="6">
        <v>4340</v>
      </c>
    </row>
    <row r="53" spans="1:10" x14ac:dyDescent="0.3">
      <c r="A53">
        <v>200</v>
      </c>
      <c r="B53">
        <v>1372</v>
      </c>
      <c r="C53">
        <v>1470</v>
      </c>
      <c r="D53">
        <v>38</v>
      </c>
      <c r="E53">
        <v>409</v>
      </c>
      <c r="F53">
        <v>2000</v>
      </c>
      <c r="G53">
        <v>-9.0999999999999998E-2</v>
      </c>
      <c r="H53">
        <v>0.48</v>
      </c>
      <c r="I53">
        <v>-0.6</v>
      </c>
      <c r="J53" s="6">
        <v>4340</v>
      </c>
    </row>
    <row r="54" spans="1:10" x14ac:dyDescent="0.3">
      <c r="A54">
        <v>195</v>
      </c>
      <c r="B54">
        <v>1172</v>
      </c>
      <c r="C54">
        <v>1240</v>
      </c>
      <c r="D54">
        <v>57</v>
      </c>
      <c r="E54">
        <v>350</v>
      </c>
      <c r="F54">
        <v>1655</v>
      </c>
      <c r="G54">
        <v>-7.5999999999999998E-2</v>
      </c>
      <c r="H54">
        <v>0.73</v>
      </c>
      <c r="I54">
        <v>-0.62</v>
      </c>
      <c r="J54" s="6">
        <v>4340</v>
      </c>
    </row>
    <row r="55" spans="1:10" x14ac:dyDescent="0.3">
      <c r="A55">
        <v>195</v>
      </c>
      <c r="B55">
        <v>1531</v>
      </c>
      <c r="C55">
        <v>1670</v>
      </c>
      <c r="D55">
        <v>42</v>
      </c>
      <c r="E55">
        <v>430</v>
      </c>
      <c r="F55">
        <v>193</v>
      </c>
      <c r="G55">
        <v>-7.1000000000000008E-2</v>
      </c>
      <c r="H55">
        <v>0.4</v>
      </c>
      <c r="I55">
        <v>-0.57000000000000006</v>
      </c>
      <c r="J55" s="6">
        <v>5160</v>
      </c>
    </row>
    <row r="56" spans="1:10" x14ac:dyDescent="0.3">
      <c r="A56">
        <v>205</v>
      </c>
      <c r="B56">
        <v>1924</v>
      </c>
      <c r="C56">
        <v>2015</v>
      </c>
      <c r="D56">
        <v>11</v>
      </c>
      <c r="E56">
        <v>518</v>
      </c>
      <c r="F56">
        <v>2585</v>
      </c>
      <c r="G56">
        <v>-0.09</v>
      </c>
      <c r="H56">
        <v>0.18</v>
      </c>
      <c r="I56">
        <v>-0.62</v>
      </c>
      <c r="J56" s="6">
        <v>52100</v>
      </c>
    </row>
    <row r="57" spans="1:10" x14ac:dyDescent="0.3">
      <c r="A57">
        <v>205</v>
      </c>
      <c r="B57">
        <v>455</v>
      </c>
      <c r="C57">
        <v>925</v>
      </c>
      <c r="D57">
        <v>14</v>
      </c>
      <c r="E57">
        <v>260</v>
      </c>
      <c r="F57">
        <v>1040</v>
      </c>
      <c r="G57">
        <v>-7.1000000000000008E-2</v>
      </c>
      <c r="H57">
        <v>0.16</v>
      </c>
      <c r="I57">
        <v>-0.47000000000000003</v>
      </c>
      <c r="J57" s="6">
        <v>9262</v>
      </c>
    </row>
    <row r="58" spans="1:10" x14ac:dyDescent="0.3">
      <c r="A58">
        <v>195</v>
      </c>
      <c r="B58">
        <v>786</v>
      </c>
      <c r="C58">
        <v>1000</v>
      </c>
      <c r="D58">
        <v>33</v>
      </c>
      <c r="E58">
        <v>280</v>
      </c>
      <c r="F58">
        <v>1220</v>
      </c>
      <c r="G58">
        <v>-7.2999999999999995E-2</v>
      </c>
      <c r="H58">
        <v>0.41000000000000003</v>
      </c>
      <c r="I58">
        <v>-0.6</v>
      </c>
      <c r="J58" s="6">
        <v>9262</v>
      </c>
    </row>
    <row r="59" spans="1:10" x14ac:dyDescent="0.3">
      <c r="A59">
        <v>200</v>
      </c>
      <c r="B59">
        <v>1379</v>
      </c>
      <c r="C59">
        <v>1565</v>
      </c>
      <c r="D59">
        <v>32</v>
      </c>
      <c r="E59">
        <v>410</v>
      </c>
      <c r="F59">
        <v>1855</v>
      </c>
      <c r="G59">
        <v>-5.7000000000000002E-2</v>
      </c>
      <c r="H59">
        <v>0.38</v>
      </c>
      <c r="I59">
        <v>-0.65</v>
      </c>
      <c r="J59" s="6">
        <v>9262</v>
      </c>
    </row>
    <row r="60" spans="1:10" x14ac:dyDescent="0.3">
      <c r="A60">
        <v>205</v>
      </c>
      <c r="B60">
        <v>324</v>
      </c>
      <c r="C60">
        <v>565</v>
      </c>
      <c r="D60">
        <v>69</v>
      </c>
      <c r="E60">
        <v>150</v>
      </c>
      <c r="F60">
        <v>970</v>
      </c>
      <c r="G60">
        <v>-0.11</v>
      </c>
      <c r="H60">
        <v>0.85</v>
      </c>
      <c r="I60">
        <v>-0.59</v>
      </c>
      <c r="J60" s="6" t="s">
        <v>20</v>
      </c>
    </row>
    <row r="61" spans="1:10" x14ac:dyDescent="0.3">
      <c r="A61">
        <v>205</v>
      </c>
      <c r="B61">
        <v>345</v>
      </c>
      <c r="C61">
        <v>440</v>
      </c>
      <c r="D61">
        <v>65</v>
      </c>
      <c r="E61">
        <v>150</v>
      </c>
      <c r="F61">
        <v>625</v>
      </c>
      <c r="G61">
        <v>-7.4999999999999997E-2</v>
      </c>
      <c r="H61">
        <v>0.35000000000000003</v>
      </c>
      <c r="I61">
        <v>-0.54</v>
      </c>
      <c r="J61" s="6" t="s">
        <v>21</v>
      </c>
    </row>
    <row r="62" spans="1:10" x14ac:dyDescent="0.3">
      <c r="A62">
        <v>205</v>
      </c>
      <c r="B62">
        <v>331</v>
      </c>
      <c r="C62">
        <v>530</v>
      </c>
      <c r="D62">
        <v>72</v>
      </c>
      <c r="E62">
        <v>156</v>
      </c>
      <c r="F62">
        <v>1005</v>
      </c>
      <c r="G62">
        <v>-0.1</v>
      </c>
      <c r="H62">
        <v>0.85</v>
      </c>
      <c r="I62">
        <v>-0.61</v>
      </c>
      <c r="J62" s="6" t="s">
        <v>21</v>
      </c>
    </row>
    <row r="63" spans="1:10" x14ac:dyDescent="0.3">
      <c r="A63">
        <v>195</v>
      </c>
      <c r="B63">
        <v>565</v>
      </c>
      <c r="C63">
        <v>695</v>
      </c>
      <c r="D63">
        <v>68</v>
      </c>
      <c r="E63">
        <v>225</v>
      </c>
      <c r="F63">
        <v>1055</v>
      </c>
      <c r="G63">
        <v>-0.08</v>
      </c>
      <c r="H63">
        <v>0.21</v>
      </c>
      <c r="I63">
        <v>-0.53</v>
      </c>
      <c r="J63" s="6" t="s">
        <v>22</v>
      </c>
    </row>
    <row r="64" spans="1:10" x14ac:dyDescent="0.3">
      <c r="A64">
        <v>195</v>
      </c>
      <c r="B64">
        <v>717</v>
      </c>
      <c r="C64">
        <v>930</v>
      </c>
      <c r="D64">
        <v>33</v>
      </c>
      <c r="E64">
        <v>265</v>
      </c>
      <c r="F64">
        <v>1000</v>
      </c>
      <c r="G64">
        <v>-0.08</v>
      </c>
      <c r="H64">
        <v>0.32</v>
      </c>
      <c r="I64">
        <v>-0.57999999999999996</v>
      </c>
      <c r="J64" s="6">
        <v>1144</v>
      </c>
    </row>
    <row r="65" spans="1:10" x14ac:dyDescent="0.3">
      <c r="A65">
        <v>200</v>
      </c>
      <c r="B65">
        <v>1020</v>
      </c>
      <c r="C65">
        <v>1035</v>
      </c>
      <c r="D65">
        <v>25</v>
      </c>
      <c r="E65">
        <v>305</v>
      </c>
      <c r="F65">
        <v>1585</v>
      </c>
      <c r="G65">
        <v>-0.09</v>
      </c>
      <c r="H65">
        <v>0.27</v>
      </c>
      <c r="I65">
        <v>-0.53</v>
      </c>
      <c r="J65" s="6">
        <v>1144</v>
      </c>
    </row>
    <row r="66" spans="1:10" x14ac:dyDescent="0.3">
      <c r="A66">
        <v>205</v>
      </c>
      <c r="B66">
        <v>315</v>
      </c>
      <c r="C66">
        <v>565</v>
      </c>
      <c r="D66">
        <v>64</v>
      </c>
      <c r="E66">
        <v>159</v>
      </c>
      <c r="F66">
        <v>1170</v>
      </c>
      <c r="G66">
        <v>-0.12</v>
      </c>
      <c r="H66">
        <v>0.95000000000000007</v>
      </c>
      <c r="I66">
        <v>-0.61</v>
      </c>
      <c r="J66" s="6" t="s">
        <v>20</v>
      </c>
    </row>
    <row r="67" spans="1:10" x14ac:dyDescent="0.3">
      <c r="A67">
        <v>196</v>
      </c>
      <c r="B67">
        <v>951</v>
      </c>
      <c r="C67">
        <v>1100</v>
      </c>
      <c r="D67">
        <v>49</v>
      </c>
      <c r="E67">
        <v>327</v>
      </c>
      <c r="F67">
        <v>1270</v>
      </c>
      <c r="G67">
        <v>-7.2999999999999995E-2</v>
      </c>
      <c r="H67">
        <v>1.54</v>
      </c>
      <c r="I67">
        <v>-0.82300000000000006</v>
      </c>
      <c r="J67" s="6" t="s">
        <v>23</v>
      </c>
    </row>
    <row r="68" spans="1:10" x14ac:dyDescent="0.3">
      <c r="A68">
        <v>208</v>
      </c>
      <c r="B68">
        <v>950</v>
      </c>
      <c r="C68">
        <v>1050</v>
      </c>
      <c r="D68">
        <v>37</v>
      </c>
      <c r="E68">
        <v>323</v>
      </c>
      <c r="F68">
        <v>1380</v>
      </c>
      <c r="G68">
        <v>-7.2000000000000008E-2</v>
      </c>
      <c r="H68">
        <v>1.8900000000000001</v>
      </c>
      <c r="I68">
        <v>-0.80100000000000005</v>
      </c>
      <c r="J68" s="6" t="s">
        <v>24</v>
      </c>
    </row>
    <row r="69" spans="1:10" x14ac:dyDescent="0.3">
      <c r="A69">
        <v>209</v>
      </c>
      <c r="B69">
        <v>280</v>
      </c>
      <c r="C69">
        <v>508</v>
      </c>
      <c r="D69">
        <v>52</v>
      </c>
      <c r="E69">
        <v>153</v>
      </c>
      <c r="F69">
        <v>821</v>
      </c>
      <c r="G69">
        <v>-9.6000000000000002E-2</v>
      </c>
      <c r="H69">
        <v>0.216</v>
      </c>
      <c r="I69">
        <v>-0.45800000000000002</v>
      </c>
      <c r="J69" s="6" t="s">
        <v>25</v>
      </c>
    </row>
    <row r="70" spans="1:10" x14ac:dyDescent="0.3">
      <c r="A70">
        <v>206</v>
      </c>
      <c r="B70">
        <v>590</v>
      </c>
      <c r="C70">
        <v>798</v>
      </c>
      <c r="D70">
        <v>39</v>
      </c>
      <c r="E70">
        <v>234</v>
      </c>
      <c r="F70">
        <v>1400</v>
      </c>
      <c r="G70">
        <v>-0.107</v>
      </c>
      <c r="H70">
        <v>0.44900000000000001</v>
      </c>
      <c r="I70">
        <v>-0.56400000000000006</v>
      </c>
      <c r="J70" s="6" t="s">
        <v>26</v>
      </c>
    </row>
    <row r="71" spans="1:10" x14ac:dyDescent="0.3">
      <c r="A71">
        <v>201</v>
      </c>
      <c r="B71">
        <v>565</v>
      </c>
      <c r="C71">
        <v>825</v>
      </c>
      <c r="D71">
        <v>66</v>
      </c>
      <c r="E71">
        <v>241</v>
      </c>
      <c r="F71">
        <v>1040</v>
      </c>
      <c r="G71">
        <v>-9.1999999999999998E-2</v>
      </c>
      <c r="H71">
        <v>0.316</v>
      </c>
      <c r="I71">
        <v>-0.52200000000000002</v>
      </c>
      <c r="J71" s="6" t="s">
        <v>27</v>
      </c>
    </row>
    <row r="72" spans="1:10" x14ac:dyDescent="0.3">
      <c r="A72">
        <v>208</v>
      </c>
      <c r="B72">
        <v>580</v>
      </c>
      <c r="C72">
        <v>820</v>
      </c>
      <c r="D72">
        <v>53</v>
      </c>
      <c r="E72">
        <v>167</v>
      </c>
      <c r="F72">
        <v>978</v>
      </c>
      <c r="G72">
        <v>-8.2000000000000003E-2</v>
      </c>
      <c r="H72">
        <v>0.187</v>
      </c>
      <c r="I72">
        <v>-0.439</v>
      </c>
      <c r="J72" s="6" t="s">
        <v>28</v>
      </c>
    </row>
    <row r="73" spans="1:10" x14ac:dyDescent="0.3">
      <c r="A73">
        <v>210</v>
      </c>
      <c r="B73">
        <v>795</v>
      </c>
      <c r="C73">
        <v>951</v>
      </c>
      <c r="D73">
        <v>66</v>
      </c>
      <c r="E73">
        <v>300</v>
      </c>
      <c r="F73">
        <v>1100</v>
      </c>
      <c r="G73">
        <v>-6.7000000000000004E-2</v>
      </c>
      <c r="H73">
        <v>0.996</v>
      </c>
      <c r="I73">
        <v>-0.70799999999999996</v>
      </c>
      <c r="J73" s="6" t="s">
        <v>29</v>
      </c>
    </row>
    <row r="74" spans="1:10" x14ac:dyDescent="0.3">
      <c r="A74">
        <v>204</v>
      </c>
      <c r="B74">
        <v>846</v>
      </c>
      <c r="C74">
        <v>1000</v>
      </c>
      <c r="D74">
        <v>36</v>
      </c>
      <c r="E74">
        <v>319</v>
      </c>
      <c r="F74">
        <v>1400</v>
      </c>
      <c r="G74">
        <v>-8.7999999999999995E-2</v>
      </c>
      <c r="H74">
        <v>0.67500000000000004</v>
      </c>
      <c r="I74">
        <v>-0.65</v>
      </c>
      <c r="J74" s="6" t="s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4"/>
  <sheetViews>
    <sheetView topLeftCell="C1" workbookViewId="0">
      <pane ySplit="1" topLeftCell="A62" activePane="bottomLeft" state="frozen"/>
      <selection pane="bottomLeft" activeCell="L75" sqref="L75"/>
    </sheetView>
  </sheetViews>
  <sheetFormatPr defaultRowHeight="14.4" x14ac:dyDescent="0.3"/>
  <cols>
    <col min="1" max="1" width="8.88671875" style="6"/>
  </cols>
  <sheetData>
    <row r="1" spans="1:16" x14ac:dyDescent="0.3">
      <c r="A1" s="2" t="s">
        <v>9</v>
      </c>
      <c r="B1" s="3" t="s">
        <v>0</v>
      </c>
      <c r="C1" s="3" t="s">
        <v>3</v>
      </c>
      <c r="D1" s="3" t="s">
        <v>4</v>
      </c>
      <c r="E1" s="3" t="s">
        <v>1</v>
      </c>
      <c r="F1" s="3" t="s">
        <v>2</v>
      </c>
      <c r="G1" s="4" t="s">
        <v>5</v>
      </c>
      <c r="H1" s="4" t="s">
        <v>6</v>
      </c>
      <c r="I1" s="4" t="s">
        <v>7</v>
      </c>
      <c r="J1" s="4" t="s">
        <v>8</v>
      </c>
      <c r="K1" s="14" t="s">
        <v>33</v>
      </c>
      <c r="L1" s="14" t="s">
        <v>34</v>
      </c>
      <c r="N1" s="4" t="s">
        <v>19</v>
      </c>
      <c r="O1" s="4" t="s">
        <v>31</v>
      </c>
      <c r="P1" s="4" t="s">
        <v>32</v>
      </c>
    </row>
    <row r="2" spans="1:16" x14ac:dyDescent="0.3">
      <c r="A2" s="6">
        <v>1141</v>
      </c>
      <c r="B2">
        <v>217</v>
      </c>
      <c r="C2">
        <v>602</v>
      </c>
      <c r="D2">
        <v>802</v>
      </c>
      <c r="E2">
        <v>54</v>
      </c>
      <c r="F2">
        <v>241</v>
      </c>
      <c r="G2">
        <v>1080</v>
      </c>
      <c r="H2">
        <f>-N2*(10^-3)</f>
        <v>-7.9000000000000001E-2</v>
      </c>
      <c r="I2">
        <f>O2*(10^-3)</f>
        <v>0.36099999999999999</v>
      </c>
      <c r="J2">
        <f>-P2*(10^-3)</f>
        <v>-0.50800000000000001</v>
      </c>
      <c r="N2">
        <v>79</v>
      </c>
      <c r="O2">
        <v>361</v>
      </c>
      <c r="P2">
        <v>508</v>
      </c>
    </row>
    <row r="3" spans="1:16" x14ac:dyDescent="0.3">
      <c r="A3" s="6">
        <v>1141</v>
      </c>
      <c r="B3">
        <v>214</v>
      </c>
      <c r="C3">
        <v>450</v>
      </c>
      <c r="D3">
        <v>725</v>
      </c>
      <c r="E3">
        <v>49</v>
      </c>
      <c r="F3">
        <v>217</v>
      </c>
      <c r="G3">
        <v>1255</v>
      </c>
      <c r="H3">
        <f t="shared" ref="H3:H74" si="0">-N3*(10^-3)</f>
        <v>-0.10200000000000001</v>
      </c>
      <c r="I3">
        <f t="shared" ref="I3:I66" si="1">O3*(10^-3)</f>
        <v>0.43</v>
      </c>
      <c r="J3">
        <f t="shared" ref="J3:J66" si="2">-P3*(10^-3)</f>
        <v>-0.52900000000000003</v>
      </c>
      <c r="N3">
        <v>102</v>
      </c>
      <c r="O3">
        <v>430</v>
      </c>
      <c r="P3">
        <v>529</v>
      </c>
    </row>
    <row r="4" spans="1:16" x14ac:dyDescent="0.3">
      <c r="A4" s="6">
        <v>1141</v>
      </c>
      <c r="B4">
        <v>215</v>
      </c>
      <c r="C4">
        <v>610</v>
      </c>
      <c r="D4">
        <v>797</v>
      </c>
      <c r="E4">
        <v>58</v>
      </c>
      <c r="F4">
        <v>252</v>
      </c>
      <c r="G4">
        <v>1162</v>
      </c>
      <c r="H4">
        <f t="shared" si="0"/>
        <v>-8.6000000000000007E-2</v>
      </c>
      <c r="I4">
        <f t="shared" si="1"/>
        <v>0.53400000000000003</v>
      </c>
      <c r="J4">
        <f t="shared" si="2"/>
        <v>-0.55500000000000005</v>
      </c>
      <c r="N4">
        <v>86</v>
      </c>
      <c r="O4">
        <v>534</v>
      </c>
      <c r="P4">
        <v>555</v>
      </c>
    </row>
    <row r="5" spans="1:16" x14ac:dyDescent="0.3">
      <c r="A5" s="6">
        <v>1141</v>
      </c>
      <c r="B5">
        <v>220</v>
      </c>
      <c r="C5">
        <v>493</v>
      </c>
      <c r="D5">
        <v>789</v>
      </c>
      <c r="E5">
        <v>47</v>
      </c>
      <c r="F5">
        <v>229</v>
      </c>
      <c r="G5">
        <v>1326</v>
      </c>
      <c r="H5">
        <f t="shared" si="0"/>
        <v>-0.10300000000000001</v>
      </c>
      <c r="I5">
        <f t="shared" si="1"/>
        <v>0.60199999999999998</v>
      </c>
      <c r="J5">
        <f t="shared" si="2"/>
        <v>-0.57999999999999996</v>
      </c>
      <c r="N5">
        <v>103</v>
      </c>
      <c r="O5">
        <v>602</v>
      </c>
      <c r="P5">
        <v>580</v>
      </c>
    </row>
    <row r="6" spans="1:16" x14ac:dyDescent="0.3">
      <c r="A6" s="6">
        <v>1038</v>
      </c>
      <c r="B6">
        <v>201</v>
      </c>
      <c r="C6">
        <v>331</v>
      </c>
      <c r="D6">
        <v>582</v>
      </c>
      <c r="E6">
        <v>54</v>
      </c>
      <c r="F6">
        <v>163</v>
      </c>
      <c r="G6">
        <v>1043</v>
      </c>
      <c r="H6">
        <f t="shared" si="0"/>
        <v>-0.107</v>
      </c>
      <c r="I6">
        <f t="shared" si="1"/>
        <v>0.309</v>
      </c>
      <c r="J6">
        <f t="shared" si="2"/>
        <v>-0.48</v>
      </c>
      <c r="N6">
        <v>107</v>
      </c>
      <c r="O6">
        <v>309</v>
      </c>
      <c r="P6">
        <v>480</v>
      </c>
    </row>
    <row r="7" spans="1:16" x14ac:dyDescent="0.3">
      <c r="A7" s="6">
        <v>1038</v>
      </c>
      <c r="B7">
        <v>219</v>
      </c>
      <c r="C7">
        <v>359</v>
      </c>
      <c r="D7">
        <v>652</v>
      </c>
      <c r="E7">
        <v>53</v>
      </c>
      <c r="F7">
        <v>185</v>
      </c>
      <c r="G7">
        <v>1004</v>
      </c>
      <c r="H7">
        <f t="shared" si="0"/>
        <v>-9.8000000000000004E-2</v>
      </c>
      <c r="I7">
        <f t="shared" si="1"/>
        <v>0.20200000000000001</v>
      </c>
      <c r="J7">
        <f t="shared" si="2"/>
        <v>-0.44</v>
      </c>
      <c r="N7">
        <v>98</v>
      </c>
      <c r="O7">
        <v>202</v>
      </c>
      <c r="P7">
        <v>440</v>
      </c>
    </row>
    <row r="8" spans="1:16" x14ac:dyDescent="0.3">
      <c r="A8" s="6">
        <v>1038</v>
      </c>
      <c r="B8">
        <v>219</v>
      </c>
      <c r="C8">
        <v>410</v>
      </c>
      <c r="D8">
        <v>649</v>
      </c>
      <c r="E8">
        <v>67</v>
      </c>
      <c r="F8">
        <v>195</v>
      </c>
      <c r="G8">
        <v>1009</v>
      </c>
      <c r="H8">
        <f t="shared" si="0"/>
        <v>-9.7000000000000003E-2</v>
      </c>
      <c r="I8">
        <f t="shared" si="1"/>
        <v>0.22500000000000001</v>
      </c>
      <c r="J8">
        <f t="shared" si="2"/>
        <v>-0.46</v>
      </c>
      <c r="N8">
        <v>97</v>
      </c>
      <c r="O8">
        <v>225</v>
      </c>
      <c r="P8">
        <v>460</v>
      </c>
    </row>
    <row r="9" spans="1:16" x14ac:dyDescent="0.3">
      <c r="A9" s="6">
        <v>1541</v>
      </c>
      <c r="B9">
        <v>205</v>
      </c>
      <c r="C9">
        <v>475</v>
      </c>
      <c r="D9">
        <v>783</v>
      </c>
      <c r="E9">
        <v>55</v>
      </c>
      <c r="F9">
        <v>180</v>
      </c>
      <c r="G9">
        <v>1622</v>
      </c>
      <c r="H9">
        <f t="shared" si="0"/>
        <v>-0.13500000000000001</v>
      </c>
      <c r="I9">
        <f t="shared" si="1"/>
        <v>0.51500000000000001</v>
      </c>
      <c r="J9">
        <f t="shared" si="2"/>
        <v>-0.54800000000000004</v>
      </c>
      <c r="N9">
        <v>135</v>
      </c>
      <c r="O9">
        <v>515</v>
      </c>
      <c r="P9">
        <v>548</v>
      </c>
    </row>
    <row r="10" spans="1:16" x14ac:dyDescent="0.3">
      <c r="A10" s="6">
        <v>1541</v>
      </c>
      <c r="B10">
        <v>205</v>
      </c>
      <c r="C10">
        <v>475</v>
      </c>
      <c r="D10">
        <v>906</v>
      </c>
      <c r="E10">
        <v>42</v>
      </c>
      <c r="F10">
        <v>195</v>
      </c>
      <c r="G10">
        <v>1044</v>
      </c>
      <c r="H10">
        <f t="shared" si="0"/>
        <v>-8.3000000000000004E-2</v>
      </c>
      <c r="I10">
        <f t="shared" si="1"/>
        <v>0.51300000000000001</v>
      </c>
      <c r="J10">
        <f t="shared" si="2"/>
        <v>-0.55700000000000005</v>
      </c>
      <c r="N10">
        <v>83</v>
      </c>
      <c r="O10">
        <v>513</v>
      </c>
      <c r="P10">
        <v>557</v>
      </c>
    </row>
    <row r="11" spans="1:16" x14ac:dyDescent="0.3">
      <c r="A11" s="6">
        <v>1050</v>
      </c>
      <c r="B11">
        <v>211</v>
      </c>
      <c r="C11">
        <v>465</v>
      </c>
      <c r="D11">
        <v>821</v>
      </c>
      <c r="E11">
        <v>50</v>
      </c>
      <c r="F11">
        <v>205</v>
      </c>
      <c r="G11">
        <v>989</v>
      </c>
      <c r="H11">
        <f t="shared" si="0"/>
        <v>-0.126</v>
      </c>
      <c r="I11">
        <f t="shared" si="1"/>
        <v>0.433</v>
      </c>
      <c r="J11">
        <f t="shared" si="2"/>
        <v>-0.51200000000000001</v>
      </c>
      <c r="N11">
        <v>126</v>
      </c>
      <c r="O11">
        <v>433</v>
      </c>
      <c r="P11">
        <v>512</v>
      </c>
    </row>
    <row r="12" spans="1:16" x14ac:dyDescent="0.3">
      <c r="A12" s="6">
        <v>1050</v>
      </c>
      <c r="B12">
        <v>203</v>
      </c>
      <c r="C12">
        <v>460</v>
      </c>
      <c r="D12">
        <v>829</v>
      </c>
      <c r="E12">
        <v>34</v>
      </c>
      <c r="F12">
        <v>220</v>
      </c>
      <c r="G12">
        <v>1094</v>
      </c>
      <c r="H12">
        <f t="shared" si="0"/>
        <v>-7.4999999999999997E-2</v>
      </c>
      <c r="I12">
        <f t="shared" si="1"/>
        <v>0.309</v>
      </c>
      <c r="J12">
        <f t="shared" si="2"/>
        <v>-0.502</v>
      </c>
      <c r="N12">
        <v>75</v>
      </c>
      <c r="O12">
        <v>309</v>
      </c>
      <c r="P12">
        <v>502</v>
      </c>
    </row>
    <row r="13" spans="1:16" x14ac:dyDescent="0.3">
      <c r="A13" s="6">
        <v>1090</v>
      </c>
      <c r="B13">
        <v>203</v>
      </c>
      <c r="C13">
        <v>735</v>
      </c>
      <c r="D13">
        <v>1090</v>
      </c>
      <c r="E13">
        <v>14</v>
      </c>
      <c r="F13">
        <v>259</v>
      </c>
      <c r="G13">
        <v>1310</v>
      </c>
      <c r="H13">
        <f t="shared" si="0"/>
        <v>-9.0999999999999998E-2</v>
      </c>
      <c r="I13">
        <f t="shared" si="1"/>
        <v>0.25</v>
      </c>
      <c r="J13">
        <f t="shared" si="2"/>
        <v>-0.496</v>
      </c>
      <c r="N13">
        <v>91</v>
      </c>
      <c r="O13">
        <v>250</v>
      </c>
      <c r="P13">
        <v>496</v>
      </c>
    </row>
    <row r="14" spans="1:16" x14ac:dyDescent="0.3">
      <c r="A14" s="6">
        <v>1090</v>
      </c>
      <c r="B14">
        <v>217</v>
      </c>
      <c r="C14">
        <v>650</v>
      </c>
      <c r="D14">
        <v>1147</v>
      </c>
      <c r="E14">
        <v>22</v>
      </c>
      <c r="F14">
        <v>309</v>
      </c>
      <c r="G14">
        <v>1878</v>
      </c>
      <c r="H14">
        <f t="shared" si="0"/>
        <v>-0.12</v>
      </c>
      <c r="I14">
        <f t="shared" si="1"/>
        <v>0.70000000000000007</v>
      </c>
      <c r="J14">
        <f t="shared" si="2"/>
        <v>-0.6</v>
      </c>
      <c r="N14">
        <v>120</v>
      </c>
      <c r="O14">
        <v>700</v>
      </c>
      <c r="P14">
        <v>600</v>
      </c>
    </row>
    <row r="15" spans="1:16" x14ac:dyDescent="0.3">
      <c r="A15" s="7">
        <v>1090</v>
      </c>
      <c r="B15" s="1">
        <v>203</v>
      </c>
      <c r="C15" s="1">
        <v>760</v>
      </c>
      <c r="D15" s="1">
        <v>1251</v>
      </c>
      <c r="E15" s="1">
        <v>14</v>
      </c>
      <c r="F15" s="1">
        <v>279</v>
      </c>
      <c r="G15" s="1">
        <v>1928</v>
      </c>
      <c r="H15" s="1">
        <f t="shared" si="0"/>
        <v>-0.12</v>
      </c>
      <c r="I15" s="1">
        <f t="shared" si="1"/>
        <v>0.73399999999999999</v>
      </c>
      <c r="J15" s="1">
        <f t="shared" si="2"/>
        <v>-0.64200000000000002</v>
      </c>
      <c r="K15" s="1"/>
      <c r="L15" s="1"/>
      <c r="M15" s="1"/>
      <c r="N15" s="1">
        <v>120</v>
      </c>
      <c r="O15" s="1">
        <v>734</v>
      </c>
      <c r="P15" s="1">
        <v>642</v>
      </c>
    </row>
    <row r="16" spans="1:16" x14ac:dyDescent="0.3">
      <c r="A16" s="6">
        <v>1141</v>
      </c>
      <c r="B16">
        <v>216</v>
      </c>
      <c r="C16">
        <v>457</v>
      </c>
      <c r="D16">
        <v>771</v>
      </c>
      <c r="E16">
        <v>57</v>
      </c>
      <c r="F16">
        <v>223</v>
      </c>
      <c r="G16">
        <v>1168</v>
      </c>
      <c r="H16">
        <f t="shared" si="0"/>
        <v>-9.7000000000000003E-2</v>
      </c>
      <c r="I16">
        <f t="shared" si="1"/>
        <v>0.25700000000000001</v>
      </c>
      <c r="J16">
        <f t="shared" si="2"/>
        <v>-0.46400000000000002</v>
      </c>
      <c r="N16">
        <v>97</v>
      </c>
      <c r="O16">
        <v>257</v>
      </c>
      <c r="P16">
        <v>464</v>
      </c>
    </row>
    <row r="17" spans="1:16" x14ac:dyDescent="0.3">
      <c r="A17" s="6">
        <v>1141</v>
      </c>
      <c r="B17">
        <v>227</v>
      </c>
      <c r="C17">
        <v>814</v>
      </c>
      <c r="D17">
        <v>925</v>
      </c>
      <c r="E17">
        <v>59</v>
      </c>
      <c r="F17">
        <v>277</v>
      </c>
      <c r="G17">
        <v>1127</v>
      </c>
      <c r="H17">
        <f t="shared" si="0"/>
        <v>-6.6000000000000003E-2</v>
      </c>
      <c r="I17">
        <f t="shared" si="1"/>
        <v>0.309</v>
      </c>
      <c r="J17">
        <f t="shared" si="2"/>
        <v>-0.51400000000000001</v>
      </c>
      <c r="N17">
        <v>66</v>
      </c>
      <c r="O17">
        <v>309</v>
      </c>
      <c r="P17">
        <v>514</v>
      </c>
    </row>
    <row r="18" spans="1:16" x14ac:dyDescent="0.3">
      <c r="A18" s="6">
        <v>1141</v>
      </c>
      <c r="B18">
        <v>220</v>
      </c>
      <c r="C18">
        <v>418</v>
      </c>
      <c r="D18">
        <v>695</v>
      </c>
      <c r="E18">
        <v>53</v>
      </c>
      <c r="F18">
        <v>199</v>
      </c>
      <c r="G18">
        <v>1117</v>
      </c>
      <c r="H18">
        <f t="shared" si="0"/>
        <v>-9.6000000000000002E-2</v>
      </c>
      <c r="I18">
        <f t="shared" si="1"/>
        <v>0.26400000000000001</v>
      </c>
      <c r="J18">
        <f t="shared" si="2"/>
        <v>-0.46200000000000002</v>
      </c>
      <c r="N18">
        <v>96</v>
      </c>
      <c r="O18">
        <v>264</v>
      </c>
      <c r="P18">
        <v>462</v>
      </c>
    </row>
    <row r="19" spans="1:16" x14ac:dyDescent="0.3">
      <c r="A19" s="6" t="s">
        <v>10</v>
      </c>
      <c r="B19">
        <v>185</v>
      </c>
      <c r="C19">
        <v>1482</v>
      </c>
      <c r="D19">
        <v>1515</v>
      </c>
      <c r="E19">
        <v>67</v>
      </c>
      <c r="F19">
        <v>405</v>
      </c>
      <c r="G19">
        <v>1655</v>
      </c>
      <c r="H19">
        <f t="shared" si="0"/>
        <v>-6.5000000000000002E-2</v>
      </c>
      <c r="I19">
        <f t="shared" si="1"/>
        <v>0.3</v>
      </c>
      <c r="J19">
        <f t="shared" si="2"/>
        <v>-0.62</v>
      </c>
      <c r="N19">
        <v>65</v>
      </c>
      <c r="O19">
        <v>300</v>
      </c>
      <c r="P19">
        <v>620</v>
      </c>
    </row>
    <row r="20" spans="1:16" x14ac:dyDescent="0.3">
      <c r="A20" s="6" t="s">
        <v>11</v>
      </c>
      <c r="B20">
        <v>185</v>
      </c>
      <c r="C20">
        <v>1793</v>
      </c>
      <c r="D20">
        <v>1860</v>
      </c>
      <c r="E20">
        <v>56</v>
      </c>
      <c r="F20">
        <v>460</v>
      </c>
      <c r="G20">
        <v>2135</v>
      </c>
      <c r="H20">
        <f t="shared" si="0"/>
        <v>-7.1000000000000008E-2</v>
      </c>
      <c r="I20">
        <f t="shared" si="1"/>
        <v>0.8</v>
      </c>
      <c r="J20">
        <f t="shared" si="2"/>
        <v>-0.71</v>
      </c>
      <c r="N20">
        <v>71</v>
      </c>
      <c r="O20">
        <v>800</v>
      </c>
      <c r="P20">
        <v>710</v>
      </c>
    </row>
    <row r="21" spans="1:16" x14ac:dyDescent="0.3">
      <c r="A21" s="6" t="s">
        <v>12</v>
      </c>
      <c r="B21">
        <v>206</v>
      </c>
      <c r="C21">
        <v>889</v>
      </c>
      <c r="D21">
        <v>951</v>
      </c>
      <c r="E21">
        <v>49</v>
      </c>
      <c r="F21">
        <v>290</v>
      </c>
      <c r="G21">
        <v>1276</v>
      </c>
      <c r="H21">
        <f t="shared" si="0"/>
        <v>-7.5999999999999998E-2</v>
      </c>
      <c r="I21">
        <f t="shared" si="1"/>
        <v>0.68</v>
      </c>
      <c r="J21">
        <f t="shared" si="2"/>
        <v>-0.65</v>
      </c>
      <c r="N21">
        <v>76</v>
      </c>
      <c r="O21">
        <v>680</v>
      </c>
      <c r="P21">
        <v>650</v>
      </c>
    </row>
    <row r="22" spans="1:16" x14ac:dyDescent="0.3">
      <c r="A22" s="6" t="s">
        <v>12</v>
      </c>
      <c r="B22">
        <v>206</v>
      </c>
      <c r="C22">
        <v>786</v>
      </c>
      <c r="D22">
        <v>889</v>
      </c>
      <c r="E22">
        <v>60</v>
      </c>
      <c r="F22">
        <v>260</v>
      </c>
      <c r="G22">
        <v>1276</v>
      </c>
      <c r="H22">
        <f t="shared" si="0"/>
        <v>-7.1000000000000008E-2</v>
      </c>
      <c r="I22">
        <f t="shared" si="1"/>
        <v>0.93</v>
      </c>
      <c r="J22">
        <f t="shared" si="2"/>
        <v>-0.65</v>
      </c>
      <c r="N22">
        <v>71</v>
      </c>
      <c r="O22">
        <v>930</v>
      </c>
      <c r="P22">
        <v>650</v>
      </c>
    </row>
    <row r="23" spans="1:16" x14ac:dyDescent="0.3">
      <c r="A23" s="6" t="s">
        <v>13</v>
      </c>
      <c r="B23">
        <v>180</v>
      </c>
      <c r="C23">
        <v>1931</v>
      </c>
      <c r="D23">
        <v>2000</v>
      </c>
      <c r="E23">
        <v>55</v>
      </c>
      <c r="F23">
        <v>480</v>
      </c>
      <c r="G23">
        <v>2240</v>
      </c>
      <c r="H23">
        <f t="shared" si="0"/>
        <v>-7.0000000000000007E-2</v>
      </c>
      <c r="I23">
        <f t="shared" si="1"/>
        <v>0.6</v>
      </c>
      <c r="J23">
        <f t="shared" si="2"/>
        <v>-0.75</v>
      </c>
      <c r="N23">
        <v>70</v>
      </c>
      <c r="O23">
        <v>600</v>
      </c>
      <c r="P23">
        <v>750</v>
      </c>
    </row>
    <row r="24" spans="1:16" x14ac:dyDescent="0.3">
      <c r="A24" s="6" t="s">
        <v>14</v>
      </c>
      <c r="B24">
        <v>180</v>
      </c>
      <c r="C24">
        <v>1861</v>
      </c>
      <c r="D24">
        <v>1905</v>
      </c>
      <c r="E24">
        <v>20</v>
      </c>
      <c r="F24">
        <v>496</v>
      </c>
      <c r="G24">
        <v>2690</v>
      </c>
      <c r="H24">
        <f t="shared" si="0"/>
        <v>-0.105</v>
      </c>
      <c r="I24">
        <f t="shared" si="1"/>
        <v>0.1</v>
      </c>
      <c r="J24">
        <f t="shared" si="2"/>
        <v>-0.42</v>
      </c>
      <c r="N24">
        <v>105</v>
      </c>
      <c r="O24">
        <v>100</v>
      </c>
      <c r="P24">
        <v>420</v>
      </c>
    </row>
    <row r="25" spans="1:16" x14ac:dyDescent="0.3">
      <c r="A25" s="6" t="s">
        <v>15</v>
      </c>
      <c r="B25">
        <v>205</v>
      </c>
      <c r="C25">
        <v>2034</v>
      </c>
      <c r="D25">
        <v>2585</v>
      </c>
      <c r="E25">
        <v>33</v>
      </c>
      <c r="F25">
        <v>660</v>
      </c>
      <c r="G25">
        <v>3170</v>
      </c>
      <c r="H25">
        <f t="shared" si="0"/>
        <v>-7.6999999999999999E-2</v>
      </c>
      <c r="I25">
        <f t="shared" si="1"/>
        <v>0.08</v>
      </c>
      <c r="J25">
        <f t="shared" si="2"/>
        <v>-0.74</v>
      </c>
      <c r="N25">
        <v>77</v>
      </c>
      <c r="O25">
        <v>80</v>
      </c>
      <c r="P25">
        <v>740</v>
      </c>
    </row>
    <row r="26" spans="1:16" x14ac:dyDescent="0.3">
      <c r="A26" s="6" t="s">
        <v>16</v>
      </c>
      <c r="B26">
        <v>205</v>
      </c>
      <c r="C26">
        <v>896</v>
      </c>
      <c r="D26">
        <v>940</v>
      </c>
      <c r="E26">
        <v>43</v>
      </c>
      <c r="F26">
        <v>290</v>
      </c>
      <c r="G26">
        <v>1240</v>
      </c>
      <c r="H26">
        <f t="shared" si="0"/>
        <v>-7.0000000000000007E-2</v>
      </c>
      <c r="I26">
        <f t="shared" si="1"/>
        <v>0.66</v>
      </c>
      <c r="J26">
        <f t="shared" si="2"/>
        <v>-0.69000000000000006</v>
      </c>
      <c r="N26">
        <v>70</v>
      </c>
      <c r="O26">
        <v>660</v>
      </c>
      <c r="P26">
        <v>690</v>
      </c>
    </row>
    <row r="27" spans="1:16" x14ac:dyDescent="0.3">
      <c r="A27" s="6" t="s">
        <v>16</v>
      </c>
      <c r="B27">
        <v>205</v>
      </c>
      <c r="C27">
        <v>883</v>
      </c>
      <c r="D27">
        <v>930</v>
      </c>
      <c r="E27">
        <v>67</v>
      </c>
      <c r="F27">
        <v>290</v>
      </c>
      <c r="G27">
        <v>1240</v>
      </c>
      <c r="H27">
        <f t="shared" si="0"/>
        <v>-7.0000000000000007E-2</v>
      </c>
      <c r="I27">
        <f t="shared" si="1"/>
        <v>0.66</v>
      </c>
      <c r="J27">
        <f t="shared" si="2"/>
        <v>-0.69000000000000006</v>
      </c>
      <c r="N27">
        <v>70</v>
      </c>
      <c r="O27">
        <v>660</v>
      </c>
      <c r="P27">
        <v>690</v>
      </c>
    </row>
    <row r="28" spans="1:16" x14ac:dyDescent="0.3">
      <c r="A28" s="6" t="s">
        <v>17</v>
      </c>
      <c r="B28">
        <v>195</v>
      </c>
      <c r="C28">
        <v>1510</v>
      </c>
      <c r="D28">
        <v>1640</v>
      </c>
      <c r="E28">
        <v>38</v>
      </c>
      <c r="F28">
        <v>430</v>
      </c>
      <c r="G28">
        <v>1780</v>
      </c>
      <c r="H28">
        <f t="shared" si="0"/>
        <v>-6.7000000000000004E-2</v>
      </c>
      <c r="I28">
        <f t="shared" si="1"/>
        <v>0.32</v>
      </c>
      <c r="J28">
        <f t="shared" si="2"/>
        <v>-0.56000000000000005</v>
      </c>
      <c r="N28">
        <v>67</v>
      </c>
      <c r="O28">
        <v>320</v>
      </c>
      <c r="P28">
        <v>560</v>
      </c>
    </row>
    <row r="29" spans="1:16" x14ac:dyDescent="0.3">
      <c r="A29" s="6" t="s">
        <v>18</v>
      </c>
      <c r="B29">
        <v>205</v>
      </c>
      <c r="C29">
        <v>269</v>
      </c>
      <c r="D29">
        <v>360</v>
      </c>
      <c r="E29">
        <v>73</v>
      </c>
      <c r="F29">
        <v>90</v>
      </c>
      <c r="G29">
        <v>580</v>
      </c>
      <c r="H29">
        <f t="shared" si="0"/>
        <v>-0.09</v>
      </c>
      <c r="I29">
        <f t="shared" si="1"/>
        <v>0.15</v>
      </c>
      <c r="J29">
        <f t="shared" si="2"/>
        <v>-0.43</v>
      </c>
      <c r="N29">
        <v>90</v>
      </c>
      <c r="O29">
        <v>150</v>
      </c>
      <c r="P29">
        <v>430</v>
      </c>
    </row>
    <row r="30" spans="1:16" x14ac:dyDescent="0.3">
      <c r="A30" s="6" t="s">
        <v>18</v>
      </c>
      <c r="B30">
        <v>205</v>
      </c>
      <c r="C30">
        <v>448</v>
      </c>
      <c r="D30">
        <v>470</v>
      </c>
      <c r="E30">
        <v>66</v>
      </c>
      <c r="F30">
        <v>125</v>
      </c>
      <c r="G30">
        <v>515</v>
      </c>
      <c r="H30">
        <f t="shared" si="0"/>
        <v>-5.9000000000000004E-2</v>
      </c>
      <c r="I30">
        <f t="shared" si="1"/>
        <v>0.3</v>
      </c>
      <c r="J30">
        <f t="shared" si="2"/>
        <v>-0.51</v>
      </c>
      <c r="N30">
        <v>59</v>
      </c>
      <c r="O30">
        <v>300</v>
      </c>
      <c r="P30">
        <v>510</v>
      </c>
    </row>
    <row r="31" spans="1:16" x14ac:dyDescent="0.3">
      <c r="A31" s="6" t="s">
        <v>18</v>
      </c>
      <c r="B31">
        <v>200</v>
      </c>
      <c r="C31">
        <v>400</v>
      </c>
      <c r="D31">
        <v>415</v>
      </c>
      <c r="E31">
        <v>64</v>
      </c>
      <c r="F31">
        <v>125</v>
      </c>
      <c r="G31">
        <v>540</v>
      </c>
      <c r="H31">
        <f t="shared" si="0"/>
        <v>-7.2999999999999995E-2</v>
      </c>
      <c r="I31">
        <f t="shared" si="1"/>
        <v>0.11</v>
      </c>
      <c r="J31">
        <f t="shared" si="2"/>
        <v>-0.41000000000000003</v>
      </c>
      <c r="N31">
        <v>73</v>
      </c>
      <c r="O31">
        <v>110</v>
      </c>
      <c r="P31">
        <v>410</v>
      </c>
    </row>
    <row r="32" spans="1:16" x14ac:dyDescent="0.3">
      <c r="A32" s="8" t="s">
        <v>18</v>
      </c>
      <c r="B32" s="5">
        <v>200</v>
      </c>
      <c r="C32" s="5">
        <v>262</v>
      </c>
      <c r="D32" s="5">
        <v>345</v>
      </c>
      <c r="E32" s="5">
        <v>80</v>
      </c>
      <c r="F32" s="5">
        <v>90</v>
      </c>
      <c r="G32" s="5">
        <v>640</v>
      </c>
      <c r="H32" s="5">
        <f t="shared" si="0"/>
        <v>-0.109</v>
      </c>
      <c r="I32" s="5">
        <f t="shared" si="1"/>
        <v>0.1</v>
      </c>
      <c r="J32" s="5">
        <f t="shared" si="2"/>
        <v>-0.39</v>
      </c>
      <c r="K32" s="5"/>
      <c r="L32" s="5"/>
      <c r="M32" s="5"/>
      <c r="N32" s="5">
        <v>109</v>
      </c>
      <c r="O32" s="5">
        <v>100</v>
      </c>
      <c r="P32" s="5">
        <v>390</v>
      </c>
    </row>
    <row r="33" spans="1:16" x14ac:dyDescent="0.3">
      <c r="A33" s="6">
        <v>1015</v>
      </c>
      <c r="B33">
        <v>205</v>
      </c>
      <c r="C33">
        <v>228</v>
      </c>
      <c r="D33">
        <v>415</v>
      </c>
      <c r="E33">
        <v>68</v>
      </c>
      <c r="F33">
        <v>80</v>
      </c>
      <c r="G33">
        <v>825</v>
      </c>
      <c r="H33">
        <f t="shared" si="0"/>
        <v>-0.11</v>
      </c>
      <c r="I33">
        <f t="shared" si="1"/>
        <v>0.95000000000000007</v>
      </c>
      <c r="J33">
        <f t="shared" si="2"/>
        <v>-0.64</v>
      </c>
      <c r="K33">
        <v>945</v>
      </c>
      <c r="L33">
        <v>0.21299999999999999</v>
      </c>
      <c r="N33">
        <v>110</v>
      </c>
      <c r="O33">
        <v>950</v>
      </c>
      <c r="P33">
        <v>640</v>
      </c>
    </row>
    <row r="34" spans="1:16" x14ac:dyDescent="0.3">
      <c r="A34" s="6">
        <v>1020</v>
      </c>
      <c r="B34">
        <v>205</v>
      </c>
      <c r="C34">
        <v>262</v>
      </c>
      <c r="D34">
        <v>440</v>
      </c>
      <c r="E34">
        <v>62</v>
      </c>
      <c r="F34">
        <v>108</v>
      </c>
      <c r="G34">
        <v>895</v>
      </c>
      <c r="H34">
        <f t="shared" si="0"/>
        <v>-0.12</v>
      </c>
      <c r="I34">
        <f t="shared" si="1"/>
        <v>0.41000000000000003</v>
      </c>
      <c r="J34">
        <f t="shared" si="2"/>
        <v>-0.51</v>
      </c>
      <c r="K34">
        <v>1233</v>
      </c>
      <c r="L34">
        <v>0.28599999999999998</v>
      </c>
      <c r="N34">
        <v>120</v>
      </c>
      <c r="O34">
        <v>410</v>
      </c>
      <c r="P34">
        <v>510</v>
      </c>
    </row>
    <row r="35" spans="1:16" x14ac:dyDescent="0.3">
      <c r="A35" s="6">
        <v>1040</v>
      </c>
      <c r="B35">
        <v>200</v>
      </c>
      <c r="C35">
        <v>345</v>
      </c>
      <c r="D35">
        <v>620</v>
      </c>
      <c r="E35">
        <v>60</v>
      </c>
      <c r="F35">
        <v>225</v>
      </c>
      <c r="G35">
        <v>1540</v>
      </c>
      <c r="H35">
        <f t="shared" si="0"/>
        <v>-0.14000000000000001</v>
      </c>
      <c r="I35">
        <f t="shared" si="1"/>
        <v>0.61</v>
      </c>
      <c r="J35">
        <f t="shared" si="2"/>
        <v>-0.57000000000000006</v>
      </c>
      <c r="N35">
        <v>140</v>
      </c>
      <c r="O35">
        <v>610</v>
      </c>
      <c r="P35">
        <v>570</v>
      </c>
    </row>
    <row r="36" spans="1:16" x14ac:dyDescent="0.3">
      <c r="A36" s="6">
        <v>1045</v>
      </c>
      <c r="B36">
        <v>200</v>
      </c>
      <c r="C36">
        <v>634</v>
      </c>
      <c r="D36">
        <v>725</v>
      </c>
      <c r="E36">
        <v>65</v>
      </c>
      <c r="F36">
        <v>225</v>
      </c>
      <c r="G36">
        <v>1225</v>
      </c>
      <c r="H36">
        <f t="shared" si="0"/>
        <v>-9.5000000000000001E-2</v>
      </c>
      <c r="I36">
        <f t="shared" si="1"/>
        <v>1</v>
      </c>
      <c r="J36">
        <f t="shared" si="2"/>
        <v>-0.66</v>
      </c>
      <c r="K36">
        <v>1022</v>
      </c>
      <c r="L36">
        <v>0.152</v>
      </c>
      <c r="N36">
        <v>95</v>
      </c>
      <c r="O36">
        <v>1000</v>
      </c>
      <c r="P36">
        <v>660</v>
      </c>
    </row>
    <row r="37" spans="1:16" x14ac:dyDescent="0.3">
      <c r="A37" s="6">
        <v>1045</v>
      </c>
      <c r="B37">
        <v>200</v>
      </c>
      <c r="C37">
        <v>1365</v>
      </c>
      <c r="D37">
        <v>1450</v>
      </c>
      <c r="E37">
        <v>51</v>
      </c>
      <c r="F37">
        <v>410</v>
      </c>
      <c r="G37">
        <v>1860</v>
      </c>
      <c r="H37">
        <f t="shared" si="0"/>
        <v>-7.2999999999999995E-2</v>
      </c>
      <c r="I37">
        <f t="shared" si="1"/>
        <v>0.6</v>
      </c>
      <c r="J37">
        <f t="shared" si="2"/>
        <v>-0.70000000000000007</v>
      </c>
      <c r="K37">
        <v>3048</v>
      </c>
      <c r="L37">
        <v>0.20799999999999999</v>
      </c>
      <c r="N37">
        <v>73</v>
      </c>
      <c r="O37">
        <v>600</v>
      </c>
      <c r="P37">
        <v>700</v>
      </c>
    </row>
    <row r="38" spans="1:16" x14ac:dyDescent="0.3">
      <c r="A38" s="6">
        <v>1045</v>
      </c>
      <c r="B38">
        <v>205</v>
      </c>
      <c r="C38">
        <v>1276</v>
      </c>
      <c r="D38">
        <v>1345</v>
      </c>
      <c r="E38">
        <v>59</v>
      </c>
      <c r="F38">
        <v>390</v>
      </c>
      <c r="G38">
        <v>1585</v>
      </c>
      <c r="H38">
        <f t="shared" si="0"/>
        <v>-7.3999999999999996E-2</v>
      </c>
      <c r="I38">
        <f t="shared" si="1"/>
        <v>0.45</v>
      </c>
      <c r="J38">
        <f t="shared" si="2"/>
        <v>-0.68</v>
      </c>
      <c r="K38">
        <v>1751</v>
      </c>
      <c r="L38">
        <v>0.104</v>
      </c>
      <c r="N38">
        <v>74</v>
      </c>
      <c r="O38">
        <v>450</v>
      </c>
      <c r="P38">
        <v>680</v>
      </c>
    </row>
    <row r="39" spans="1:16" x14ac:dyDescent="0.3">
      <c r="A39" s="6">
        <v>1045</v>
      </c>
      <c r="B39">
        <v>205</v>
      </c>
      <c r="C39">
        <v>1517</v>
      </c>
      <c r="D39">
        <v>1585</v>
      </c>
      <c r="E39">
        <v>55</v>
      </c>
      <c r="F39">
        <v>450</v>
      </c>
      <c r="G39">
        <v>1795</v>
      </c>
      <c r="H39">
        <f t="shared" si="0"/>
        <v>-7.0000000000000007E-2</v>
      </c>
      <c r="I39">
        <f t="shared" si="1"/>
        <v>0.35000000000000003</v>
      </c>
      <c r="J39">
        <f t="shared" si="2"/>
        <v>-0.69000000000000006</v>
      </c>
      <c r="N39">
        <v>70</v>
      </c>
      <c r="O39">
        <v>350</v>
      </c>
      <c r="P39">
        <v>690</v>
      </c>
    </row>
    <row r="40" spans="1:16" x14ac:dyDescent="0.3">
      <c r="A40" s="6">
        <v>1045</v>
      </c>
      <c r="B40">
        <v>205</v>
      </c>
      <c r="C40">
        <v>1689</v>
      </c>
      <c r="D40">
        <v>1825</v>
      </c>
      <c r="E40">
        <v>51</v>
      </c>
      <c r="F40">
        <v>500</v>
      </c>
      <c r="G40">
        <v>2275</v>
      </c>
      <c r="H40">
        <f t="shared" si="0"/>
        <v>-0.08</v>
      </c>
      <c r="I40">
        <f t="shared" si="1"/>
        <v>0.25</v>
      </c>
      <c r="J40">
        <f t="shared" si="2"/>
        <v>-0.68</v>
      </c>
      <c r="K40">
        <v>3366</v>
      </c>
      <c r="L40">
        <v>0.157</v>
      </c>
      <c r="N40">
        <v>80</v>
      </c>
      <c r="O40">
        <v>250</v>
      </c>
      <c r="P40">
        <v>680</v>
      </c>
    </row>
    <row r="41" spans="1:16" x14ac:dyDescent="0.3">
      <c r="A41" s="6">
        <v>1045</v>
      </c>
      <c r="B41">
        <v>205</v>
      </c>
      <c r="C41">
        <v>1862</v>
      </c>
      <c r="D41">
        <v>2240</v>
      </c>
      <c r="E41">
        <v>41</v>
      </c>
      <c r="F41">
        <v>595</v>
      </c>
      <c r="G41">
        <v>2725</v>
      </c>
      <c r="H41">
        <f t="shared" si="0"/>
        <v>-8.1000000000000003E-2</v>
      </c>
      <c r="I41">
        <f t="shared" si="1"/>
        <v>7.0000000000000007E-2</v>
      </c>
      <c r="J41">
        <f t="shared" si="2"/>
        <v>-0.6</v>
      </c>
      <c r="K41">
        <v>3947</v>
      </c>
      <c r="L41">
        <v>0.12</v>
      </c>
      <c r="N41">
        <v>81</v>
      </c>
      <c r="O41">
        <v>70</v>
      </c>
      <c r="P41">
        <v>600</v>
      </c>
    </row>
    <row r="42" spans="1:16" x14ac:dyDescent="0.3">
      <c r="A42" s="6">
        <v>4130</v>
      </c>
      <c r="B42">
        <v>220</v>
      </c>
      <c r="C42">
        <v>779</v>
      </c>
      <c r="D42">
        <v>895</v>
      </c>
      <c r="E42">
        <v>67</v>
      </c>
      <c r="F42">
        <v>258</v>
      </c>
      <c r="G42">
        <v>1275</v>
      </c>
      <c r="H42">
        <f t="shared" si="0"/>
        <v>-8.3000000000000004E-2</v>
      </c>
      <c r="I42">
        <f t="shared" si="1"/>
        <v>0.92</v>
      </c>
      <c r="J42">
        <f t="shared" si="2"/>
        <v>-0.63</v>
      </c>
      <c r="K42">
        <v>1264</v>
      </c>
      <c r="L42">
        <v>0.11899999999999999</v>
      </c>
      <c r="N42">
        <v>83</v>
      </c>
      <c r="O42">
        <v>920</v>
      </c>
      <c r="P42">
        <v>630</v>
      </c>
    </row>
    <row r="43" spans="1:16" x14ac:dyDescent="0.3">
      <c r="A43" s="6">
        <v>4130</v>
      </c>
      <c r="B43">
        <v>200</v>
      </c>
      <c r="C43">
        <v>1358</v>
      </c>
      <c r="D43">
        <v>1425</v>
      </c>
      <c r="E43">
        <v>55</v>
      </c>
      <c r="F43">
        <v>365</v>
      </c>
      <c r="G43">
        <v>1695</v>
      </c>
      <c r="H43">
        <f t="shared" si="0"/>
        <v>-8.1000000000000003E-2</v>
      </c>
      <c r="I43">
        <f t="shared" si="1"/>
        <v>0.89</v>
      </c>
      <c r="J43">
        <f t="shared" si="2"/>
        <v>-0.69000000000000006</v>
      </c>
      <c r="K43">
        <v>1696</v>
      </c>
      <c r="L43">
        <v>0.114</v>
      </c>
      <c r="N43">
        <v>81</v>
      </c>
      <c r="O43">
        <v>890</v>
      </c>
      <c r="P43">
        <v>690</v>
      </c>
    </row>
    <row r="44" spans="1:16" x14ac:dyDescent="0.3">
      <c r="A44" s="6">
        <v>4142</v>
      </c>
      <c r="B44">
        <v>200</v>
      </c>
      <c r="C44">
        <v>1048</v>
      </c>
      <c r="D44">
        <v>1060</v>
      </c>
      <c r="E44">
        <v>29</v>
      </c>
      <c r="F44">
        <v>310</v>
      </c>
      <c r="G44">
        <v>1450</v>
      </c>
      <c r="H44">
        <f t="shared" si="0"/>
        <v>-0.1</v>
      </c>
      <c r="I44">
        <f t="shared" si="1"/>
        <v>0.22</v>
      </c>
      <c r="J44">
        <f t="shared" si="2"/>
        <v>-0.51</v>
      </c>
      <c r="N44">
        <v>100</v>
      </c>
      <c r="O44">
        <v>220</v>
      </c>
      <c r="P44">
        <v>510</v>
      </c>
    </row>
    <row r="45" spans="1:16" x14ac:dyDescent="0.3">
      <c r="A45" s="6">
        <v>4142</v>
      </c>
      <c r="B45">
        <v>205</v>
      </c>
      <c r="C45">
        <v>1379</v>
      </c>
      <c r="D45">
        <v>1415</v>
      </c>
      <c r="E45">
        <v>48</v>
      </c>
      <c r="F45">
        <v>380</v>
      </c>
      <c r="G45">
        <v>1825</v>
      </c>
      <c r="H45">
        <f t="shared" si="0"/>
        <v>-0.08</v>
      </c>
      <c r="I45">
        <f t="shared" si="1"/>
        <v>0.45</v>
      </c>
      <c r="J45">
        <f t="shared" si="2"/>
        <v>-0.75</v>
      </c>
      <c r="K45">
        <v>2266</v>
      </c>
      <c r="L45">
        <v>0.124</v>
      </c>
      <c r="N45">
        <v>80</v>
      </c>
      <c r="O45">
        <v>450</v>
      </c>
      <c r="P45">
        <v>750</v>
      </c>
    </row>
    <row r="46" spans="1:16" x14ac:dyDescent="0.3">
      <c r="A46" s="6">
        <v>4142</v>
      </c>
      <c r="B46">
        <v>200</v>
      </c>
      <c r="C46">
        <v>1586</v>
      </c>
      <c r="D46">
        <v>1760</v>
      </c>
      <c r="E46">
        <v>42</v>
      </c>
      <c r="F46">
        <v>450</v>
      </c>
      <c r="G46">
        <v>2000</v>
      </c>
      <c r="H46">
        <f t="shared" si="0"/>
        <v>-0.08</v>
      </c>
      <c r="I46">
        <f t="shared" si="1"/>
        <v>0.4</v>
      </c>
      <c r="J46">
        <f t="shared" si="2"/>
        <v>-0.73</v>
      </c>
      <c r="N46">
        <v>80</v>
      </c>
      <c r="O46">
        <v>400</v>
      </c>
      <c r="P46">
        <v>730</v>
      </c>
    </row>
    <row r="47" spans="1:16" x14ac:dyDescent="0.3">
      <c r="A47" s="6">
        <v>4142</v>
      </c>
      <c r="B47">
        <v>200</v>
      </c>
      <c r="C47">
        <v>1862</v>
      </c>
      <c r="D47">
        <v>1930</v>
      </c>
      <c r="E47">
        <v>37</v>
      </c>
      <c r="F47">
        <v>450</v>
      </c>
      <c r="G47">
        <v>2105</v>
      </c>
      <c r="H47">
        <f t="shared" si="0"/>
        <v>-0.09</v>
      </c>
      <c r="I47">
        <f t="shared" si="1"/>
        <v>0.6</v>
      </c>
      <c r="J47">
        <f t="shared" si="2"/>
        <v>-0.76</v>
      </c>
      <c r="N47">
        <v>90</v>
      </c>
      <c r="O47">
        <v>600</v>
      </c>
      <c r="P47">
        <v>760</v>
      </c>
    </row>
    <row r="48" spans="1:16" x14ac:dyDescent="0.3">
      <c r="A48" s="6">
        <v>4142</v>
      </c>
      <c r="B48">
        <v>205</v>
      </c>
      <c r="C48">
        <v>1724</v>
      </c>
      <c r="D48">
        <v>1930</v>
      </c>
      <c r="E48">
        <v>35</v>
      </c>
      <c r="F48">
        <v>475</v>
      </c>
      <c r="G48">
        <v>2170</v>
      </c>
      <c r="H48">
        <f t="shared" si="0"/>
        <v>-8.1000000000000003E-2</v>
      </c>
      <c r="I48">
        <f t="shared" si="1"/>
        <v>0.09</v>
      </c>
      <c r="J48">
        <f t="shared" si="2"/>
        <v>-0.61</v>
      </c>
      <c r="N48">
        <v>81</v>
      </c>
      <c r="O48">
        <v>90</v>
      </c>
      <c r="P48">
        <v>610</v>
      </c>
    </row>
    <row r="49" spans="1:16" x14ac:dyDescent="0.3">
      <c r="A49" s="6">
        <v>4142</v>
      </c>
      <c r="B49">
        <v>205</v>
      </c>
      <c r="C49">
        <v>1689</v>
      </c>
      <c r="D49">
        <v>2240</v>
      </c>
      <c r="E49">
        <v>27</v>
      </c>
      <c r="F49">
        <v>560</v>
      </c>
      <c r="G49">
        <v>2655</v>
      </c>
      <c r="H49">
        <f t="shared" si="0"/>
        <v>-8.8999999999999996E-2</v>
      </c>
      <c r="I49">
        <f t="shared" si="1"/>
        <v>7.0000000000000007E-2</v>
      </c>
      <c r="J49">
        <f t="shared" si="2"/>
        <v>-0.76</v>
      </c>
      <c r="N49">
        <v>89</v>
      </c>
      <c r="O49">
        <v>70</v>
      </c>
      <c r="P49">
        <v>760</v>
      </c>
    </row>
    <row r="50" spans="1:16" x14ac:dyDescent="0.3">
      <c r="A50" s="6">
        <v>4142</v>
      </c>
      <c r="B50">
        <v>200</v>
      </c>
      <c r="C50">
        <v>1448</v>
      </c>
      <c r="D50">
        <v>1150</v>
      </c>
      <c r="E50">
        <v>47</v>
      </c>
      <c r="F50">
        <v>400</v>
      </c>
      <c r="G50">
        <v>1895</v>
      </c>
      <c r="H50">
        <f t="shared" si="0"/>
        <v>-0.09</v>
      </c>
      <c r="I50">
        <f t="shared" si="1"/>
        <v>0.05</v>
      </c>
      <c r="J50">
        <f t="shared" si="2"/>
        <v>-0.75</v>
      </c>
      <c r="K50">
        <v>1756</v>
      </c>
      <c r="L50">
        <v>9.8000000000000004E-2</v>
      </c>
      <c r="N50">
        <v>90</v>
      </c>
      <c r="O50">
        <v>50</v>
      </c>
      <c r="P50">
        <v>750</v>
      </c>
    </row>
    <row r="51" spans="1:16" x14ac:dyDescent="0.3">
      <c r="A51" s="9">
        <v>4142</v>
      </c>
      <c r="B51" s="10">
        <v>200</v>
      </c>
      <c r="C51" s="10">
        <v>1896</v>
      </c>
      <c r="D51" s="10">
        <v>2035</v>
      </c>
      <c r="E51" s="10">
        <v>20</v>
      </c>
      <c r="F51" s="10">
        <v>475</v>
      </c>
      <c r="G51" s="10">
        <v>2070</v>
      </c>
      <c r="H51" s="10">
        <f t="shared" si="0"/>
        <v>-8.2000000000000003E-2</v>
      </c>
      <c r="I51" s="10">
        <f t="shared" si="1"/>
        <v>0.02</v>
      </c>
      <c r="J51" s="10">
        <f t="shared" si="2"/>
        <v>-0.77</v>
      </c>
      <c r="K51" s="10"/>
      <c r="L51" s="10"/>
      <c r="M51" s="10"/>
      <c r="N51" s="10">
        <v>82</v>
      </c>
      <c r="O51" s="10">
        <v>20</v>
      </c>
      <c r="P51" s="10">
        <v>770</v>
      </c>
    </row>
    <row r="52" spans="1:16" x14ac:dyDescent="0.3">
      <c r="A52" s="6">
        <v>4340</v>
      </c>
      <c r="B52">
        <v>195</v>
      </c>
      <c r="C52">
        <v>634</v>
      </c>
      <c r="D52">
        <v>825</v>
      </c>
      <c r="E52">
        <v>43</v>
      </c>
      <c r="F52">
        <v>243</v>
      </c>
      <c r="G52">
        <v>1200</v>
      </c>
      <c r="H52">
        <f t="shared" si="0"/>
        <v>-9.5000000000000001E-2</v>
      </c>
      <c r="I52">
        <f t="shared" si="1"/>
        <v>0.45</v>
      </c>
      <c r="J52">
        <f t="shared" si="2"/>
        <v>-0.54</v>
      </c>
      <c r="K52">
        <v>1337</v>
      </c>
      <c r="L52">
        <v>0.16800000000000001</v>
      </c>
      <c r="N52">
        <v>95</v>
      </c>
      <c r="O52">
        <v>450</v>
      </c>
      <c r="P52">
        <v>540</v>
      </c>
    </row>
    <row r="53" spans="1:16" x14ac:dyDescent="0.3">
      <c r="A53" s="6">
        <v>4340</v>
      </c>
      <c r="B53">
        <v>200</v>
      </c>
      <c r="C53">
        <v>1372</v>
      </c>
      <c r="D53">
        <v>1470</v>
      </c>
      <c r="E53">
        <v>38</v>
      </c>
      <c r="F53">
        <v>409</v>
      </c>
      <c r="G53">
        <v>2000</v>
      </c>
      <c r="H53">
        <f t="shared" si="0"/>
        <v>-9.0999999999999998E-2</v>
      </c>
      <c r="I53">
        <f t="shared" si="1"/>
        <v>0.48</v>
      </c>
      <c r="J53">
        <f t="shared" si="2"/>
        <v>-0.6</v>
      </c>
      <c r="K53">
        <v>1996</v>
      </c>
      <c r="L53">
        <v>0.13500000000000001</v>
      </c>
      <c r="N53">
        <v>91</v>
      </c>
      <c r="O53">
        <v>480</v>
      </c>
      <c r="P53">
        <v>600</v>
      </c>
    </row>
    <row r="54" spans="1:16" x14ac:dyDescent="0.3">
      <c r="A54" s="6">
        <v>4340</v>
      </c>
      <c r="B54">
        <v>195</v>
      </c>
      <c r="C54">
        <v>1172</v>
      </c>
      <c r="D54">
        <v>1240</v>
      </c>
      <c r="E54">
        <v>57</v>
      </c>
      <c r="F54">
        <v>350</v>
      </c>
      <c r="G54">
        <v>1655</v>
      </c>
      <c r="H54">
        <f t="shared" si="0"/>
        <v>-7.5999999999999998E-2</v>
      </c>
      <c r="I54">
        <f t="shared" si="1"/>
        <v>0.73</v>
      </c>
      <c r="J54">
        <f t="shared" si="2"/>
        <v>-0.62</v>
      </c>
      <c r="N54">
        <v>76</v>
      </c>
      <c r="O54">
        <v>730</v>
      </c>
      <c r="P54">
        <v>620</v>
      </c>
    </row>
    <row r="55" spans="1:16" x14ac:dyDescent="0.3">
      <c r="A55" s="6">
        <v>5160</v>
      </c>
      <c r="B55">
        <v>195</v>
      </c>
      <c r="C55">
        <v>1531</v>
      </c>
      <c r="D55">
        <v>1670</v>
      </c>
      <c r="E55">
        <v>42</v>
      </c>
      <c r="F55">
        <v>430</v>
      </c>
      <c r="G55">
        <v>193</v>
      </c>
      <c r="H55">
        <f t="shared" si="0"/>
        <v>-7.1000000000000008E-2</v>
      </c>
      <c r="I55">
        <f t="shared" si="1"/>
        <v>0.4</v>
      </c>
      <c r="J55">
        <f t="shared" si="2"/>
        <v>-0.57000000000000006</v>
      </c>
      <c r="K55">
        <v>1964</v>
      </c>
      <c r="L55">
        <v>9.9000000000000005E-2</v>
      </c>
      <c r="N55">
        <v>71</v>
      </c>
      <c r="O55">
        <v>400</v>
      </c>
      <c r="P55">
        <v>570</v>
      </c>
    </row>
    <row r="56" spans="1:16" x14ac:dyDescent="0.3">
      <c r="A56" s="6">
        <v>52100</v>
      </c>
      <c r="B56">
        <v>205</v>
      </c>
      <c r="C56">
        <v>1924</v>
      </c>
      <c r="D56">
        <v>2015</v>
      </c>
      <c r="E56">
        <v>11</v>
      </c>
      <c r="F56">
        <v>518</v>
      </c>
      <c r="G56">
        <v>2585</v>
      </c>
      <c r="H56">
        <f t="shared" si="0"/>
        <v>-0.09</v>
      </c>
      <c r="I56">
        <f t="shared" si="1"/>
        <v>0.18</v>
      </c>
      <c r="J56">
        <f t="shared" si="2"/>
        <v>-0.62</v>
      </c>
      <c r="K56">
        <v>3348</v>
      </c>
      <c r="L56">
        <v>0.15</v>
      </c>
      <c r="N56">
        <v>90</v>
      </c>
      <c r="O56">
        <v>180</v>
      </c>
      <c r="P56">
        <v>620</v>
      </c>
    </row>
    <row r="57" spans="1:16" x14ac:dyDescent="0.3">
      <c r="A57" s="6">
        <v>9262</v>
      </c>
      <c r="B57">
        <v>205</v>
      </c>
      <c r="C57">
        <v>455</v>
      </c>
      <c r="D57">
        <v>925</v>
      </c>
      <c r="E57">
        <v>14</v>
      </c>
      <c r="F57">
        <v>260</v>
      </c>
      <c r="G57">
        <v>1040</v>
      </c>
      <c r="H57">
        <f t="shared" si="0"/>
        <v>-7.1000000000000008E-2</v>
      </c>
      <c r="I57">
        <f t="shared" si="1"/>
        <v>0.16</v>
      </c>
      <c r="J57">
        <f t="shared" si="2"/>
        <v>-0.47000000000000003</v>
      </c>
      <c r="N57">
        <v>71</v>
      </c>
      <c r="O57">
        <v>160</v>
      </c>
      <c r="P57">
        <v>470</v>
      </c>
    </row>
    <row r="58" spans="1:16" x14ac:dyDescent="0.3">
      <c r="A58" s="6">
        <v>9262</v>
      </c>
      <c r="B58">
        <v>195</v>
      </c>
      <c r="C58">
        <v>786</v>
      </c>
      <c r="D58">
        <v>1000</v>
      </c>
      <c r="E58">
        <v>33</v>
      </c>
      <c r="F58">
        <v>280</v>
      </c>
      <c r="G58">
        <v>1220</v>
      </c>
      <c r="H58">
        <f t="shared" si="0"/>
        <v>-7.2999999999999995E-2</v>
      </c>
      <c r="I58">
        <f t="shared" si="1"/>
        <v>0.41000000000000003</v>
      </c>
      <c r="J58">
        <f t="shared" si="2"/>
        <v>-0.6</v>
      </c>
      <c r="N58">
        <v>73</v>
      </c>
      <c r="O58">
        <v>410</v>
      </c>
      <c r="P58">
        <v>600</v>
      </c>
    </row>
    <row r="59" spans="1:16" x14ac:dyDescent="0.3">
      <c r="A59" s="6">
        <v>9262</v>
      </c>
      <c r="B59">
        <v>200</v>
      </c>
      <c r="C59">
        <v>1379</v>
      </c>
      <c r="D59">
        <v>1565</v>
      </c>
      <c r="E59">
        <v>32</v>
      </c>
      <c r="F59">
        <v>410</v>
      </c>
      <c r="G59">
        <v>1855</v>
      </c>
      <c r="H59">
        <f t="shared" si="0"/>
        <v>-5.7000000000000002E-2</v>
      </c>
      <c r="I59">
        <f t="shared" si="1"/>
        <v>0.38</v>
      </c>
      <c r="J59">
        <f t="shared" si="2"/>
        <v>-0.65</v>
      </c>
      <c r="N59">
        <v>57</v>
      </c>
      <c r="O59">
        <v>380</v>
      </c>
      <c r="P59">
        <v>650</v>
      </c>
    </row>
    <row r="60" spans="1:16" x14ac:dyDescent="0.3">
      <c r="A60" s="6" t="s">
        <v>20</v>
      </c>
      <c r="B60">
        <v>205</v>
      </c>
      <c r="C60">
        <v>324</v>
      </c>
      <c r="D60">
        <v>565</v>
      </c>
      <c r="E60">
        <v>69</v>
      </c>
      <c r="F60">
        <v>150</v>
      </c>
      <c r="G60">
        <v>970</v>
      </c>
      <c r="H60">
        <f t="shared" si="0"/>
        <v>-0.11</v>
      </c>
      <c r="I60">
        <f t="shared" si="1"/>
        <v>0.85</v>
      </c>
      <c r="J60">
        <f t="shared" si="2"/>
        <v>-0.59</v>
      </c>
      <c r="N60">
        <v>110</v>
      </c>
      <c r="O60">
        <v>850</v>
      </c>
      <c r="P60">
        <v>590</v>
      </c>
    </row>
    <row r="61" spans="1:16" x14ac:dyDescent="0.3">
      <c r="A61" s="6" t="s">
        <v>21</v>
      </c>
      <c r="B61">
        <v>205</v>
      </c>
      <c r="C61">
        <v>345</v>
      </c>
      <c r="D61">
        <v>440</v>
      </c>
      <c r="E61">
        <v>65</v>
      </c>
      <c r="F61">
        <v>150</v>
      </c>
      <c r="G61">
        <v>625</v>
      </c>
      <c r="H61">
        <f t="shared" si="0"/>
        <v>-7.4999999999999997E-2</v>
      </c>
      <c r="I61">
        <f t="shared" si="1"/>
        <v>0.35000000000000003</v>
      </c>
      <c r="J61">
        <f t="shared" si="2"/>
        <v>-0.54</v>
      </c>
      <c r="N61">
        <v>75</v>
      </c>
      <c r="O61">
        <v>350</v>
      </c>
      <c r="P61">
        <v>540</v>
      </c>
    </row>
    <row r="62" spans="1:16" x14ac:dyDescent="0.3">
      <c r="A62" s="6" t="s">
        <v>21</v>
      </c>
      <c r="B62">
        <v>205</v>
      </c>
      <c r="C62">
        <v>331</v>
      </c>
      <c r="D62">
        <v>530</v>
      </c>
      <c r="E62">
        <v>72</v>
      </c>
      <c r="F62">
        <v>156</v>
      </c>
      <c r="G62">
        <v>1005</v>
      </c>
      <c r="H62">
        <f t="shared" si="0"/>
        <v>-0.1</v>
      </c>
      <c r="I62">
        <f t="shared" si="1"/>
        <v>0.85</v>
      </c>
      <c r="J62">
        <f t="shared" si="2"/>
        <v>-0.61</v>
      </c>
      <c r="N62">
        <v>100</v>
      </c>
      <c r="O62">
        <v>850</v>
      </c>
      <c r="P62">
        <v>610</v>
      </c>
    </row>
    <row r="63" spans="1:16" x14ac:dyDescent="0.3">
      <c r="A63" s="11" t="s">
        <v>22</v>
      </c>
      <c r="B63" s="12">
        <v>195</v>
      </c>
      <c r="C63" s="12">
        <v>565</v>
      </c>
      <c r="D63" s="12">
        <v>695</v>
      </c>
      <c r="E63" s="12">
        <v>68</v>
      </c>
      <c r="F63" s="12">
        <v>225</v>
      </c>
      <c r="G63" s="12">
        <v>1055</v>
      </c>
      <c r="H63" s="12">
        <f t="shared" si="0"/>
        <v>-0.08</v>
      </c>
      <c r="I63" s="12">
        <f t="shared" si="1"/>
        <v>0.21</v>
      </c>
      <c r="J63" s="12">
        <f t="shared" si="2"/>
        <v>-0.53</v>
      </c>
      <c r="K63" s="12"/>
      <c r="L63" s="12"/>
      <c r="M63" s="12"/>
      <c r="N63" s="12">
        <v>80</v>
      </c>
      <c r="O63" s="12">
        <v>210</v>
      </c>
      <c r="P63" s="12">
        <v>530</v>
      </c>
    </row>
    <row r="64" spans="1:16" x14ac:dyDescent="0.3">
      <c r="A64" s="6">
        <v>1144</v>
      </c>
      <c r="B64">
        <v>195</v>
      </c>
      <c r="C64">
        <v>717</v>
      </c>
      <c r="D64">
        <v>930</v>
      </c>
      <c r="E64">
        <v>33</v>
      </c>
      <c r="F64">
        <v>265</v>
      </c>
      <c r="G64">
        <v>1000</v>
      </c>
      <c r="H64">
        <f t="shared" si="0"/>
        <v>-0.08</v>
      </c>
      <c r="I64">
        <f t="shared" si="1"/>
        <v>0.32</v>
      </c>
      <c r="J64">
        <f t="shared" si="2"/>
        <v>-0.57999999999999996</v>
      </c>
      <c r="N64">
        <v>80</v>
      </c>
      <c r="O64">
        <v>320</v>
      </c>
      <c r="P64">
        <v>580</v>
      </c>
    </row>
    <row r="65" spans="1:16" x14ac:dyDescent="0.3">
      <c r="A65" s="6">
        <v>1144</v>
      </c>
      <c r="B65">
        <v>200</v>
      </c>
      <c r="C65">
        <v>1020</v>
      </c>
      <c r="D65">
        <v>1035</v>
      </c>
      <c r="E65">
        <v>25</v>
      </c>
      <c r="F65">
        <v>305</v>
      </c>
      <c r="G65">
        <v>1585</v>
      </c>
      <c r="H65">
        <f t="shared" si="0"/>
        <v>-0.09</v>
      </c>
      <c r="I65">
        <f t="shared" si="1"/>
        <v>0.27</v>
      </c>
      <c r="J65">
        <f t="shared" si="2"/>
        <v>-0.53</v>
      </c>
      <c r="N65">
        <v>90</v>
      </c>
      <c r="O65">
        <v>270</v>
      </c>
      <c r="P65">
        <v>530</v>
      </c>
    </row>
    <row r="66" spans="1:16" x14ac:dyDescent="0.3">
      <c r="A66" s="6" t="s">
        <v>20</v>
      </c>
      <c r="B66">
        <v>205</v>
      </c>
      <c r="C66">
        <v>315</v>
      </c>
      <c r="D66">
        <v>565</v>
      </c>
      <c r="E66">
        <v>64</v>
      </c>
      <c r="F66">
        <v>159</v>
      </c>
      <c r="G66">
        <v>1170</v>
      </c>
      <c r="H66">
        <f t="shared" si="0"/>
        <v>-0.12</v>
      </c>
      <c r="I66">
        <f t="shared" si="1"/>
        <v>0.95000000000000007</v>
      </c>
      <c r="J66">
        <f t="shared" si="2"/>
        <v>-0.61</v>
      </c>
      <c r="N66">
        <v>120</v>
      </c>
      <c r="O66">
        <v>950</v>
      </c>
      <c r="P66">
        <v>610</v>
      </c>
    </row>
    <row r="67" spans="1:16" x14ac:dyDescent="0.3">
      <c r="A67" s="6" t="s">
        <v>23</v>
      </c>
      <c r="B67">
        <v>196</v>
      </c>
      <c r="C67">
        <v>951</v>
      </c>
      <c r="D67">
        <v>1100</v>
      </c>
      <c r="E67">
        <v>49</v>
      </c>
      <c r="F67">
        <v>327</v>
      </c>
      <c r="G67">
        <v>1270</v>
      </c>
      <c r="H67">
        <f t="shared" si="0"/>
        <v>-7.2999999999999995E-2</v>
      </c>
      <c r="I67">
        <f t="shared" ref="I67:I74" si="3">O67*(10^-3)</f>
        <v>1.54</v>
      </c>
      <c r="J67">
        <f t="shared" ref="J67:J74" si="4">-P67*(10^-3)</f>
        <v>-0.82300000000000006</v>
      </c>
      <c r="K67">
        <v>1060</v>
      </c>
      <c r="L67">
        <v>5.3999999999999999E-2</v>
      </c>
      <c r="N67">
        <v>73</v>
      </c>
      <c r="O67">
        <v>1540</v>
      </c>
      <c r="P67">
        <v>823</v>
      </c>
    </row>
    <row r="68" spans="1:16" x14ac:dyDescent="0.3">
      <c r="A68" s="6" t="s">
        <v>24</v>
      </c>
      <c r="B68">
        <v>208</v>
      </c>
      <c r="C68">
        <v>950</v>
      </c>
      <c r="D68">
        <v>1050</v>
      </c>
      <c r="E68">
        <v>37</v>
      </c>
      <c r="F68">
        <v>323</v>
      </c>
      <c r="G68">
        <v>1380</v>
      </c>
      <c r="H68">
        <f t="shared" si="0"/>
        <v>-7.2000000000000008E-2</v>
      </c>
      <c r="I68">
        <f t="shared" si="3"/>
        <v>1.8900000000000001</v>
      </c>
      <c r="J68">
        <f t="shared" si="4"/>
        <v>-0.80100000000000005</v>
      </c>
      <c r="K68">
        <v>1000</v>
      </c>
      <c r="L68">
        <v>6.6000000000000003E-2</v>
      </c>
      <c r="N68">
        <v>72</v>
      </c>
      <c r="O68">
        <v>1890</v>
      </c>
      <c r="P68">
        <v>801</v>
      </c>
    </row>
    <row r="69" spans="1:16" x14ac:dyDescent="0.3">
      <c r="A69" s="6" t="s">
        <v>25</v>
      </c>
      <c r="B69">
        <v>209</v>
      </c>
      <c r="C69">
        <v>280</v>
      </c>
      <c r="D69">
        <v>508</v>
      </c>
      <c r="E69">
        <v>52</v>
      </c>
      <c r="F69">
        <v>153</v>
      </c>
      <c r="G69">
        <v>821</v>
      </c>
      <c r="H69">
        <f t="shared" si="0"/>
        <v>-9.6000000000000002E-2</v>
      </c>
      <c r="I69">
        <f t="shared" si="3"/>
        <v>0.216</v>
      </c>
      <c r="J69">
        <f t="shared" si="4"/>
        <v>-0.45800000000000002</v>
      </c>
      <c r="K69">
        <v>1040</v>
      </c>
      <c r="L69">
        <v>9.4E-2</v>
      </c>
      <c r="N69">
        <v>96</v>
      </c>
      <c r="O69">
        <v>216</v>
      </c>
      <c r="P69">
        <v>458</v>
      </c>
    </row>
    <row r="70" spans="1:16" x14ac:dyDescent="0.3">
      <c r="A70" s="6" t="s">
        <v>26</v>
      </c>
      <c r="B70">
        <v>206</v>
      </c>
      <c r="C70">
        <v>590</v>
      </c>
      <c r="D70">
        <v>798</v>
      </c>
      <c r="E70">
        <v>39</v>
      </c>
      <c r="F70">
        <v>234</v>
      </c>
      <c r="G70">
        <v>1400</v>
      </c>
      <c r="H70">
        <f t="shared" si="0"/>
        <v>-0.107</v>
      </c>
      <c r="I70">
        <f t="shared" si="3"/>
        <v>0.44900000000000001</v>
      </c>
      <c r="J70">
        <f t="shared" si="4"/>
        <v>-0.56400000000000006</v>
      </c>
      <c r="K70">
        <v>1070</v>
      </c>
      <c r="L70">
        <v>8.8999999999999996E-2</v>
      </c>
      <c r="N70">
        <v>107</v>
      </c>
      <c r="O70">
        <v>449</v>
      </c>
      <c r="P70">
        <v>564</v>
      </c>
    </row>
    <row r="71" spans="1:16" x14ac:dyDescent="0.3">
      <c r="A71" s="6" t="s">
        <v>27</v>
      </c>
      <c r="B71">
        <v>201</v>
      </c>
      <c r="C71">
        <v>565</v>
      </c>
      <c r="D71">
        <v>825</v>
      </c>
      <c r="E71">
        <v>66</v>
      </c>
      <c r="F71">
        <v>241</v>
      </c>
      <c r="G71">
        <v>1040</v>
      </c>
      <c r="H71">
        <f t="shared" si="0"/>
        <v>-9.1999999999999998E-2</v>
      </c>
      <c r="I71">
        <f t="shared" si="3"/>
        <v>0.316</v>
      </c>
      <c r="J71">
        <f t="shared" si="4"/>
        <v>-0.52200000000000002</v>
      </c>
      <c r="K71">
        <v>1320</v>
      </c>
      <c r="L71">
        <v>0.18</v>
      </c>
      <c r="N71">
        <v>92</v>
      </c>
      <c r="O71">
        <v>316</v>
      </c>
      <c r="P71">
        <v>522</v>
      </c>
    </row>
    <row r="72" spans="1:16" x14ac:dyDescent="0.3">
      <c r="A72" s="6" t="s">
        <v>28</v>
      </c>
      <c r="B72">
        <v>208</v>
      </c>
      <c r="C72">
        <v>580</v>
      </c>
      <c r="D72">
        <v>820</v>
      </c>
      <c r="E72">
        <v>53</v>
      </c>
      <c r="F72">
        <v>167</v>
      </c>
      <c r="G72">
        <v>978</v>
      </c>
      <c r="H72">
        <f t="shared" si="0"/>
        <v>-8.2000000000000003E-2</v>
      </c>
      <c r="I72">
        <f t="shared" si="3"/>
        <v>0.187</v>
      </c>
      <c r="J72">
        <f t="shared" si="4"/>
        <v>-0.439</v>
      </c>
      <c r="K72">
        <v>1350</v>
      </c>
      <c r="L72">
        <v>0.186</v>
      </c>
      <c r="N72">
        <v>82</v>
      </c>
      <c r="O72">
        <v>187</v>
      </c>
      <c r="P72">
        <v>439</v>
      </c>
    </row>
    <row r="73" spans="1:16" x14ac:dyDescent="0.3">
      <c r="A73" s="6" t="s">
        <v>29</v>
      </c>
      <c r="B73">
        <v>210</v>
      </c>
      <c r="C73">
        <v>795</v>
      </c>
      <c r="D73">
        <v>951</v>
      </c>
      <c r="E73">
        <v>66</v>
      </c>
      <c r="F73">
        <v>300</v>
      </c>
      <c r="G73">
        <v>1100</v>
      </c>
      <c r="H73">
        <f t="shared" si="0"/>
        <v>-6.7000000000000004E-2</v>
      </c>
      <c r="I73">
        <f t="shared" si="3"/>
        <v>0.996</v>
      </c>
      <c r="J73">
        <f t="shared" si="4"/>
        <v>-0.70799999999999996</v>
      </c>
      <c r="K73">
        <v>1150</v>
      </c>
      <c r="L73">
        <v>0.152</v>
      </c>
      <c r="N73">
        <v>67</v>
      </c>
      <c r="O73">
        <v>996</v>
      </c>
      <c r="P73">
        <v>708</v>
      </c>
    </row>
    <row r="74" spans="1:16" x14ac:dyDescent="0.3">
      <c r="A74" s="6" t="s">
        <v>30</v>
      </c>
      <c r="B74">
        <v>204</v>
      </c>
      <c r="C74">
        <v>846</v>
      </c>
      <c r="D74">
        <v>1000</v>
      </c>
      <c r="E74">
        <v>36</v>
      </c>
      <c r="F74">
        <v>319</v>
      </c>
      <c r="G74">
        <v>1400</v>
      </c>
      <c r="H74">
        <f t="shared" si="0"/>
        <v>-8.7999999999999995E-2</v>
      </c>
      <c r="I74">
        <f t="shared" si="3"/>
        <v>0.67500000000000004</v>
      </c>
      <c r="J74">
        <f t="shared" si="4"/>
        <v>-0.65</v>
      </c>
      <c r="K74">
        <v>1140</v>
      </c>
      <c r="L74">
        <v>0.21</v>
      </c>
      <c r="N74">
        <v>88</v>
      </c>
      <c r="O74">
        <v>675</v>
      </c>
      <c r="P74">
        <v>650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 (2)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Ng</dc:creator>
  <cp:lastModifiedBy>#NG JIAPING, JASON#</cp:lastModifiedBy>
  <dcterms:created xsi:type="dcterms:W3CDTF">2015-06-05T18:17:20Z</dcterms:created>
  <dcterms:modified xsi:type="dcterms:W3CDTF">2025-06-04T08:20:00Z</dcterms:modified>
</cp:coreProperties>
</file>