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ronoastro/Downloads/Mijn schooljaar 20:21/AVO/Nederlands /Leerjaar 1/Opdrachten /Exel/"/>
    </mc:Choice>
  </mc:AlternateContent>
  <xr:revisionPtr revIDLastSave="0" documentId="13_ncr:1_{176E03C0-4BF9-3B4D-B024-8E1436878F25}" xr6:coauthVersionLast="46" xr6:coauthVersionMax="46" xr10:uidLastSave="{00000000-0000-0000-0000-000000000000}"/>
  <bookViews>
    <workbookView xWindow="8800" yWindow="460" windowWidth="24080" windowHeight="20540" activeTab="2" xr2:uid="{D14426E9-488D-3A4D-9C50-9ABCA15F9CD7}"/>
  </bookViews>
  <sheets>
    <sheet name="Opdracht 1" sheetId="1" r:id="rId1"/>
    <sheet name="Opdracht 2" sheetId="2" r:id="rId2"/>
    <sheet name="Opdracht 3" sheetId="3" r:id="rId3"/>
  </sheets>
  <definedNames>
    <definedName name="_xlnm._FilterDatabase" localSheetId="0" hidden="1">'Opdracht 1'!$A$1:$D$8</definedName>
    <definedName name="_xlnm._FilterDatabase" localSheetId="2" hidden="1">'Opdracht 3'!$D$1:$D$15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3" l="1"/>
  <c r="E14" i="3"/>
  <c r="E3" i="3"/>
  <c r="E8" i="3"/>
  <c r="E13" i="3"/>
  <c r="E6" i="3"/>
  <c r="E12" i="3"/>
  <c r="E15" i="3"/>
  <c r="E10" i="3"/>
  <c r="E4" i="3"/>
  <c r="E5" i="3"/>
  <c r="E9" i="3"/>
  <c r="E11" i="3"/>
  <c r="E2" i="3"/>
  <c r="F42" i="2"/>
  <c r="F40" i="2"/>
  <c r="F39" i="2"/>
  <c r="F38" i="2"/>
  <c r="F37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16" i="2"/>
  <c r="F3" i="2"/>
  <c r="F4" i="2"/>
  <c r="F5" i="2"/>
  <c r="F6" i="2"/>
  <c r="F7" i="2"/>
  <c r="F8" i="2"/>
  <c r="F9" i="2"/>
  <c r="F10" i="2"/>
  <c r="F11" i="2"/>
  <c r="F12" i="2"/>
  <c r="F13" i="2"/>
  <c r="F2" i="2"/>
</calcChain>
</file>

<file path=xl/sharedStrings.xml><?xml version="1.0" encoding="utf-8"?>
<sst xmlns="http://schemas.openxmlformats.org/spreadsheetml/2006/main" count="146" uniqueCount="60">
  <si>
    <t>Bas</t>
  </si>
  <si>
    <t>Piet</t>
  </si>
  <si>
    <t>Carla</t>
  </si>
  <si>
    <t>Judith</t>
  </si>
  <si>
    <t>Henk</t>
  </si>
  <si>
    <t xml:space="preserve">Marie-Valentina </t>
  </si>
  <si>
    <t xml:space="preserve">Engels </t>
  </si>
  <si>
    <t>Duits</t>
  </si>
  <si>
    <t>ziek</t>
  </si>
  <si>
    <t xml:space="preserve">Celeste </t>
  </si>
  <si>
    <t xml:space="preserve">Frans </t>
  </si>
  <si>
    <t>=</t>
  </si>
  <si>
    <t>x</t>
  </si>
  <si>
    <t>Tafel van 68</t>
  </si>
  <si>
    <t>Tafel van 8521</t>
  </si>
  <si>
    <t>Tel som</t>
  </si>
  <si>
    <t>Trek som</t>
  </si>
  <si>
    <t>Vermenigvuldig</t>
  </si>
  <si>
    <t xml:space="preserve">Deel </t>
  </si>
  <si>
    <t>+</t>
  </si>
  <si>
    <t>-</t>
  </si>
  <si>
    <t>/</t>
  </si>
  <si>
    <t>*</t>
  </si>
  <si>
    <t>Bij elkaar:</t>
  </si>
  <si>
    <t>Voornaam</t>
  </si>
  <si>
    <t>Tussenvoegsel</t>
  </si>
  <si>
    <t>Achternaam</t>
  </si>
  <si>
    <t>Geslacht</t>
  </si>
  <si>
    <t xml:space="preserve">Jan </t>
  </si>
  <si>
    <t xml:space="preserve">Janneke </t>
  </si>
  <si>
    <t xml:space="preserve">Lenie </t>
  </si>
  <si>
    <t xml:space="preserve">Elvira </t>
  </si>
  <si>
    <t>Jan-Bart</t>
  </si>
  <si>
    <t xml:space="preserve">Eelke </t>
  </si>
  <si>
    <t>Jo</t>
  </si>
  <si>
    <t xml:space="preserve">Rina </t>
  </si>
  <si>
    <t>Henry</t>
  </si>
  <si>
    <t>Dorette</t>
  </si>
  <si>
    <t>Els</t>
  </si>
  <si>
    <t>Amy</t>
  </si>
  <si>
    <t>van</t>
  </si>
  <si>
    <t>van der</t>
  </si>
  <si>
    <t>de</t>
  </si>
  <si>
    <t>Gent</t>
  </si>
  <si>
    <t xml:space="preserve">Jansen </t>
  </si>
  <si>
    <t>Welie</t>
  </si>
  <si>
    <t>Gorp</t>
  </si>
  <si>
    <t>Kroese</t>
  </si>
  <si>
    <t>Stappen</t>
  </si>
  <si>
    <t>Heuvelmans</t>
  </si>
  <si>
    <t>Smits</t>
  </si>
  <si>
    <t>Wit</t>
  </si>
  <si>
    <t>Rodijnen-Smeets</t>
  </si>
  <si>
    <t>Gorsel</t>
  </si>
  <si>
    <t>Hamers</t>
  </si>
  <si>
    <t>Pannekoek</t>
  </si>
  <si>
    <t>Schoffels</t>
  </si>
  <si>
    <t>Volledige naam</t>
  </si>
  <si>
    <t>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</si>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</sst>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quotePrefix="1"/>
    <xf numFmtId="0" fontId="2" fillId="0" borderId="0" xfId="0" applyFont="1"/>
    <xf numFmtId="0" fontId="4" fillId="0" borderId="0" xfId="0" applyFont="1"/>
    <xf numFmtId="0" fontId="2" fillId="3" borderId="1" xfId="0" applyFont="1" applyFill="1" applyBorder="1"/>
    <xf numFmtId="0" fontId="0" fillId="3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EE59-2433-BB45-BE64-71CBD33C34A2}">
  <dimension ref="A1:D8"/>
  <sheetViews>
    <sheetView topLeftCell="A14" workbookViewId="0">
      <selection activeCell="E26" sqref="E26"/>
    </sheetView>
  </sheetViews>
  <sheetFormatPr baseColWidth="10" defaultRowHeight="16" x14ac:dyDescent="0.2"/>
  <cols>
    <col min="1" max="2" width="14.6640625" customWidth="1"/>
    <col min="3" max="3" width="13.5" customWidth="1"/>
    <col min="4" max="4" width="14.83203125" customWidth="1"/>
  </cols>
  <sheetData>
    <row r="1" spans="1:4" ht="19" x14ac:dyDescent="0.25">
      <c r="A1" s="2"/>
      <c r="B1" s="2" t="s">
        <v>6</v>
      </c>
      <c r="C1" s="2" t="s">
        <v>7</v>
      </c>
      <c r="D1" s="2" t="s">
        <v>10</v>
      </c>
    </row>
    <row r="2" spans="1:4" x14ac:dyDescent="0.2">
      <c r="A2" s="1" t="s">
        <v>0</v>
      </c>
      <c r="B2" s="1">
        <v>7</v>
      </c>
      <c r="C2" s="1">
        <v>8</v>
      </c>
      <c r="D2" s="1">
        <v>2</v>
      </c>
    </row>
    <row r="3" spans="1:4" x14ac:dyDescent="0.2">
      <c r="A3" s="1" t="s">
        <v>2</v>
      </c>
      <c r="B3" s="1" t="s">
        <v>8</v>
      </c>
      <c r="C3" s="1" t="s">
        <v>8</v>
      </c>
      <c r="D3" s="1" t="s">
        <v>8</v>
      </c>
    </row>
    <row r="4" spans="1:4" x14ac:dyDescent="0.2">
      <c r="A4" s="1" t="s">
        <v>9</v>
      </c>
      <c r="B4" s="1">
        <v>4</v>
      </c>
      <c r="C4" s="1">
        <v>3.5</v>
      </c>
      <c r="D4" s="1">
        <v>7.8</v>
      </c>
    </row>
    <row r="5" spans="1:4" x14ac:dyDescent="0.2">
      <c r="A5" s="1" t="s">
        <v>4</v>
      </c>
      <c r="B5" s="1">
        <v>8</v>
      </c>
      <c r="C5" s="1">
        <v>7</v>
      </c>
      <c r="D5" s="1">
        <v>4</v>
      </c>
    </row>
    <row r="6" spans="1:4" x14ac:dyDescent="0.2">
      <c r="A6" s="1" t="s">
        <v>3</v>
      </c>
      <c r="B6" s="1">
        <v>5</v>
      </c>
      <c r="C6" s="1">
        <v>8.8000000000000007</v>
      </c>
      <c r="D6" s="1">
        <v>6.7</v>
      </c>
    </row>
    <row r="7" spans="1:4" x14ac:dyDescent="0.2">
      <c r="A7" s="1" t="s">
        <v>5</v>
      </c>
      <c r="B7" s="1">
        <v>6</v>
      </c>
      <c r="C7" s="1">
        <v>8</v>
      </c>
      <c r="D7" s="1">
        <v>6</v>
      </c>
    </row>
    <row r="8" spans="1:4" x14ac:dyDescent="0.2">
      <c r="A8" s="1" t="s">
        <v>1</v>
      </c>
      <c r="B8" s="1">
        <v>8.5</v>
      </c>
      <c r="C8" s="1">
        <v>10</v>
      </c>
      <c r="D8" s="1">
        <v>9.6999999999999993</v>
      </c>
    </row>
  </sheetData>
  <autoFilter ref="A1:D8" xr:uid="{A961E0A7-72A4-EA40-A26D-60B148C4DAA4}"/>
  <sortState xmlns:xlrd2="http://schemas.microsoft.com/office/spreadsheetml/2017/richdata2" ref="A2:D8">
    <sortCondition ref="A1:A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56F2-5449-DA46-8D44-AE14EC26824D}">
  <dimension ref="A1:F42"/>
  <sheetViews>
    <sheetView topLeftCell="A10" workbookViewId="0">
      <selection activeCell="F45" sqref="F45"/>
    </sheetView>
  </sheetViews>
  <sheetFormatPr baseColWidth="10" defaultRowHeight="16" x14ac:dyDescent="0.2"/>
  <cols>
    <col min="1" max="1" width="13" customWidth="1"/>
    <col min="2" max="2" width="13.1640625" customWidth="1"/>
    <col min="3" max="3" width="12.5" customWidth="1"/>
    <col min="4" max="4" width="13" customWidth="1"/>
    <col min="5" max="5" width="13.83203125" customWidth="1"/>
    <col min="6" max="6" width="13.6640625" customWidth="1"/>
  </cols>
  <sheetData>
    <row r="1" spans="1:6" x14ac:dyDescent="0.2">
      <c r="A1" s="4" t="s">
        <v>13</v>
      </c>
    </row>
    <row r="2" spans="1:6" x14ac:dyDescent="0.2">
      <c r="B2">
        <v>1</v>
      </c>
      <c r="C2" s="3" t="s">
        <v>12</v>
      </c>
      <c r="D2">
        <v>68</v>
      </c>
      <c r="E2" s="3" t="s">
        <v>11</v>
      </c>
      <c r="F2">
        <f>B2*D2</f>
        <v>68</v>
      </c>
    </row>
    <row r="3" spans="1:6" x14ac:dyDescent="0.2">
      <c r="B3">
        <v>2</v>
      </c>
      <c r="C3" s="3" t="s">
        <v>12</v>
      </c>
      <c r="D3">
        <v>68</v>
      </c>
      <c r="E3" s="3" t="s">
        <v>11</v>
      </c>
      <c r="F3">
        <f>B3*D3</f>
        <v>136</v>
      </c>
    </row>
    <row r="4" spans="1:6" x14ac:dyDescent="0.2">
      <c r="B4">
        <v>3</v>
      </c>
      <c r="C4" s="3" t="s">
        <v>12</v>
      </c>
      <c r="D4">
        <v>68</v>
      </c>
      <c r="E4" s="3" t="s">
        <v>11</v>
      </c>
      <c r="F4">
        <f t="shared" ref="F3:F13" si="0">B4*D4</f>
        <v>204</v>
      </c>
    </row>
    <row r="5" spans="1:6" x14ac:dyDescent="0.2">
      <c r="B5">
        <v>4</v>
      </c>
      <c r="C5" s="3" t="s">
        <v>12</v>
      </c>
      <c r="D5">
        <v>68</v>
      </c>
      <c r="E5" s="3" t="s">
        <v>11</v>
      </c>
      <c r="F5">
        <f t="shared" si="0"/>
        <v>272</v>
      </c>
    </row>
    <row r="6" spans="1:6" x14ac:dyDescent="0.2">
      <c r="B6">
        <v>5</v>
      </c>
      <c r="C6" s="3" t="s">
        <v>12</v>
      </c>
      <c r="D6">
        <v>68</v>
      </c>
      <c r="E6" s="3" t="s">
        <v>11</v>
      </c>
      <c r="F6">
        <f t="shared" si="0"/>
        <v>340</v>
      </c>
    </row>
    <row r="7" spans="1:6" x14ac:dyDescent="0.2">
      <c r="B7">
        <v>6</v>
      </c>
      <c r="C7" s="3" t="s">
        <v>12</v>
      </c>
      <c r="D7">
        <v>68</v>
      </c>
      <c r="E7" s="3" t="s">
        <v>11</v>
      </c>
      <c r="F7">
        <f t="shared" si="0"/>
        <v>408</v>
      </c>
    </row>
    <row r="8" spans="1:6" x14ac:dyDescent="0.2">
      <c r="B8">
        <v>7</v>
      </c>
      <c r="C8" s="3" t="s">
        <v>12</v>
      </c>
      <c r="D8">
        <v>68</v>
      </c>
      <c r="E8" s="3" t="s">
        <v>11</v>
      </c>
      <c r="F8">
        <f t="shared" si="0"/>
        <v>476</v>
      </c>
    </row>
    <row r="9" spans="1:6" x14ac:dyDescent="0.2">
      <c r="B9">
        <v>8</v>
      </c>
      <c r="C9" s="3" t="s">
        <v>12</v>
      </c>
      <c r="D9">
        <v>68</v>
      </c>
      <c r="E9" s="3" t="s">
        <v>11</v>
      </c>
      <c r="F9">
        <f t="shared" si="0"/>
        <v>544</v>
      </c>
    </row>
    <row r="10" spans="1:6" x14ac:dyDescent="0.2">
      <c r="B10">
        <v>9</v>
      </c>
      <c r="C10" s="3" t="s">
        <v>12</v>
      </c>
      <c r="D10">
        <v>68</v>
      </c>
      <c r="E10" s="3" t="s">
        <v>11</v>
      </c>
      <c r="F10">
        <f t="shared" si="0"/>
        <v>612</v>
      </c>
    </row>
    <row r="11" spans="1:6" x14ac:dyDescent="0.2">
      <c r="B11">
        <v>10</v>
      </c>
      <c r="C11" s="3" t="s">
        <v>12</v>
      </c>
      <c r="D11">
        <v>68</v>
      </c>
      <c r="E11" s="3" t="s">
        <v>11</v>
      </c>
      <c r="F11">
        <f t="shared" si="0"/>
        <v>680</v>
      </c>
    </row>
    <row r="12" spans="1:6" x14ac:dyDescent="0.2">
      <c r="B12">
        <v>11</v>
      </c>
      <c r="C12" s="3" t="s">
        <v>12</v>
      </c>
      <c r="D12">
        <v>68</v>
      </c>
      <c r="E12" s="3" t="s">
        <v>11</v>
      </c>
      <c r="F12">
        <f t="shared" si="0"/>
        <v>748</v>
      </c>
    </row>
    <row r="13" spans="1:6" x14ac:dyDescent="0.2">
      <c r="B13">
        <v>12</v>
      </c>
      <c r="C13" s="3" t="s">
        <v>12</v>
      </c>
      <c r="D13">
        <v>68</v>
      </c>
      <c r="E13" s="3" t="s">
        <v>11</v>
      </c>
      <c r="F13">
        <f t="shared" si="0"/>
        <v>816</v>
      </c>
    </row>
    <row r="15" spans="1:6" x14ac:dyDescent="0.2">
      <c r="A15" s="4" t="s">
        <v>14</v>
      </c>
    </row>
    <row r="16" spans="1:6" x14ac:dyDescent="0.2">
      <c r="B16">
        <v>1</v>
      </c>
      <c r="C16" s="3" t="s">
        <v>12</v>
      </c>
      <c r="D16" s="3">
        <v>8521</v>
      </c>
      <c r="E16" s="3" t="s">
        <v>11</v>
      </c>
      <c r="F16">
        <f>B16*D16</f>
        <v>8521</v>
      </c>
    </row>
    <row r="17" spans="2:6" x14ac:dyDescent="0.2">
      <c r="B17">
        <v>2</v>
      </c>
      <c r="C17" s="3" t="s">
        <v>12</v>
      </c>
      <c r="D17" s="3">
        <v>8521</v>
      </c>
      <c r="E17" s="3" t="s">
        <v>11</v>
      </c>
      <c r="F17">
        <f t="shared" ref="F17:F35" si="1">B17*D17</f>
        <v>17042</v>
      </c>
    </row>
    <row r="18" spans="2:6" x14ac:dyDescent="0.2">
      <c r="B18">
        <v>3</v>
      </c>
      <c r="C18" s="3" t="s">
        <v>12</v>
      </c>
      <c r="D18" s="3">
        <v>8521</v>
      </c>
      <c r="E18" s="3" t="s">
        <v>11</v>
      </c>
      <c r="F18">
        <f t="shared" si="1"/>
        <v>25563</v>
      </c>
    </row>
    <row r="19" spans="2:6" x14ac:dyDescent="0.2">
      <c r="B19">
        <v>4</v>
      </c>
      <c r="C19" s="3" t="s">
        <v>12</v>
      </c>
      <c r="D19" s="3">
        <v>8521</v>
      </c>
      <c r="E19" s="3" t="s">
        <v>11</v>
      </c>
      <c r="F19">
        <f t="shared" si="1"/>
        <v>34084</v>
      </c>
    </row>
    <row r="20" spans="2:6" x14ac:dyDescent="0.2">
      <c r="B20">
        <v>5</v>
      </c>
      <c r="C20" s="3" t="s">
        <v>12</v>
      </c>
      <c r="D20" s="3">
        <v>8521</v>
      </c>
      <c r="E20" s="3" t="s">
        <v>11</v>
      </c>
      <c r="F20">
        <f t="shared" si="1"/>
        <v>42605</v>
      </c>
    </row>
    <row r="21" spans="2:6" x14ac:dyDescent="0.2">
      <c r="B21">
        <v>6</v>
      </c>
      <c r="C21" s="3" t="s">
        <v>12</v>
      </c>
      <c r="D21" s="3">
        <v>8521</v>
      </c>
      <c r="E21" s="3" t="s">
        <v>11</v>
      </c>
      <c r="F21">
        <f t="shared" si="1"/>
        <v>51126</v>
      </c>
    </row>
    <row r="22" spans="2:6" x14ac:dyDescent="0.2">
      <c r="B22">
        <v>7</v>
      </c>
      <c r="C22" s="3" t="s">
        <v>12</v>
      </c>
      <c r="D22" s="3">
        <v>8521</v>
      </c>
      <c r="E22" s="3" t="s">
        <v>11</v>
      </c>
      <c r="F22">
        <f t="shared" si="1"/>
        <v>59647</v>
      </c>
    </row>
    <row r="23" spans="2:6" x14ac:dyDescent="0.2">
      <c r="B23">
        <v>8</v>
      </c>
      <c r="C23" s="3" t="s">
        <v>12</v>
      </c>
      <c r="D23" s="3">
        <v>8521</v>
      </c>
      <c r="E23" s="3" t="s">
        <v>11</v>
      </c>
      <c r="F23">
        <f t="shared" si="1"/>
        <v>68168</v>
      </c>
    </row>
    <row r="24" spans="2:6" x14ac:dyDescent="0.2">
      <c r="B24">
        <v>9</v>
      </c>
      <c r="C24" s="3" t="s">
        <v>12</v>
      </c>
      <c r="D24" s="3">
        <v>8521</v>
      </c>
      <c r="E24" s="3" t="s">
        <v>11</v>
      </c>
      <c r="F24">
        <f t="shared" si="1"/>
        <v>76689</v>
      </c>
    </row>
    <row r="25" spans="2:6" x14ac:dyDescent="0.2">
      <c r="B25">
        <v>10</v>
      </c>
      <c r="C25" s="3" t="s">
        <v>12</v>
      </c>
      <c r="D25" s="3">
        <v>8521</v>
      </c>
      <c r="E25" s="3" t="s">
        <v>11</v>
      </c>
      <c r="F25">
        <f t="shared" si="1"/>
        <v>85210</v>
      </c>
    </row>
    <row r="26" spans="2:6" x14ac:dyDescent="0.2">
      <c r="B26">
        <v>11</v>
      </c>
      <c r="C26" s="3" t="s">
        <v>12</v>
      </c>
      <c r="D26" s="3">
        <v>8521</v>
      </c>
      <c r="E26" s="3" t="s">
        <v>11</v>
      </c>
      <c r="F26">
        <f t="shared" si="1"/>
        <v>93731</v>
      </c>
    </row>
    <row r="27" spans="2:6" x14ac:dyDescent="0.2">
      <c r="B27">
        <v>12</v>
      </c>
      <c r="C27" s="3" t="s">
        <v>12</v>
      </c>
      <c r="D27" s="3">
        <v>8521</v>
      </c>
      <c r="E27" s="3" t="s">
        <v>11</v>
      </c>
      <c r="F27">
        <f t="shared" si="1"/>
        <v>102252</v>
      </c>
    </row>
    <row r="28" spans="2:6" x14ac:dyDescent="0.2">
      <c r="B28">
        <v>13</v>
      </c>
      <c r="C28" s="3" t="s">
        <v>12</v>
      </c>
      <c r="D28" s="3">
        <v>8521</v>
      </c>
      <c r="E28" s="3" t="s">
        <v>11</v>
      </c>
      <c r="F28">
        <f t="shared" si="1"/>
        <v>110773</v>
      </c>
    </row>
    <row r="29" spans="2:6" x14ac:dyDescent="0.2">
      <c r="B29">
        <v>14</v>
      </c>
      <c r="C29" s="3" t="s">
        <v>12</v>
      </c>
      <c r="D29" s="3">
        <v>8521</v>
      </c>
      <c r="E29" s="3" t="s">
        <v>11</v>
      </c>
      <c r="F29">
        <f t="shared" si="1"/>
        <v>119294</v>
      </c>
    </row>
    <row r="30" spans="2:6" x14ac:dyDescent="0.2">
      <c r="B30">
        <v>15</v>
      </c>
      <c r="C30" s="3" t="s">
        <v>12</v>
      </c>
      <c r="D30" s="3">
        <v>8521</v>
      </c>
      <c r="E30" s="3" t="s">
        <v>11</v>
      </c>
      <c r="F30">
        <f t="shared" si="1"/>
        <v>127815</v>
      </c>
    </row>
    <row r="31" spans="2:6" x14ac:dyDescent="0.2">
      <c r="B31">
        <v>16</v>
      </c>
      <c r="C31" s="3" t="s">
        <v>12</v>
      </c>
      <c r="D31" s="3">
        <v>8521</v>
      </c>
      <c r="E31" s="3" t="s">
        <v>11</v>
      </c>
      <c r="F31">
        <f t="shared" si="1"/>
        <v>136336</v>
      </c>
    </row>
    <row r="32" spans="2:6" x14ac:dyDescent="0.2">
      <c r="B32">
        <v>17</v>
      </c>
      <c r="C32" s="3" t="s">
        <v>12</v>
      </c>
      <c r="D32" s="3">
        <v>8521</v>
      </c>
      <c r="E32" s="3" t="s">
        <v>11</v>
      </c>
      <c r="F32">
        <f t="shared" si="1"/>
        <v>144857</v>
      </c>
    </row>
    <row r="33" spans="1:6" x14ac:dyDescent="0.2">
      <c r="B33">
        <v>18</v>
      </c>
      <c r="C33" s="3" t="s">
        <v>12</v>
      </c>
      <c r="D33" s="3">
        <v>8521</v>
      </c>
      <c r="E33" s="3" t="s">
        <v>11</v>
      </c>
      <c r="F33">
        <f t="shared" si="1"/>
        <v>153378</v>
      </c>
    </row>
    <row r="34" spans="1:6" x14ac:dyDescent="0.2">
      <c r="B34">
        <v>19</v>
      </c>
      <c r="C34" s="3" t="s">
        <v>12</v>
      </c>
      <c r="D34" s="3">
        <v>8521</v>
      </c>
      <c r="E34" s="3" t="s">
        <v>11</v>
      </c>
      <c r="F34">
        <f t="shared" si="1"/>
        <v>161899</v>
      </c>
    </row>
    <row r="35" spans="1:6" x14ac:dyDescent="0.2">
      <c r="B35">
        <v>20</v>
      </c>
      <c r="C35" s="3" t="s">
        <v>12</v>
      </c>
      <c r="D35" s="3">
        <v>8521</v>
      </c>
      <c r="E35" s="3" t="s">
        <v>11</v>
      </c>
      <c r="F35">
        <f t="shared" si="1"/>
        <v>170420</v>
      </c>
    </row>
    <row r="37" spans="1:6" x14ac:dyDescent="0.2">
      <c r="A37" t="s">
        <v>15</v>
      </c>
      <c r="B37">
        <v>503994</v>
      </c>
      <c r="C37" s="3" t="s">
        <v>19</v>
      </c>
      <c r="D37">
        <v>60993</v>
      </c>
      <c r="E37" s="3" t="s">
        <v>11</v>
      </c>
      <c r="F37">
        <f>B37+D37</f>
        <v>564987</v>
      </c>
    </row>
    <row r="38" spans="1:6" x14ac:dyDescent="0.2">
      <c r="A38" t="s">
        <v>16</v>
      </c>
      <c r="B38">
        <v>644399</v>
      </c>
      <c r="C38" s="3" t="s">
        <v>20</v>
      </c>
      <c r="D38">
        <v>3009</v>
      </c>
      <c r="E38" s="3" t="s">
        <v>11</v>
      </c>
      <c r="F38">
        <f>B38-D38</f>
        <v>641390</v>
      </c>
    </row>
    <row r="39" spans="1:6" x14ac:dyDescent="0.2">
      <c r="A39" t="s">
        <v>17</v>
      </c>
      <c r="B39">
        <v>3002345</v>
      </c>
      <c r="C39" s="3" t="s">
        <v>22</v>
      </c>
      <c r="D39" s="5">
        <v>43</v>
      </c>
      <c r="E39" s="3" t="s">
        <v>11</v>
      </c>
      <c r="F39">
        <f>B39*D39</f>
        <v>129100835</v>
      </c>
    </row>
    <row r="40" spans="1:6" x14ac:dyDescent="0.2">
      <c r="A40" t="s">
        <v>18</v>
      </c>
      <c r="B40">
        <v>42000</v>
      </c>
      <c r="C40" s="3" t="s">
        <v>21</v>
      </c>
      <c r="D40">
        <v>6</v>
      </c>
      <c r="E40" s="3" t="s">
        <v>11</v>
      </c>
      <c r="F40">
        <f>B40/D40</f>
        <v>7000</v>
      </c>
    </row>
    <row r="41" spans="1:6" x14ac:dyDescent="0.2">
      <c r="F41" s="4" t="s">
        <v>23</v>
      </c>
    </row>
    <row r="42" spans="1:6" x14ac:dyDescent="0.2">
      <c r="F42">
        <f>F37+F38+F39+F40</f>
        <v>130314212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2A6B-4BE6-DA40-AE0A-99DEDFEA1C38}">
  <sheetPr filterMode="1"/>
  <dimension ref="A1:E16"/>
  <sheetViews>
    <sheetView tabSelected="1" workbookViewId="0">
      <selection activeCell="F18" sqref="F18"/>
    </sheetView>
  </sheetViews>
  <sheetFormatPr baseColWidth="10" defaultRowHeight="16" x14ac:dyDescent="0.2"/>
  <cols>
    <col min="1" max="1" width="13" customWidth="1"/>
    <col min="2" max="2" width="14.33203125" customWidth="1"/>
    <col min="3" max="3" width="13.83203125" customWidth="1"/>
    <col min="4" max="4" width="9.33203125" customWidth="1"/>
    <col min="5" max="5" width="24.1640625" customWidth="1"/>
  </cols>
  <sheetData>
    <row r="1" spans="1:5" x14ac:dyDescent="0.2">
      <c r="A1" s="6" t="s">
        <v>24</v>
      </c>
      <c r="B1" s="6" t="s">
        <v>25</v>
      </c>
      <c r="C1" s="6" t="s">
        <v>26</v>
      </c>
      <c r="D1" s="6" t="s">
        <v>27</v>
      </c>
      <c r="E1" s="6" t="s">
        <v>57</v>
      </c>
    </row>
    <row r="2" spans="1:5" hidden="1" x14ac:dyDescent="0.2">
      <c r="A2" s="1" t="s">
        <v>28</v>
      </c>
      <c r="B2" s="1" t="s">
        <v>40</v>
      </c>
      <c r="C2" s="1" t="s">
        <v>43</v>
      </c>
      <c r="D2" s="1" t="s">
        <v>58</v>
      </c>
      <c r="E2" s="1" t="str">
        <f>CONCATENATE(A2,"",B2," ",C2)</f>
        <v>Jan van Gent</v>
      </c>
    </row>
    <row r="3" spans="1:5" x14ac:dyDescent="0.2">
      <c r="A3" s="1" t="s">
        <v>29</v>
      </c>
      <c r="B3" s="1" t="s">
        <v>40</v>
      </c>
      <c r="C3" s="1" t="s">
        <v>46</v>
      </c>
      <c r="D3" s="1" t="s">
        <v>59</v>
      </c>
      <c r="E3" s="1" t="str">
        <f>CONCATENATE(A3,"",B3," ",C3)</f>
        <v>Janneke van Gorp</v>
      </c>
    </row>
    <row r="4" spans="1:5" hidden="1" x14ac:dyDescent="0.2">
      <c r="A4" s="1" t="s">
        <v>36</v>
      </c>
      <c r="B4" s="1" t="s">
        <v>40</v>
      </c>
      <c r="C4" s="1" t="s">
        <v>53</v>
      </c>
      <c r="D4" s="1" t="s">
        <v>58</v>
      </c>
      <c r="E4" s="1" t="str">
        <f>CONCATENATE(A4,"",B4," ",C4)</f>
        <v>Henryvan Gorsel</v>
      </c>
    </row>
    <row r="5" spans="1:5" x14ac:dyDescent="0.2">
      <c r="A5" s="1" t="s">
        <v>37</v>
      </c>
      <c r="B5" s="1"/>
      <c r="C5" s="1" t="s">
        <v>54</v>
      </c>
      <c r="D5" s="1" t="s">
        <v>59</v>
      </c>
      <c r="E5" s="1" t="str">
        <f>CONCATENATE(A5,"",B5," ",C5)</f>
        <v>Dorette Hamers</v>
      </c>
    </row>
    <row r="6" spans="1:5" hidden="1" x14ac:dyDescent="0.2">
      <c r="A6" s="1" t="s">
        <v>32</v>
      </c>
      <c r="B6" s="1"/>
      <c r="C6" s="1" t="s">
        <v>49</v>
      </c>
      <c r="D6" s="1" t="s">
        <v>58</v>
      </c>
      <c r="E6" s="1" t="str">
        <f>CONCATENATE(A6,"",B6," ",C6)</f>
        <v>Jan-Bart Heuvelmans</v>
      </c>
    </row>
    <row r="7" spans="1:5" hidden="1" x14ac:dyDescent="0.2">
      <c r="A7" s="1" t="s">
        <v>1</v>
      </c>
      <c r="B7" s="1"/>
      <c r="C7" s="1" t="s">
        <v>44</v>
      </c>
      <c r="D7" s="1" t="s">
        <v>58</v>
      </c>
      <c r="E7" s="1" t="str">
        <f>CONCATENATE(A7,"",B7," ",C7)</f>
        <v xml:space="preserve">Piet Jansen </v>
      </c>
    </row>
    <row r="8" spans="1:5" x14ac:dyDescent="0.2">
      <c r="A8" s="1" t="s">
        <v>30</v>
      </c>
      <c r="B8" s="1"/>
      <c r="C8" s="1" t="s">
        <v>47</v>
      </c>
      <c r="D8" s="1" t="s">
        <v>59</v>
      </c>
      <c r="E8" s="1" t="str">
        <f>CONCATENATE(A8,"",B8," ",C8)</f>
        <v>Lenie  Kroese</v>
      </c>
    </row>
    <row r="9" spans="1:5" x14ac:dyDescent="0.2">
      <c r="A9" s="1" t="s">
        <v>38</v>
      </c>
      <c r="B9" s="1"/>
      <c r="C9" s="1" t="s">
        <v>55</v>
      </c>
      <c r="D9" s="1" t="s">
        <v>59</v>
      </c>
      <c r="E9" s="1" t="str">
        <f>CONCATENATE(A9,"",B9," ",C9)</f>
        <v>Els Pannekoek</v>
      </c>
    </row>
    <row r="10" spans="1:5" x14ac:dyDescent="0.2">
      <c r="A10" s="1" t="s">
        <v>35</v>
      </c>
      <c r="B10" s="1" t="s">
        <v>40</v>
      </c>
      <c r="C10" s="1" t="s">
        <v>52</v>
      </c>
      <c r="D10" s="1" t="s">
        <v>59</v>
      </c>
      <c r="E10" s="1" t="str">
        <f>CONCATENATE(A10,"",B10," ",C10)</f>
        <v>Rina van Rodijnen-Smeets</v>
      </c>
    </row>
    <row r="11" spans="1:5" x14ac:dyDescent="0.2">
      <c r="A11" s="1" t="s">
        <v>39</v>
      </c>
      <c r="B11" s="1"/>
      <c r="C11" s="1" t="s">
        <v>56</v>
      </c>
      <c r="D11" s="1" t="s">
        <v>59</v>
      </c>
      <c r="E11" s="1" t="str">
        <f>CONCATENATE(A11,"",B11," ",C11)</f>
        <v>Amy Schoffels</v>
      </c>
    </row>
    <row r="12" spans="1:5" x14ac:dyDescent="0.2">
      <c r="A12" s="1" t="s">
        <v>33</v>
      </c>
      <c r="B12" s="1"/>
      <c r="C12" s="1" t="s">
        <v>50</v>
      </c>
      <c r="D12" s="1" t="s">
        <v>59</v>
      </c>
      <c r="E12" s="1" t="str">
        <f>CONCATENATE(A12,"",B12," ",C12)</f>
        <v>Eelke  Smits</v>
      </c>
    </row>
    <row r="13" spans="1:5" x14ac:dyDescent="0.2">
      <c r="A13" s="1" t="s">
        <v>31</v>
      </c>
      <c r="B13" s="1" t="s">
        <v>41</v>
      </c>
      <c r="C13" s="1" t="s">
        <v>48</v>
      </c>
      <c r="D13" s="1" t="s">
        <v>59</v>
      </c>
      <c r="E13" s="1" t="str">
        <f>CONCATENATE(A13,"",B13," ",C13)</f>
        <v>Elvira van der Stappen</v>
      </c>
    </row>
    <row r="14" spans="1:5" hidden="1" x14ac:dyDescent="0.2">
      <c r="A14" s="1" t="s">
        <v>4</v>
      </c>
      <c r="B14" s="1" t="s">
        <v>40</v>
      </c>
      <c r="C14" s="1" t="s">
        <v>45</v>
      </c>
      <c r="D14" s="1" t="s">
        <v>58</v>
      </c>
      <c r="E14" s="1" t="str">
        <f>CONCATENATE(A14,"",B14," ",C14)</f>
        <v>Henkvan Welie</v>
      </c>
    </row>
    <row r="15" spans="1:5" hidden="1" x14ac:dyDescent="0.2">
      <c r="A15" s="1" t="s">
        <v>34</v>
      </c>
      <c r="B15" s="1" t="s">
        <v>42</v>
      </c>
      <c r="C15" s="1" t="s">
        <v>51</v>
      </c>
      <c r="D15" s="1" t="s">
        <v>58</v>
      </c>
      <c r="E15" s="1" t="str">
        <f>CONCATENATE(A15,"",B15," ",C15)</f>
        <v>Jode Wit</v>
      </c>
    </row>
    <row r="16" spans="1:5" x14ac:dyDescent="0.2">
      <c r="A16" s="7"/>
      <c r="B16" s="7"/>
      <c r="C16" s="7"/>
      <c r="D16" s="7"/>
      <c r="E16" s="7"/>
    </row>
  </sheetData>
  <autoFilter ref="D1:D15" xr:uid="{5078C5E4-D163-5E40-A8E8-49EB885F82D0}">
    <filterColumn colId="0">
      <filters>
        <filter val="V"/>
      </filters>
    </filterColumn>
  </autoFilter>
  <sortState xmlns:xlrd2="http://schemas.microsoft.com/office/spreadsheetml/2017/richdata2" ref="A2:E15">
    <sortCondition ref="C2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Opdracht 1</vt:lpstr>
      <vt:lpstr>Opdracht 2</vt:lpstr>
      <vt:lpstr>Opdracht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Ronoastro</dc:creator>
  <cp:lastModifiedBy>Jason Ronoastro</cp:lastModifiedBy>
  <dcterms:created xsi:type="dcterms:W3CDTF">2021-01-11T12:56:51Z</dcterms:created>
  <dcterms:modified xsi:type="dcterms:W3CDTF">2021-01-11T13:47:27Z</dcterms:modified>
</cp:coreProperties>
</file>