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24226"/>
  <mc:AlternateContent xmlns:mc="http://schemas.openxmlformats.org/markup-compatibility/2006">
    <mc:Choice Requires="x15">
      <x15ac:absPath xmlns:x15ac="http://schemas.microsoft.com/office/spreadsheetml/2010/11/ac" url="/Users/Jason/Desktop/Sem_2_units/FIT1013/Week/Week_2/Tute 2/"/>
    </mc:Choice>
  </mc:AlternateContent>
  <xr:revisionPtr revIDLastSave="0" documentId="13_ncr:1_{5C08E50F-9472-A145-BF4D-4514B37F794D}" xr6:coauthVersionLast="45" xr6:coauthVersionMax="45" xr10:uidLastSave="{00000000-0000-0000-0000-000000000000}"/>
  <bookViews>
    <workbookView xWindow="0" yWindow="460" windowWidth="25600" windowHeight="15540" activeTab="7" xr2:uid="{00000000-000D-0000-FFFF-FFFF00000000}"/>
  </bookViews>
  <sheets>
    <sheet name="Documentation" sheetId="7" r:id="rId1"/>
    <sheet name="Cash Receipts" sheetId="4" r:id="rId2"/>
    <sheet name="Sort Trn Date" sheetId="9" r:id="rId3"/>
    <sheet name="Sort by day" sheetId="10" r:id="rId4"/>
    <sheet name="Filter Omit Gifts" sheetId="11" r:id="rId5"/>
    <sheet name="Filter By Day" sheetId="12" r:id="rId6"/>
    <sheet name="Subtotals" sheetId="13" r:id="rId7"/>
    <sheet name="Pivot chart" sheetId="14" r:id="rId8"/>
    <sheet name="Feb data" sheetId="8" r:id="rId9"/>
  </sheets>
  <definedNames>
    <definedName name="_xlnm._FilterDatabase" localSheetId="1" hidden="1">'Cash Receipts'!$A$1:$E$118</definedName>
    <definedName name="_xlnm._FilterDatabase" localSheetId="8" hidden="1">'Feb data'!$A$1:$E$117</definedName>
    <definedName name="_xlnm._FilterDatabase" localSheetId="5" hidden="1">'Filter By Day'!$A$1:$E$117</definedName>
    <definedName name="_xlnm._FilterDatabase" localSheetId="4" hidden="1">'Filter Omit Gifts'!$A$1:$E$117</definedName>
    <definedName name="_xlnm._FilterDatabase" localSheetId="7" hidden="1">'Pivot chart'!$A$1:$E$117</definedName>
    <definedName name="_xlnm._FilterDatabase" localSheetId="3" hidden="1">'Sort by day'!$A$1:$E$117</definedName>
    <definedName name="_xlnm._FilterDatabase" localSheetId="2" hidden="1">'Sort Trn Date'!$A$1:$E$117</definedName>
    <definedName name="_xlnm._FilterDatabase" localSheetId="6" hidden="1">Subtotals!$A$1:$E$30</definedName>
    <definedName name="DailySales" localSheetId="1">'Cash Receipts'!$L$2:$N$8</definedName>
    <definedName name="DailySales" localSheetId="8">'Feb data'!$L$2:$N$8</definedName>
    <definedName name="DailySales" localSheetId="5">'Filter By Day'!$L$2:$N$8</definedName>
    <definedName name="DailySales" localSheetId="4">'Filter Omit Gifts'!$L$2:$N$8</definedName>
    <definedName name="DailySales" localSheetId="7">'Pivot chart'!$L$2:$N$8</definedName>
    <definedName name="DailySales" localSheetId="3">'Sort by day'!$L$2:$N$8</definedName>
    <definedName name="DailySales" localSheetId="2">'Sort Trn Date'!$L$2:$N$8</definedName>
    <definedName name="DailySales" localSheetId="6">Subtotals!$L$2:$N$8</definedName>
    <definedName name="_xlnm.Print_Area" localSheetId="1">'Cash Receipts'!$A$1:$D$118</definedName>
    <definedName name="_xlnm.Print_Area" localSheetId="8">'Feb data'!$A$1:$D$117</definedName>
    <definedName name="_xlnm.Print_Area" localSheetId="5">'Filter By Day'!$A$1:$D$117</definedName>
    <definedName name="_xlnm.Print_Area" localSheetId="4">'Filter Omit Gifts'!$A$1:$D$117</definedName>
    <definedName name="_xlnm.Print_Area" localSheetId="7">'Pivot chart'!$A$1:$D$117</definedName>
    <definedName name="_xlnm.Print_Area" localSheetId="3">'Sort by day'!$A$1:$D$117</definedName>
    <definedName name="_xlnm.Print_Area" localSheetId="2">'Sort Trn Date'!$A$1:$D$117</definedName>
    <definedName name="_xlnm.Print_Area" localSheetId="6">Subtotals!$A$1:$D$120</definedName>
    <definedName name="Slicer_Day">#N/A</definedName>
    <definedName name="Slicer_Day1">#N/A</definedName>
  </definedNames>
  <calcPr calcId="191029"/>
  <pivotCaches>
    <pivotCache cacheId="4"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1" i="13" l="1"/>
  <c r="E91" i="13"/>
  <c r="E61" i="13"/>
  <c r="E31" i="13"/>
  <c r="E122" i="13" s="1"/>
  <c r="E118" i="11"/>
  <c r="B4" i="7"/>
</calcChain>
</file>

<file path=xl/sharedStrings.xml><?xml version="1.0" encoding="utf-8"?>
<sst xmlns="http://schemas.openxmlformats.org/spreadsheetml/2006/main" count="1937" uniqueCount="47">
  <si>
    <t>Trn Date</t>
  </si>
  <si>
    <t>Day</t>
  </si>
  <si>
    <t>Week #</t>
  </si>
  <si>
    <t>Amount</t>
  </si>
  <si>
    <t>Monday</t>
  </si>
  <si>
    <t>Coffee</t>
  </si>
  <si>
    <t>Sunday</t>
  </si>
  <si>
    <t>Food</t>
  </si>
  <si>
    <t>Gifts</t>
  </si>
  <si>
    <t>Tuesday</t>
  </si>
  <si>
    <t>Wednesday</t>
  </si>
  <si>
    <t>Thursday</t>
  </si>
  <si>
    <t>Friday</t>
  </si>
  <si>
    <t>Saturday</t>
  </si>
  <si>
    <t>Date</t>
  </si>
  <si>
    <t>Laurie's Coffeehouse</t>
  </si>
  <si>
    <t>Author</t>
  </si>
  <si>
    <t>Purpose</t>
  </si>
  <si>
    <t>Data Definition Table</t>
  </si>
  <si>
    <t>Field</t>
  </si>
  <si>
    <t>Description</t>
  </si>
  <si>
    <t>Data Type</t>
  </si>
  <si>
    <t>Notes</t>
  </si>
  <si>
    <t xml:space="preserve">Date of the cash receipts  </t>
  </si>
  <si>
    <t>Text</t>
  </si>
  <si>
    <t>Week of the year</t>
  </si>
  <si>
    <t>1–52</t>
  </si>
  <si>
    <t>Segment</t>
  </si>
  <si>
    <t>Business category for the cash receipts</t>
  </si>
  <si>
    <t>Coffee, Spec Drink, Food, Gifts</t>
  </si>
  <si>
    <t>Number</t>
  </si>
  <si>
    <t>Spec Drink</t>
  </si>
  <si>
    <t>Day of the week</t>
  </si>
  <si>
    <t>Cash receipts total for a specific transaction date and segment</t>
  </si>
  <si>
    <r>
      <t xml:space="preserve">Transaction Date (abbreviated to Trn Date) 
Use the </t>
    </r>
    <r>
      <rPr>
        <i/>
        <sz val="9"/>
        <color rgb="FF000000"/>
        <rFont val="Bawdy"/>
      </rPr>
      <t>mm/dd/yyyy</t>
    </r>
    <r>
      <rPr>
        <sz val="9"/>
        <color rgb="FF000000"/>
        <rFont val="Bawdy"/>
      </rPr>
      <t xml:space="preserve"> format</t>
    </r>
  </si>
  <si>
    <t>Sunday, Monday, Tuesday, …</t>
  </si>
  <si>
    <t>Use the Accounting format and show two decimal places</t>
  </si>
  <si>
    <t>To track daily cash receipts for February</t>
  </si>
  <si>
    <t>Jason Siu</t>
  </si>
  <si>
    <t>Total</t>
  </si>
  <si>
    <t>Coffee Total</t>
  </si>
  <si>
    <t>Food Total</t>
  </si>
  <si>
    <t>Gifts Total</t>
  </si>
  <si>
    <t>Spec Drink Total</t>
  </si>
  <si>
    <t>Grand Total</t>
  </si>
  <si>
    <t>Row Labels</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</si>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</sst>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USD]\ #,##0.00"/>
  </numFmts>
  <fonts count="11">
    <font>
      <sz val="11"/>
      <color theme="1"/>
      <name val="Calibri"/>
      <family val="2"/>
      <scheme val="minor"/>
    </font>
    <font>
      <sz val="10"/>
      <color theme="1"/>
      <name val="Calibri"/>
      <family val="2"/>
      <scheme val="minor"/>
    </font>
    <font>
      <sz val="14"/>
      <color theme="0"/>
      <name val="Calibri"/>
      <family val="2"/>
      <scheme val="minor"/>
    </font>
    <font>
      <sz val="9"/>
      <color rgb="FF000000"/>
      <name val="Bawdy"/>
    </font>
    <font>
      <sz val="22"/>
      <color rgb="FF92D050"/>
      <name val="Calibri"/>
      <family val="2"/>
      <scheme val="minor"/>
    </font>
    <font>
      <sz val="11"/>
      <color rgb="FF92D050"/>
      <name val="Calibri"/>
      <family val="2"/>
      <scheme val="minor"/>
    </font>
    <font>
      <b/>
      <sz val="10"/>
      <color rgb="FF92D050"/>
      <name val="BawdyBold"/>
    </font>
    <font>
      <i/>
      <sz val="9"/>
      <color rgb="FF000000"/>
      <name val="Bawdy"/>
    </font>
    <font>
      <b/>
      <sz val="11"/>
      <color theme="0"/>
      <name val="Calibri"/>
      <family val="2"/>
      <scheme val="minor"/>
    </font>
    <font>
      <sz val="12"/>
      <color theme="1"/>
      <name val="TimesNewRomanPSMT"/>
    </font>
    <font>
      <b/>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bgColor theme="4"/>
      </patternFill>
    </fill>
    <fill>
      <patternFill patternType="solid">
        <fgColor theme="4" tint="0.79998168889431442"/>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43">
    <xf numFmtId="0" fontId="0" fillId="0" borderId="0" xfId="0"/>
    <xf numFmtId="0" fontId="0" fillId="0" borderId="0" xfId="0" applyAlignment="1">
      <alignment horizontal="center"/>
    </xf>
    <xf numFmtId="14" fontId="0" fillId="0" borderId="0" xfId="0" applyNumberFormat="1"/>
    <xf numFmtId="2" fontId="1" fillId="0" borderId="0" xfId="0" quotePrefix="1" applyNumberFormat="1" applyFont="1"/>
    <xf numFmtId="2" fontId="0" fillId="0" borderId="0" xfId="0" applyNumberFormat="1"/>
    <xf numFmtId="0" fontId="0" fillId="0" borderId="0" xfId="0" quotePrefix="1"/>
    <xf numFmtId="14" fontId="0" fillId="0" borderId="0" xfId="0" applyNumberFormat="1" applyAlignment="1">
      <alignment horizontal="left"/>
    </xf>
    <xf numFmtId="2" fontId="0" fillId="0" borderId="0" xfId="0" quotePrefix="1" applyNumberFormat="1" applyFont="1"/>
    <xf numFmtId="0" fontId="4" fillId="0" borderId="0" xfId="0" applyFont="1"/>
    <xf numFmtId="0" fontId="5" fillId="0" borderId="0" xfId="0" applyFont="1"/>
    <xf numFmtId="0" fontId="6" fillId="0" borderId="1" xfId="0" applyFont="1" applyBorder="1" applyAlignment="1">
      <alignment vertical="center"/>
    </xf>
    <xf numFmtId="0" fontId="0" fillId="0" borderId="0" xfId="0" applyAlignment="1">
      <alignment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3" xfId="0" applyFont="1" applyBorder="1"/>
    <xf numFmtId="0" fontId="9" fillId="0" borderId="0" xfId="0" applyFont="1"/>
    <xf numFmtId="2" fontId="0" fillId="0" borderId="0" xfId="0" applyNumberFormat="1" applyFont="1"/>
    <xf numFmtId="0" fontId="8" fillId="3" borderId="5" xfId="0" applyFont="1" applyFill="1" applyBorder="1" applyAlignment="1">
      <alignment horizontal="center"/>
    </xf>
    <xf numFmtId="0" fontId="8" fillId="3" borderId="6" xfId="0" applyFont="1" applyFill="1" applyBorder="1" applyAlignment="1">
      <alignment horizontal="center"/>
    </xf>
    <xf numFmtId="0" fontId="8" fillId="3" borderId="6" xfId="0" applyFont="1" applyFill="1" applyBorder="1"/>
    <xf numFmtId="0" fontId="8" fillId="3" borderId="7" xfId="0" applyFont="1" applyFill="1" applyBorder="1" applyAlignment="1">
      <alignment horizontal="center"/>
    </xf>
    <xf numFmtId="14" fontId="0" fillId="4" borderId="5" xfId="0" applyNumberFormat="1" applyFont="1" applyFill="1" applyBorder="1"/>
    <xf numFmtId="0" fontId="0" fillId="4" borderId="6" xfId="0" applyFont="1" applyFill="1" applyBorder="1"/>
    <xf numFmtId="0" fontId="0" fillId="4" borderId="6" xfId="0" applyFont="1" applyFill="1" applyBorder="1" applyAlignment="1">
      <alignment horizontal="center"/>
    </xf>
    <xf numFmtId="2" fontId="0" fillId="4" borderId="7" xfId="0" applyNumberFormat="1" applyFont="1" applyFill="1" applyBorder="1"/>
    <xf numFmtId="14" fontId="0" fillId="0" borderId="5" xfId="0" applyNumberFormat="1" applyFont="1" applyBorder="1"/>
    <xf numFmtId="0" fontId="0" fillId="0" borderId="6" xfId="0" applyFont="1" applyBorder="1"/>
    <xf numFmtId="0" fontId="0" fillId="0" borderId="6" xfId="0" applyFont="1" applyBorder="1" applyAlignment="1">
      <alignment horizontal="center"/>
    </xf>
    <xf numFmtId="2" fontId="0" fillId="0" borderId="7" xfId="0" applyNumberFormat="1" applyFont="1" applyBorder="1"/>
    <xf numFmtId="14" fontId="0" fillId="0" borderId="2" xfId="0" applyNumberFormat="1" applyFont="1" applyBorder="1"/>
    <xf numFmtId="0" fontId="0" fillId="0" borderId="3" xfId="0" applyFont="1" applyBorder="1" applyAlignment="1">
      <alignment horizontal="center"/>
    </xf>
    <xf numFmtId="2" fontId="0" fillId="0" borderId="4" xfId="0" applyNumberFormat="1" applyFont="1" applyBorder="1"/>
    <xf numFmtId="0" fontId="10" fillId="4" borderId="6" xfId="0" applyFont="1" applyFill="1" applyBorder="1"/>
    <xf numFmtId="0" fontId="10" fillId="0" borderId="6" xfId="0" applyFont="1" applyBorder="1"/>
    <xf numFmtId="14" fontId="0" fillId="0" borderId="0" xfId="0" applyNumberFormat="1" applyFont="1" applyBorder="1"/>
    <xf numFmtId="0" fontId="0" fillId="0" borderId="0" xfId="0" applyFont="1" applyBorder="1"/>
    <xf numFmtId="0" fontId="0" fillId="0" borderId="0" xfId="0" applyFont="1" applyBorder="1" applyAlignment="1">
      <alignment horizontal="center"/>
    </xf>
    <xf numFmtId="2" fontId="0" fillId="0" borderId="0" xfId="0" applyNumberFormat="1" applyFont="1" applyBorder="1"/>
    <xf numFmtId="0" fontId="10" fillId="0" borderId="0" xfId="0" applyFont="1" applyBorder="1"/>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
      <numFmt numFmtId="164" formatCode="[$USD]\ #,##0.00"/>
    </dxf>
    <dxf>
      <numFmt numFmtId="164" formatCode="[$USD]\ #,##0.00"/>
    </dxf>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dxf>
    <dxf>
      <alignment horizontal="center" vertical="bottom" textRotation="0" wrapText="0" indent="0" justifyLastLine="0" shrinkToFit="0" readingOrder="0"/>
    </dxf>
    <dxf>
      <numFmt numFmtId="19" formatCode="d/m/yyyy"/>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[February.xlsx]Pivot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chart'!$J$1</c:f>
              <c:strCache>
                <c:ptCount val="1"/>
                <c:pt idx="0">
                  <c:v>Total</c:v>
                </c:pt>
              </c:strCache>
            </c:strRef>
          </c:tx>
          <c:spPr>
            <a:solidFill>
              <a:schemeClr val="accent1"/>
            </a:solidFill>
            <a:ln>
              <a:noFill/>
            </a:ln>
            <a:effectLst/>
          </c:spPr>
          <c:invertIfNegative val="0"/>
          <c:cat>
            <c:strRef>
              <c:f>'Pivot chart'!$I$2:$I$3</c:f>
              <c:strCache>
                <c:ptCount val="1"/>
                <c:pt idx="0">
                  <c:v>Sunday</c:v>
                </c:pt>
              </c:strCache>
            </c:strRef>
          </c:cat>
          <c:val>
            <c:numRef>
              <c:f>'Pivot chart'!$J$2:$J$3</c:f>
              <c:numCache>
                <c:formatCode>[$USD]\ #,##0.00</c:formatCode>
                <c:ptCount val="1"/>
                <c:pt idx="0">
                  <c:v>3247.77</c:v>
                </c:pt>
              </c:numCache>
            </c:numRef>
          </c:val>
          <c:extLst>
            <c:ext xmlns:c16="http://schemas.microsoft.com/office/drawing/2014/chart" uri="{C3380CC4-5D6E-409C-BE32-E72D297353CC}">
              <c16:uniqueId val="{00000000-66E2-7845-8545-90879F644980}"/>
            </c:ext>
          </c:extLst>
        </c:ser>
        <c:dLbls>
          <c:showLegendKey val="0"/>
          <c:showVal val="0"/>
          <c:showCatName val="0"/>
          <c:showSerName val="0"/>
          <c:showPercent val="0"/>
          <c:showBubbleSize val="0"/>
        </c:dLbls>
        <c:gapWidth val="219"/>
        <c:overlap val="-27"/>
        <c:axId val="355819248"/>
        <c:axId val="445998064"/>
      </c:barChart>
      <c:catAx>
        <c:axId val="3558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998064"/>
        <c:crosses val="autoZero"/>
        <c:auto val="1"/>
        <c:lblAlgn val="ctr"/>
        <c:lblOffset val="100"/>
        <c:noMultiLvlLbl val="0"/>
      </c:catAx>
      <c:valAx>
        <c:axId val="445998064"/>
        <c:scaling>
          <c:orientation val="minMax"/>
        </c:scaling>
        <c:delete val="0"/>
        <c:axPos val="l"/>
        <c:majorGridlines>
          <c:spPr>
            <a:ln w="9525" cap="flat" cmpd="sng" algn="ctr">
              <a:solidFill>
                <a:schemeClr val="tx1">
                  <a:lumMod val="15000"/>
                  <a:lumOff val="85000"/>
                </a:schemeClr>
              </a:solidFill>
              <a:round/>
            </a:ln>
            <a:effectLst/>
          </c:spPr>
        </c:majorGridlines>
        <c:numFmt formatCode="[$USD]\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300888</xdr:colOff>
      <xdr:row>0</xdr:row>
      <xdr:rowOff>160759</xdr:rowOff>
    </xdr:from>
    <xdr:to>
      <xdr:col>7</xdr:col>
      <xdr:colOff>49031</xdr:colOff>
      <xdr:row>84</xdr:row>
      <xdr:rowOff>192508</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3EB3B1BB-3EE3-2348-ABE4-C86BA1D91F3B}"/>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456521" y="160759"/>
              <a:ext cx="1098523" cy="2346686"/>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643567</xdr:colOff>
      <xdr:row>3</xdr:row>
      <xdr:rowOff>143328</xdr:rowOff>
    </xdr:from>
    <xdr:to>
      <xdr:col>13</xdr:col>
      <xdr:colOff>241401</xdr:colOff>
      <xdr:row>18</xdr:row>
      <xdr:rowOff>22981</xdr:rowOff>
    </xdr:to>
    <xdr:graphicFrame macro="">
      <xdr:nvGraphicFramePr>
        <xdr:cNvPr id="2" name="Chart 1">
          <a:extLst>
            <a:ext uri="{FF2B5EF4-FFF2-40B4-BE49-F238E27FC236}">
              <a16:creationId xmlns:a16="http://schemas.microsoft.com/office/drawing/2014/main" id="{52AA4716-6B5E-BF45-AA2D-810EEA9E9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0</xdr:row>
      <xdr:rowOff>0</xdr:rowOff>
    </xdr:from>
    <xdr:to>
      <xdr:col>6</xdr:col>
      <xdr:colOff>558800</xdr:colOff>
      <xdr:row>13</xdr:row>
      <xdr:rowOff>38100</xdr:rowOff>
    </xdr:to>
    <mc:AlternateContent xmlns:mc="http://schemas.openxmlformats.org/markup-compatibility/2006" xmlns:a14="http://schemas.microsoft.com/office/drawing/2010/main">
      <mc:Choice Requires="a14">
        <xdr:graphicFrame macro="">
          <xdr:nvGraphicFramePr>
            <xdr:cNvPr id="3" name="Day 2">
              <a:extLst>
                <a:ext uri="{FF2B5EF4-FFF2-40B4-BE49-F238E27FC236}">
                  <a16:creationId xmlns:a16="http://schemas.microsoft.com/office/drawing/2014/main" id="{91747DD8-18C0-0243-8C7B-2666DB9018D9}"/>
                </a:ext>
              </a:extLst>
            </xdr:cNvPr>
            <xdr:cNvGraphicFramePr/>
          </xdr:nvGraphicFramePr>
          <xdr:xfrm>
            <a:off x="0" y="0"/>
            <a:ext cx="0" cy="0"/>
          </xdr:xfrm>
          <a:graphic>
            <a:graphicData uri="http://schemas.microsoft.com/office/drawing/2010/slicer">
              <sle:slicer xmlns:sle="http://schemas.microsoft.com/office/drawing/2010/slicer" name="Day 2"/>
            </a:graphicData>
          </a:graphic>
        </xdr:graphicFrame>
      </mc:Choice>
      <mc:Fallback xmlns="">
        <xdr:sp macro="" textlink="">
          <xdr:nvSpPr>
            <xdr:cNvPr id="0" name=""/>
            <xdr:cNvSpPr>
              <a:spLocks noTextEdit="1"/>
            </xdr:cNvSpPr>
          </xdr:nvSpPr>
          <xdr:spPr>
            <a:xfrm>
              <a:off x="4318000" y="0"/>
              <a:ext cx="1219200" cy="251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4.503758333332" createdVersion="6" refreshedVersion="6" minRefreshableVersion="3" recordCount="116" xr:uid="{9D606AE1-1C55-944A-8521-319DB8E5C6E5}">
  <cacheSource type="worksheet">
    <worksheetSource name="Table18"/>
  </cacheSource>
  <cacheFields count="5">
    <cacheField name="Trn Date" numFmtId="14">
      <sharedItems containsSemiMixedTypes="0" containsNonDate="0" containsDate="1" containsString="0" minDate="2016-02-01T00:00:00" maxDate="2016-03-01T00:00:00"/>
    </cacheField>
    <cacheField name="Day" numFmtId="0">
      <sharedItems count="7">
        <s v="Monday"/>
        <s v="Tuesday"/>
        <s v="Wednesday"/>
        <s v="Thursday"/>
        <s v="Friday"/>
        <s v="Saturday"/>
        <s v="Sunday"/>
      </sharedItems>
    </cacheField>
    <cacheField name="Week #" numFmtId="0">
      <sharedItems containsSemiMixedTypes="0" containsString="0" containsNumber="1" containsInteger="1" minValue="6" maxValue="10"/>
    </cacheField>
    <cacheField name="Segment" numFmtId="0">
      <sharedItems/>
    </cacheField>
    <cacheField name="Amount" numFmtId="2">
      <sharedItems containsSemiMixedTypes="0" containsString="0" containsNumber="1" minValue="25.57" maxValue="406.69" count="116">
        <n v="154.35"/>
        <n v="296.24"/>
        <n v="149.05000000000001"/>
        <n v="188.35"/>
        <n v="202.26"/>
        <n v="136.41999999999999"/>
        <n v="25.74"/>
        <n v="360.66"/>
        <n v="177.55"/>
        <n v="254.8"/>
        <n v="98.39"/>
        <n v="326.44"/>
        <n v="219.43"/>
        <n v="349.94"/>
        <n v="25.57"/>
        <n v="394.87"/>
        <n v="202.43"/>
        <n v="305.39"/>
        <n v="130.08000000000001"/>
        <n v="149.62"/>
        <n v="234.54"/>
        <n v="332.39"/>
        <n v="68.8"/>
        <n v="143.76"/>
        <n v="109.99"/>
        <n v="312.61"/>
        <n v="143.13"/>
        <n v="312.39"/>
        <n v="95.48"/>
        <n v="200.49"/>
        <n v="97.5"/>
        <n v="171.44"/>
        <n v="164.35"/>
        <n v="234.28"/>
        <n v="37.57"/>
        <n v="140.44999999999999"/>
        <n v="127.61"/>
        <n v="220.26"/>
        <n v="110.36"/>
        <n v="364.42"/>
        <n v="183.26"/>
        <n v="323.66000000000003"/>
        <n v="82.69"/>
        <n v="129.47999999999999"/>
        <n v="235.14"/>
        <n v="253.16"/>
        <n v="36.82"/>
        <n v="309.02"/>
        <n v="132.26"/>
        <n v="308.31"/>
        <n v="46.35"/>
        <n v="380.46"/>
        <n v="146.33000000000001"/>
        <n v="238.66"/>
        <n v="134.19999999999999"/>
        <n v="246.5"/>
        <n v="97.33"/>
        <n v="211.48"/>
        <n v="154.5"/>
        <n v="159.26"/>
        <n v="181.89"/>
        <n v="235.66"/>
        <n v="89.64"/>
        <n v="151.18"/>
        <n v="226.22"/>
        <n v="308.66000000000003"/>
        <n v="146.47999999999999"/>
        <n v="246.02"/>
        <n v="179.55"/>
        <n v="152.24"/>
        <n v="96.13"/>
        <n v="390.1"/>
        <n v="227.92"/>
        <n v="320.91000000000003"/>
        <n v="123.14"/>
        <n v="228.81"/>
        <n v="139.96"/>
        <n v="112.3"/>
        <n v="74.69"/>
        <n v="343.78"/>
        <n v="264.52"/>
        <n v="309.08999999999997"/>
        <n v="44.14"/>
        <n v="336.97"/>
        <n v="155.16"/>
        <n v="291.01"/>
        <n v="91.83"/>
        <n v="289.20999999999998"/>
        <n v="147.53"/>
        <n v="191.82"/>
        <n v="53.01"/>
        <n v="306.37"/>
        <n v="82.11"/>
        <n v="296.66000000000003"/>
        <n v="35.380000000000003"/>
        <n v="406.69"/>
        <n v="88.34"/>
        <n v="147.97"/>
        <n v="151.97"/>
        <n v="367.26"/>
        <n v="166.1"/>
        <n v="154.58000000000001"/>
        <n v="50.94"/>
        <n v="394.76"/>
        <n v="269.70999999999998"/>
        <n v="299.27"/>
        <n v="146.99"/>
        <n v="171.93"/>
        <n v="133.93"/>
        <n v="159.59"/>
        <n v="173.55"/>
        <n v="182.17"/>
        <n v="224.04"/>
        <n v="133.04"/>
        <n v="71.22"/>
        <n v="353.11"/>
      </sharedItems>
    </cacheField>
  </cacheFields>
  <extLst>
    <ext xmlns:x14="http://schemas.microsoft.com/office/spreadsheetml/2009/9/main" uri="{725AE2AE-9491-48be-B2B4-4EB974FC3084}">
      <x14:pivotCacheDefinition pivotCacheId="181347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d v="2016-02-01T00:00:00"/>
    <x v="0"/>
    <n v="6"/>
    <s v="Coffee"/>
    <x v="0"/>
  </r>
  <r>
    <d v="2016-02-01T00:00:00"/>
    <x v="0"/>
    <n v="6"/>
    <s v="Food"/>
    <x v="1"/>
  </r>
  <r>
    <d v="2016-02-01T00:00:00"/>
    <x v="0"/>
    <n v="6"/>
    <s v="Gifts"/>
    <x v="2"/>
  </r>
  <r>
    <d v="2016-02-01T00:00:00"/>
    <x v="0"/>
    <n v="6"/>
    <s v="Spec Drink"/>
    <x v="3"/>
  </r>
  <r>
    <d v="2016-02-02T00:00:00"/>
    <x v="1"/>
    <n v="6"/>
    <s v="Coffee"/>
    <x v="4"/>
  </r>
  <r>
    <d v="2016-02-02T00:00:00"/>
    <x v="1"/>
    <n v="6"/>
    <s v="Food"/>
    <x v="5"/>
  </r>
  <r>
    <d v="2016-02-02T00:00:00"/>
    <x v="1"/>
    <n v="6"/>
    <s v="Gifts"/>
    <x v="6"/>
  </r>
  <r>
    <d v="2016-02-02T00:00:00"/>
    <x v="1"/>
    <n v="6"/>
    <s v="Spec Drink"/>
    <x v="7"/>
  </r>
  <r>
    <d v="2016-02-03T00:00:00"/>
    <x v="2"/>
    <n v="6"/>
    <s v="Coffee"/>
    <x v="8"/>
  </r>
  <r>
    <d v="2016-02-03T00:00:00"/>
    <x v="2"/>
    <n v="6"/>
    <s v="Food"/>
    <x v="9"/>
  </r>
  <r>
    <d v="2016-02-03T00:00:00"/>
    <x v="2"/>
    <n v="6"/>
    <s v="Gifts"/>
    <x v="10"/>
  </r>
  <r>
    <d v="2016-02-03T00:00:00"/>
    <x v="2"/>
    <n v="6"/>
    <s v="Spec Drink"/>
    <x v="11"/>
  </r>
  <r>
    <d v="2016-02-04T00:00:00"/>
    <x v="3"/>
    <n v="6"/>
    <s v="Coffee"/>
    <x v="12"/>
  </r>
  <r>
    <d v="2016-02-04T00:00:00"/>
    <x v="3"/>
    <n v="6"/>
    <s v="Food"/>
    <x v="13"/>
  </r>
  <r>
    <d v="2016-02-04T00:00:00"/>
    <x v="3"/>
    <n v="6"/>
    <s v="Gifts"/>
    <x v="14"/>
  </r>
  <r>
    <d v="2016-02-04T00:00:00"/>
    <x v="3"/>
    <n v="6"/>
    <s v="Spec Drink"/>
    <x v="15"/>
  </r>
  <r>
    <d v="2016-02-05T00:00:00"/>
    <x v="4"/>
    <n v="6"/>
    <s v="Coffee"/>
    <x v="16"/>
  </r>
  <r>
    <d v="2016-02-05T00:00:00"/>
    <x v="4"/>
    <n v="6"/>
    <s v="Food"/>
    <x v="17"/>
  </r>
  <r>
    <d v="2016-02-05T00:00:00"/>
    <x v="4"/>
    <n v="6"/>
    <s v="Gifts"/>
    <x v="18"/>
  </r>
  <r>
    <d v="2016-02-05T00:00:00"/>
    <x v="4"/>
    <n v="6"/>
    <s v="Spec Drink"/>
    <x v="19"/>
  </r>
  <r>
    <d v="2016-02-06T00:00:00"/>
    <x v="5"/>
    <n v="6"/>
    <s v="Coffee"/>
    <x v="20"/>
  </r>
  <r>
    <d v="2016-02-06T00:00:00"/>
    <x v="5"/>
    <n v="6"/>
    <s v="Food"/>
    <x v="21"/>
  </r>
  <r>
    <d v="2016-02-06T00:00:00"/>
    <x v="5"/>
    <n v="6"/>
    <s v="Gifts"/>
    <x v="22"/>
  </r>
  <r>
    <d v="2016-02-06T00:00:00"/>
    <x v="5"/>
    <n v="6"/>
    <s v="Spec Drink"/>
    <x v="23"/>
  </r>
  <r>
    <d v="2016-02-07T00:00:00"/>
    <x v="6"/>
    <n v="7"/>
    <s v="Coffee"/>
    <x v="24"/>
  </r>
  <r>
    <d v="2016-02-07T00:00:00"/>
    <x v="6"/>
    <n v="7"/>
    <s v="Food"/>
    <x v="25"/>
  </r>
  <r>
    <d v="2016-02-07T00:00:00"/>
    <x v="6"/>
    <n v="7"/>
    <s v="Gifts"/>
    <x v="26"/>
  </r>
  <r>
    <d v="2016-02-07T00:00:00"/>
    <x v="6"/>
    <n v="7"/>
    <s v="Spec Drink"/>
    <x v="27"/>
  </r>
  <r>
    <d v="2016-02-08T00:00:00"/>
    <x v="0"/>
    <n v="7"/>
    <s v="Coffee"/>
    <x v="28"/>
  </r>
  <r>
    <d v="2016-02-08T00:00:00"/>
    <x v="0"/>
    <n v="7"/>
    <s v="Food"/>
    <x v="29"/>
  </r>
  <r>
    <d v="2016-02-08T00:00:00"/>
    <x v="0"/>
    <n v="7"/>
    <s v="Gifts"/>
    <x v="30"/>
  </r>
  <r>
    <d v="2016-02-08T00:00:00"/>
    <x v="0"/>
    <n v="7"/>
    <s v="Spec Drink"/>
    <x v="31"/>
  </r>
  <r>
    <d v="2016-02-09T00:00:00"/>
    <x v="1"/>
    <n v="7"/>
    <s v="Coffee"/>
    <x v="32"/>
  </r>
  <r>
    <d v="2016-02-09T00:00:00"/>
    <x v="1"/>
    <n v="7"/>
    <s v="Food"/>
    <x v="33"/>
  </r>
  <r>
    <d v="2016-02-09T00:00:00"/>
    <x v="1"/>
    <n v="7"/>
    <s v="Gifts"/>
    <x v="34"/>
  </r>
  <r>
    <d v="2016-02-09T00:00:00"/>
    <x v="1"/>
    <n v="7"/>
    <s v="Spec Drink"/>
    <x v="35"/>
  </r>
  <r>
    <d v="2016-02-10T00:00:00"/>
    <x v="2"/>
    <n v="7"/>
    <s v="Coffee"/>
    <x v="36"/>
  </r>
  <r>
    <d v="2016-02-10T00:00:00"/>
    <x v="2"/>
    <n v="7"/>
    <s v="Food"/>
    <x v="37"/>
  </r>
  <r>
    <d v="2016-02-10T00:00:00"/>
    <x v="2"/>
    <n v="7"/>
    <s v="Gifts"/>
    <x v="38"/>
  </r>
  <r>
    <d v="2016-02-10T00:00:00"/>
    <x v="2"/>
    <n v="7"/>
    <s v="Spec Drink"/>
    <x v="39"/>
  </r>
  <r>
    <d v="2016-02-11T00:00:00"/>
    <x v="3"/>
    <n v="7"/>
    <s v="Coffee"/>
    <x v="40"/>
  </r>
  <r>
    <d v="2016-02-11T00:00:00"/>
    <x v="3"/>
    <n v="7"/>
    <s v="Food"/>
    <x v="41"/>
  </r>
  <r>
    <d v="2016-02-11T00:00:00"/>
    <x v="3"/>
    <n v="7"/>
    <s v="Gifts"/>
    <x v="42"/>
  </r>
  <r>
    <d v="2016-02-11T00:00:00"/>
    <x v="3"/>
    <n v="7"/>
    <s v="Spec Drink"/>
    <x v="43"/>
  </r>
  <r>
    <d v="2016-02-12T00:00:00"/>
    <x v="4"/>
    <n v="7"/>
    <s v="Coffee"/>
    <x v="44"/>
  </r>
  <r>
    <d v="2016-02-12T00:00:00"/>
    <x v="4"/>
    <n v="7"/>
    <s v="Food"/>
    <x v="45"/>
  </r>
  <r>
    <d v="2016-02-12T00:00:00"/>
    <x v="4"/>
    <n v="7"/>
    <s v="Gifts"/>
    <x v="46"/>
  </r>
  <r>
    <d v="2016-02-12T00:00:00"/>
    <x v="4"/>
    <n v="7"/>
    <s v="Spec Drink"/>
    <x v="47"/>
  </r>
  <r>
    <d v="2016-02-13T00:00:00"/>
    <x v="5"/>
    <n v="7"/>
    <s v="Coffee"/>
    <x v="48"/>
  </r>
  <r>
    <d v="2016-02-13T00:00:00"/>
    <x v="5"/>
    <n v="7"/>
    <s v="Food"/>
    <x v="49"/>
  </r>
  <r>
    <d v="2016-02-13T00:00:00"/>
    <x v="5"/>
    <n v="7"/>
    <s v="Gifts"/>
    <x v="50"/>
  </r>
  <r>
    <d v="2016-02-13T00:00:00"/>
    <x v="5"/>
    <n v="7"/>
    <s v="Spec Drink"/>
    <x v="51"/>
  </r>
  <r>
    <d v="2016-02-14T00:00:00"/>
    <x v="6"/>
    <n v="8"/>
    <s v="Coffee"/>
    <x v="52"/>
  </r>
  <r>
    <d v="2016-02-14T00:00:00"/>
    <x v="6"/>
    <n v="8"/>
    <s v="Food"/>
    <x v="53"/>
  </r>
  <r>
    <d v="2016-02-14T00:00:00"/>
    <x v="6"/>
    <n v="8"/>
    <s v="Gifts"/>
    <x v="54"/>
  </r>
  <r>
    <d v="2016-02-14T00:00:00"/>
    <x v="6"/>
    <n v="8"/>
    <s v="Spec Drink"/>
    <x v="55"/>
  </r>
  <r>
    <d v="2016-02-15T00:00:00"/>
    <x v="0"/>
    <n v="8"/>
    <s v="Coffee"/>
    <x v="56"/>
  </r>
  <r>
    <d v="2016-02-15T00:00:00"/>
    <x v="0"/>
    <n v="8"/>
    <s v="Food"/>
    <x v="57"/>
  </r>
  <r>
    <d v="2016-02-15T00:00:00"/>
    <x v="0"/>
    <n v="8"/>
    <s v="Gifts"/>
    <x v="58"/>
  </r>
  <r>
    <d v="2016-02-15T00:00:00"/>
    <x v="0"/>
    <n v="8"/>
    <s v="Spec Drink"/>
    <x v="59"/>
  </r>
  <r>
    <d v="2016-02-16T00:00:00"/>
    <x v="1"/>
    <n v="8"/>
    <s v="Coffee"/>
    <x v="60"/>
  </r>
  <r>
    <d v="2016-02-16T00:00:00"/>
    <x v="1"/>
    <n v="8"/>
    <s v="Food"/>
    <x v="61"/>
  </r>
  <r>
    <d v="2016-02-16T00:00:00"/>
    <x v="1"/>
    <n v="8"/>
    <s v="Gifts"/>
    <x v="62"/>
  </r>
  <r>
    <d v="2016-02-16T00:00:00"/>
    <x v="1"/>
    <n v="8"/>
    <s v="Spec Drink"/>
    <x v="63"/>
  </r>
  <r>
    <d v="2016-02-17T00:00:00"/>
    <x v="2"/>
    <n v="8"/>
    <s v="Coffee"/>
    <x v="64"/>
  </r>
  <r>
    <d v="2016-02-17T00:00:00"/>
    <x v="2"/>
    <n v="8"/>
    <s v="Food"/>
    <x v="65"/>
  </r>
  <r>
    <d v="2016-02-17T00:00:00"/>
    <x v="2"/>
    <n v="8"/>
    <s v="Gifts"/>
    <x v="66"/>
  </r>
  <r>
    <d v="2016-02-17T00:00:00"/>
    <x v="2"/>
    <n v="8"/>
    <s v="Spec Drink"/>
    <x v="67"/>
  </r>
  <r>
    <d v="2016-02-18T00:00:00"/>
    <x v="3"/>
    <n v="8"/>
    <s v="Coffee"/>
    <x v="68"/>
  </r>
  <r>
    <d v="2016-02-18T00:00:00"/>
    <x v="3"/>
    <n v="8"/>
    <s v="Food"/>
    <x v="69"/>
  </r>
  <r>
    <d v="2016-02-18T00:00:00"/>
    <x v="3"/>
    <n v="8"/>
    <s v="Gifts"/>
    <x v="70"/>
  </r>
  <r>
    <d v="2016-02-18T00:00:00"/>
    <x v="3"/>
    <n v="8"/>
    <s v="Spec Drink"/>
    <x v="71"/>
  </r>
  <r>
    <d v="2016-02-19T00:00:00"/>
    <x v="4"/>
    <n v="8"/>
    <s v="Coffee"/>
    <x v="72"/>
  </r>
  <r>
    <d v="2016-02-19T00:00:00"/>
    <x v="4"/>
    <n v="8"/>
    <s v="Food"/>
    <x v="73"/>
  </r>
  <r>
    <d v="2016-02-19T00:00:00"/>
    <x v="4"/>
    <n v="8"/>
    <s v="Gifts"/>
    <x v="74"/>
  </r>
  <r>
    <d v="2016-02-19T00:00:00"/>
    <x v="4"/>
    <n v="8"/>
    <s v="Spec Drink"/>
    <x v="75"/>
  </r>
  <r>
    <d v="2016-02-20T00:00:00"/>
    <x v="5"/>
    <n v="8"/>
    <s v="Coffee"/>
    <x v="76"/>
  </r>
  <r>
    <d v="2016-02-20T00:00:00"/>
    <x v="5"/>
    <n v="8"/>
    <s v="Food"/>
    <x v="77"/>
  </r>
  <r>
    <d v="2016-02-20T00:00:00"/>
    <x v="5"/>
    <n v="8"/>
    <s v="Gifts"/>
    <x v="78"/>
  </r>
  <r>
    <d v="2016-02-20T00:00:00"/>
    <x v="5"/>
    <n v="8"/>
    <s v="Spec Drink"/>
    <x v="79"/>
  </r>
  <r>
    <d v="2016-02-21T00:00:00"/>
    <x v="6"/>
    <n v="9"/>
    <s v="Coffee"/>
    <x v="80"/>
  </r>
  <r>
    <d v="2016-02-21T00:00:00"/>
    <x v="6"/>
    <n v="9"/>
    <s v="Food"/>
    <x v="81"/>
  </r>
  <r>
    <d v="2016-02-21T00:00:00"/>
    <x v="6"/>
    <n v="9"/>
    <s v="Gifts"/>
    <x v="82"/>
  </r>
  <r>
    <d v="2016-02-21T00:00:00"/>
    <x v="6"/>
    <n v="9"/>
    <s v="Spec Drink"/>
    <x v="83"/>
  </r>
  <r>
    <d v="2016-02-22T00:00:00"/>
    <x v="0"/>
    <n v="9"/>
    <s v="Coffee"/>
    <x v="84"/>
  </r>
  <r>
    <d v="2016-02-22T00:00:00"/>
    <x v="0"/>
    <n v="9"/>
    <s v="Food"/>
    <x v="85"/>
  </r>
  <r>
    <d v="2016-02-22T00:00:00"/>
    <x v="0"/>
    <n v="9"/>
    <s v="Gifts"/>
    <x v="86"/>
  </r>
  <r>
    <d v="2016-02-22T00:00:00"/>
    <x v="0"/>
    <n v="9"/>
    <s v="Spec Drink"/>
    <x v="87"/>
  </r>
  <r>
    <d v="2016-02-23T00:00:00"/>
    <x v="1"/>
    <n v="9"/>
    <s v="Coffee"/>
    <x v="88"/>
  </r>
  <r>
    <d v="2016-02-23T00:00:00"/>
    <x v="1"/>
    <n v="9"/>
    <s v="Food"/>
    <x v="89"/>
  </r>
  <r>
    <d v="2016-02-23T00:00:00"/>
    <x v="1"/>
    <n v="9"/>
    <s v="Gifts"/>
    <x v="90"/>
  </r>
  <r>
    <d v="2016-02-23T00:00:00"/>
    <x v="1"/>
    <n v="9"/>
    <s v="Spec Drink"/>
    <x v="91"/>
  </r>
  <r>
    <d v="2016-02-24T00:00:00"/>
    <x v="2"/>
    <n v="9"/>
    <s v="Coffee"/>
    <x v="92"/>
  </r>
  <r>
    <d v="2016-02-24T00:00:00"/>
    <x v="2"/>
    <n v="9"/>
    <s v="Food"/>
    <x v="93"/>
  </r>
  <r>
    <d v="2016-02-24T00:00:00"/>
    <x v="2"/>
    <n v="9"/>
    <s v="Gifts"/>
    <x v="94"/>
  </r>
  <r>
    <d v="2016-02-24T00:00:00"/>
    <x v="2"/>
    <n v="9"/>
    <s v="Spec Drink"/>
    <x v="95"/>
  </r>
  <r>
    <d v="2016-02-25T00:00:00"/>
    <x v="3"/>
    <n v="9"/>
    <s v="Coffee"/>
    <x v="96"/>
  </r>
  <r>
    <d v="2016-02-25T00:00:00"/>
    <x v="3"/>
    <n v="9"/>
    <s v="Food"/>
    <x v="97"/>
  </r>
  <r>
    <d v="2016-02-25T00:00:00"/>
    <x v="3"/>
    <n v="9"/>
    <s v="Gifts"/>
    <x v="98"/>
  </r>
  <r>
    <d v="2016-02-25T00:00:00"/>
    <x v="3"/>
    <n v="9"/>
    <s v="Spec Drink"/>
    <x v="99"/>
  </r>
  <r>
    <d v="2016-02-26T00:00:00"/>
    <x v="4"/>
    <n v="9"/>
    <s v="Coffee"/>
    <x v="100"/>
  </r>
  <r>
    <d v="2016-02-26T00:00:00"/>
    <x v="4"/>
    <n v="9"/>
    <s v="Food"/>
    <x v="101"/>
  </r>
  <r>
    <d v="2016-02-26T00:00:00"/>
    <x v="4"/>
    <n v="9"/>
    <s v="Gifts"/>
    <x v="102"/>
  </r>
  <r>
    <d v="2016-02-26T00:00:00"/>
    <x v="4"/>
    <n v="9"/>
    <s v="Spec Drink"/>
    <x v="103"/>
  </r>
  <r>
    <d v="2016-02-27T00:00:00"/>
    <x v="5"/>
    <n v="9"/>
    <s v="Coffee"/>
    <x v="104"/>
  </r>
  <r>
    <d v="2016-02-27T00:00:00"/>
    <x v="5"/>
    <n v="9"/>
    <s v="Food"/>
    <x v="105"/>
  </r>
  <r>
    <d v="2016-02-27T00:00:00"/>
    <x v="5"/>
    <n v="9"/>
    <s v="Gifts"/>
    <x v="106"/>
  </r>
  <r>
    <d v="2016-02-27T00:00:00"/>
    <x v="5"/>
    <n v="9"/>
    <s v="Spec Drink"/>
    <x v="107"/>
  </r>
  <r>
    <d v="2016-02-28T00:00:00"/>
    <x v="6"/>
    <n v="10"/>
    <s v="Coffee"/>
    <x v="108"/>
  </r>
  <r>
    <d v="2016-02-28T00:00:00"/>
    <x v="6"/>
    <n v="10"/>
    <s v="Food"/>
    <x v="109"/>
  </r>
  <r>
    <d v="2016-02-28T00:00:00"/>
    <x v="6"/>
    <n v="10"/>
    <s v="Gifts"/>
    <x v="110"/>
  </r>
  <r>
    <d v="2016-02-28T00:00:00"/>
    <x v="6"/>
    <n v="10"/>
    <s v="Spec Drink"/>
    <x v="111"/>
  </r>
  <r>
    <d v="2016-02-29T00:00:00"/>
    <x v="0"/>
    <n v="10"/>
    <s v="Coffee"/>
    <x v="112"/>
  </r>
  <r>
    <d v="2016-02-29T00:00:00"/>
    <x v="0"/>
    <n v="10"/>
    <s v="Food"/>
    <x v="113"/>
  </r>
  <r>
    <d v="2016-02-29T00:00:00"/>
    <x v="0"/>
    <n v="10"/>
    <s v="Gifts"/>
    <x v="114"/>
  </r>
  <r>
    <d v="2016-02-29T00:00:00"/>
    <x v="0"/>
    <n v="10"/>
    <s v="Spec Drink"/>
    <x v="1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321D2-5F2A-8242-85AF-C4D005D55043}"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1:J3" firstHeaderRow="1" firstDataRow="1" firstDataCol="1"/>
  <pivotFields count="5">
    <pivotField numFmtId="14" showAll="0"/>
    <pivotField axis="axisRow" showAll="0">
      <items count="8">
        <item x="6"/>
        <item h="1" x="0"/>
        <item h="1" x="1"/>
        <item h="1" x="2"/>
        <item h="1" x="3"/>
        <item h="1" x="4"/>
        <item h="1" x="5"/>
        <item t="default"/>
      </items>
    </pivotField>
    <pivotField showAll="0"/>
    <pivotField showAll="0"/>
    <pivotField dataField="1" numFmtId="2" showAll="0">
      <items count="117">
        <item x="14"/>
        <item x="6"/>
        <item x="94"/>
        <item x="46"/>
        <item x="34"/>
        <item x="82"/>
        <item x="50"/>
        <item x="102"/>
        <item x="90"/>
        <item x="22"/>
        <item x="114"/>
        <item x="78"/>
        <item x="92"/>
        <item x="42"/>
        <item x="96"/>
        <item x="62"/>
        <item x="86"/>
        <item x="28"/>
        <item x="70"/>
        <item x="56"/>
        <item x="30"/>
        <item x="10"/>
        <item x="24"/>
        <item x="38"/>
        <item x="77"/>
        <item x="74"/>
        <item x="36"/>
        <item x="43"/>
        <item x="18"/>
        <item x="48"/>
        <item x="113"/>
        <item x="108"/>
        <item x="54"/>
        <item x="5"/>
        <item x="76"/>
        <item x="35"/>
        <item x="26"/>
        <item x="23"/>
        <item x="52"/>
        <item x="66"/>
        <item x="106"/>
        <item x="88"/>
        <item x="97"/>
        <item x="2"/>
        <item x="19"/>
        <item x="63"/>
        <item x="98"/>
        <item x="69"/>
        <item x="0"/>
        <item x="58"/>
        <item x="101"/>
        <item x="84"/>
        <item x="59"/>
        <item x="109"/>
        <item x="32"/>
        <item x="100"/>
        <item x="31"/>
        <item x="107"/>
        <item x="110"/>
        <item x="8"/>
        <item x="68"/>
        <item x="60"/>
        <item x="111"/>
        <item x="40"/>
        <item x="3"/>
        <item x="89"/>
        <item x="29"/>
        <item x="4"/>
        <item x="16"/>
        <item x="57"/>
        <item x="12"/>
        <item x="37"/>
        <item x="112"/>
        <item x="64"/>
        <item x="72"/>
        <item x="75"/>
        <item x="33"/>
        <item x="20"/>
        <item x="44"/>
        <item x="61"/>
        <item x="53"/>
        <item x="67"/>
        <item x="55"/>
        <item x="45"/>
        <item x="9"/>
        <item x="80"/>
        <item x="104"/>
        <item x="87"/>
        <item x="85"/>
        <item x="1"/>
        <item x="93"/>
        <item x="105"/>
        <item x="17"/>
        <item x="91"/>
        <item x="49"/>
        <item x="65"/>
        <item x="47"/>
        <item x="81"/>
        <item x="27"/>
        <item x="25"/>
        <item x="73"/>
        <item x="41"/>
        <item x="11"/>
        <item x="21"/>
        <item x="83"/>
        <item x="79"/>
        <item x="13"/>
        <item x="115"/>
        <item x="7"/>
        <item x="39"/>
        <item x="99"/>
        <item x="51"/>
        <item x="71"/>
        <item x="103"/>
        <item x="15"/>
        <item x="95"/>
        <item t="default"/>
      </items>
    </pivotField>
  </pivotFields>
  <rowFields count="1">
    <field x="1"/>
  </rowFields>
  <rowItems count="2">
    <i>
      <x/>
    </i>
    <i t="grand">
      <x/>
    </i>
  </rowItems>
  <colItems count="1">
    <i/>
  </colItems>
  <dataFields count="1">
    <dataField name="Sum of Amount" fld="4" baseField="0" baseItem="0" numFmtId="164"/>
  </dataFields>
  <formats count="2">
    <format dxfId="9">
      <pivotArea outline="0" collapsedLevelsAreSubtotals="1"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C851501E-880E-6245-A284-BE4414352CB8}" sourceName="Day">
  <pivotTables>
    <pivotTable tabId="14" name="PivotTable1"/>
  </pivotTables>
  <data>
    <tabular pivotCacheId="1813472361">
      <items count="7">
        <i x="6" s="1"/>
        <i x="0"/>
        <i x="1"/>
        <i x="2"/>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55B5C4DB-9B90-DB44-8EA2-E0DCE97FCB3C}" sourceName="Day">
  <extLst>
    <x:ext xmlns:x15="http://schemas.microsoft.com/office/spreadsheetml/2010/11/main" uri="{2F2917AC-EB37-4324-AD4E-5DD8C200BD13}">
      <x15:tableSlicerCache tableId="5"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CBDA454-4D1F-7143-9EE1-B5E53A74EAF5}"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2" xr10:uid="{892EBC5D-0044-4447-8629-91564C071B81}" cache="Slicer_Day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BDBDC2-F789-BC43-B303-D4EFBE9A47D2}" name="Table13" displayName="Table13" ref="A1:E117" totalsRowShown="0" headerRowDxfId="27">
  <autoFilter ref="A1:E117" xr:uid="{50E5930B-5F95-3F40-B1CF-05D5DEE9C20B}"/>
  <sortState xmlns:xlrd2="http://schemas.microsoft.com/office/spreadsheetml/2017/richdata2" ref="A2:E117">
    <sortCondition descending="1" ref="A2:A117"/>
    <sortCondition descending="1" ref="E2:E117"/>
  </sortState>
  <tableColumns count="5">
    <tableColumn id="1" xr3:uid="{E291C496-EBD2-DB45-A269-1C4C98928CF1}" name="Trn Date" dataDxfId="26"/>
    <tableColumn id="2" xr3:uid="{679C5EB6-9FF8-8F43-82FB-4607163FB019}" name="Day"/>
    <tableColumn id="3" xr3:uid="{21628C33-45FB-F94F-97D0-F53D6549C501}" name="Week #" dataDxfId="25"/>
    <tableColumn id="4" xr3:uid="{E64C69FB-F77B-8742-9B28-3D92445E203A}" name="Segment"/>
    <tableColumn id="5" xr3:uid="{6E80634F-A1D4-364C-B2CB-D713A8A4018C}" name="Amount"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67FF2D-59DC-8A43-9998-72A4D855AE6B}" name="Table14" displayName="Table14" ref="A1:E117" totalsRowShown="0" headerRowDxfId="23">
  <autoFilter ref="A1:E117" xr:uid="{50E5930B-5F95-3F40-B1CF-05D5DEE9C20B}"/>
  <sortState xmlns:xlrd2="http://schemas.microsoft.com/office/spreadsheetml/2017/richdata2" ref="A2:E117">
    <sortCondition ref="B2:B117"/>
    <sortCondition ref="D2:D117"/>
    <sortCondition ref="E2:E117"/>
  </sortState>
  <tableColumns count="5">
    <tableColumn id="1" xr3:uid="{4E2083CF-8984-164A-ACE3-5C567BAF289C}" name="Trn Date" dataDxfId="22"/>
    <tableColumn id="2" xr3:uid="{14033F29-80E2-684E-8C49-C751210E2ADE}" name="Day"/>
    <tableColumn id="3" xr3:uid="{19F929EE-1D28-954C-BE5A-138E66519FFF}" name="Week #" dataDxfId="21"/>
    <tableColumn id="4" xr3:uid="{EAA305B3-4D5D-AA45-BE37-98A3E9E2499E}" name="Segment"/>
    <tableColumn id="5" xr3:uid="{2EF7A49F-A034-9040-8F6E-253FECE49225}" name="Amount" dataDxf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3F42AE-A5FE-0E48-A88B-BF1797F09B5E}" name="Table15" displayName="Table15" ref="A1:E118" totalsRowCount="1" headerRowDxfId="19">
  <autoFilter ref="A1:E117" xr:uid="{1ABB43AC-62C9-6F43-A951-2BBC659EDAB6}">
    <filterColumn colId="3">
      <filters>
        <filter val="Coffee"/>
        <filter val="Food"/>
        <filter val="Spec Drink"/>
      </filters>
    </filterColumn>
  </autoFilter>
  <sortState xmlns:xlrd2="http://schemas.microsoft.com/office/spreadsheetml/2017/richdata2" ref="A2:E117">
    <sortCondition ref="A1:A117"/>
  </sortState>
  <tableColumns count="5">
    <tableColumn id="1" xr3:uid="{FA5D8A78-9155-674B-B56D-BA48984563F1}" name="Trn Date" totalsRowLabel="Total" dataDxfId="18"/>
    <tableColumn id="2" xr3:uid="{CF72CE2E-29D4-C44D-877D-7D61D7DD7316}" name="Day"/>
    <tableColumn id="3" xr3:uid="{BE87C03F-5947-AA4E-9031-C90B0DDFF192}" name="Week #" dataDxfId="17" totalsRowDxfId="16"/>
    <tableColumn id="4" xr3:uid="{97306722-E0D3-2E44-B903-6BAF76639ED8}" name="Segment"/>
    <tableColumn id="5" xr3:uid="{9A2671E6-33E1-2A48-9275-078FB44986F4}" name="Amount" totalsRowFunction="average" dataDxfId="15" totalsRow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B51FB5-1D45-4E4B-A45C-C192298FB11C}" name="Table16" displayName="Table16" ref="A1:E117" totalsRowShown="0" headerRowDxfId="13">
  <autoFilter ref="A1:E117" xr:uid="{50E5930B-5F95-3F40-B1CF-05D5DEE9C20B}">
    <filterColumn colId="1">
      <filters>
        <filter val="Sunday"/>
      </filters>
    </filterColumn>
  </autoFilter>
  <tableColumns count="5">
    <tableColumn id="1" xr3:uid="{C64704CB-936B-8942-A36A-3275E937C459}" name="Trn Date" dataDxfId="12"/>
    <tableColumn id="2" xr3:uid="{63879772-E505-824B-95B0-9C75F1A3512B}" name="Day"/>
    <tableColumn id="3" xr3:uid="{1D2F145B-F08C-2D4F-8F9E-22ED43E4A366}" name="Week #" dataDxfId="11"/>
    <tableColumn id="4" xr3:uid="{883F9B7C-7E63-D64C-AD7B-080F2A3C6C3E}" name="Segment"/>
    <tableColumn id="5" xr3:uid="{CC93ECD6-5354-5D4B-AF79-C9D87BF1FF4B}" name="Amount"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B90149-BA41-294C-974D-E3ADB08CCEC5}" name="Table18" displayName="Table18" ref="A1:E117" totalsRowShown="0" headerRowDxfId="7">
  <autoFilter ref="A1:E117" xr:uid="{50E5930B-5F95-3F40-B1CF-05D5DEE9C20B}"/>
  <tableColumns count="5">
    <tableColumn id="1" xr3:uid="{F2C4138B-CBCA-A34E-8F46-9BBAE3927800}" name="Trn Date" dataDxfId="6"/>
    <tableColumn id="2" xr3:uid="{C06F38E3-C97E-624C-A958-A9A48F1E9944}" name="Day"/>
    <tableColumn id="3" xr3:uid="{68F78806-F949-2242-A30D-0391D3AE772B}" name="Week #" dataDxfId="5"/>
    <tableColumn id="4" xr3:uid="{85BF4E7F-F7D5-A44F-A137-BF1168FA4E22}" name="Segment"/>
    <tableColumn id="5" xr3:uid="{28E83344-5C3D-3A45-A221-B9CE68BACB63}" name="Amount"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964445-96D3-4F43-A09B-BBCFA74FE6DC}" name="Table1" displayName="Table1" ref="A1:E117" totalsRowShown="0" headerRowDxfId="3">
  <autoFilter ref="A1:E117" xr:uid="{50E5930B-5F95-3F40-B1CF-05D5DEE9C20B}"/>
  <tableColumns count="5">
    <tableColumn id="1" xr3:uid="{77569AD6-A768-EA4E-8EF7-AD2535E82349}" name="Trn Date" dataDxfId="2"/>
    <tableColumn id="2" xr3:uid="{958A87F1-6271-4B45-976C-C4654B4CF236}" name="Day"/>
    <tableColumn id="3" xr3:uid="{C2442DBA-B8F9-3A46-9502-C48949243BF5}" name="Week #" dataDxfId="1"/>
    <tableColumn id="4" xr3:uid="{713D6C5A-B229-9141-81B6-5FA8B2380151}" name="Segment"/>
    <tableColumn id="5" xr3:uid="{E81BA529-01BD-0947-9843-F30C51183C89}"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5" sqref="B5"/>
    </sheetView>
  </sheetViews>
  <sheetFormatPr baseColWidth="10" defaultColWidth="8.83203125" defaultRowHeight="15"/>
  <cols>
    <col min="1" max="1" width="8.5" customWidth="1"/>
    <col min="2" max="2" width="32.1640625" bestFit="1" customWidth="1"/>
    <col min="3" max="3" width="10.33203125" bestFit="1" customWidth="1"/>
    <col min="4" max="4" width="46.5" bestFit="1" customWidth="1"/>
    <col min="6" max="6" width="51.1640625" bestFit="1" customWidth="1"/>
  </cols>
  <sheetData>
    <row r="1" spans="1:4" ht="29">
      <c r="A1" s="8" t="s">
        <v>15</v>
      </c>
    </row>
    <row r="3" spans="1:4">
      <c r="A3" s="9" t="s">
        <v>16</v>
      </c>
      <c r="B3" t="s">
        <v>38</v>
      </c>
    </row>
    <row r="4" spans="1:4">
      <c r="A4" s="9" t="s">
        <v>14</v>
      </c>
      <c r="B4" s="6">
        <f ca="1">NOW()</f>
        <v>44054.534854050929</v>
      </c>
    </row>
    <row r="5" spans="1:4">
      <c r="A5" s="9" t="s">
        <v>17</v>
      </c>
      <c r="B5" t="s">
        <v>37</v>
      </c>
    </row>
    <row r="7" spans="1:4" ht="19">
      <c r="A7" s="42" t="s">
        <v>18</v>
      </c>
      <c r="B7" s="42"/>
      <c r="C7" s="42"/>
      <c r="D7" s="42"/>
    </row>
    <row r="8" spans="1:4">
      <c r="A8" s="10" t="s">
        <v>19</v>
      </c>
      <c r="B8" s="10" t="s">
        <v>20</v>
      </c>
      <c r="C8" s="10" t="s">
        <v>21</v>
      </c>
      <c r="D8" s="10" t="s">
        <v>22</v>
      </c>
    </row>
    <row r="9" spans="1:4" ht="26">
      <c r="A9" s="12" t="s">
        <v>0</v>
      </c>
      <c r="B9" s="12" t="s">
        <v>23</v>
      </c>
      <c r="C9" s="12" t="s">
        <v>14</v>
      </c>
      <c r="D9" s="13" t="s">
        <v>34</v>
      </c>
    </row>
    <row r="10" spans="1:4">
      <c r="A10" s="12" t="s">
        <v>1</v>
      </c>
      <c r="B10" s="12" t="s">
        <v>32</v>
      </c>
      <c r="C10" s="12" t="s">
        <v>24</v>
      </c>
      <c r="D10" s="12" t="s">
        <v>35</v>
      </c>
    </row>
    <row r="11" spans="1:4">
      <c r="A11" s="12" t="s">
        <v>2</v>
      </c>
      <c r="B11" s="12" t="s">
        <v>25</v>
      </c>
      <c r="C11" s="12" t="s">
        <v>30</v>
      </c>
      <c r="D11" s="12" t="s">
        <v>26</v>
      </c>
    </row>
    <row r="12" spans="1:4">
      <c r="A12" s="12" t="s">
        <v>27</v>
      </c>
      <c r="B12" s="12" t="s">
        <v>28</v>
      </c>
      <c r="C12" s="12" t="s">
        <v>24</v>
      </c>
      <c r="D12" s="12" t="s">
        <v>29</v>
      </c>
    </row>
    <row r="13" spans="1:4" ht="25.5" customHeight="1">
      <c r="A13" s="12" t="s">
        <v>3</v>
      </c>
      <c r="B13" s="13" t="s">
        <v>33</v>
      </c>
      <c r="C13" s="12" t="s">
        <v>30</v>
      </c>
      <c r="D13" s="12" t="s">
        <v>36</v>
      </c>
    </row>
    <row r="14" spans="1:4">
      <c r="B14" s="11"/>
    </row>
  </sheetData>
  <mergeCells count="1">
    <mergeCell ref="A7:D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18"/>
  <sheetViews>
    <sheetView zoomScale="120" zoomScaleNormal="120" workbookViewId="0">
      <selection activeCell="G21" sqref="G21"/>
    </sheetView>
  </sheetViews>
  <sheetFormatPr baseColWidth="10" defaultColWidth="8.83203125" defaultRowHeight="15"/>
  <cols>
    <col min="1" max="1" width="13" bestFit="1" customWidth="1"/>
    <col min="2" max="2" width="12" customWidth="1"/>
    <col min="3" max="3" width="7.6640625" style="1" bestFit="1" customWidth="1"/>
    <col min="4" max="4" width="11.1640625" bestFit="1" customWidth="1"/>
    <col min="5" max="5" width="12.1640625" customWidth="1"/>
    <col min="13" max="13" width="11.5" bestFit="1" customWidth="1"/>
  </cols>
  <sheetData>
    <row r="1" spans="1:6">
      <c r="A1" s="1" t="s">
        <v>0</v>
      </c>
      <c r="B1" s="1" t="s">
        <v>1</v>
      </c>
      <c r="C1" s="1" t="s">
        <v>2</v>
      </c>
      <c r="D1" t="s">
        <v>27</v>
      </c>
      <c r="E1" s="1" t="s">
        <v>3</v>
      </c>
    </row>
    <row r="2" spans="1:6">
      <c r="A2" s="2">
        <v>42401</v>
      </c>
      <c r="B2" t="s">
        <v>4</v>
      </c>
      <c r="C2" s="1">
        <v>6</v>
      </c>
      <c r="D2" t="s">
        <v>5</v>
      </c>
      <c r="E2" s="7">
        <v>154.35</v>
      </c>
      <c r="F2" s="4"/>
    </row>
    <row r="3" spans="1:6">
      <c r="A3" s="2">
        <v>42401</v>
      </c>
      <c r="B3" t="s">
        <v>4</v>
      </c>
      <c r="C3" s="1">
        <v>6</v>
      </c>
      <c r="D3" t="s">
        <v>7</v>
      </c>
      <c r="E3" s="7">
        <v>296.24</v>
      </c>
      <c r="F3" s="4"/>
    </row>
    <row r="4" spans="1:6">
      <c r="A4" s="2">
        <v>42401</v>
      </c>
      <c r="B4" t="s">
        <v>4</v>
      </c>
      <c r="C4" s="1">
        <v>6</v>
      </c>
      <c r="D4" t="s">
        <v>8</v>
      </c>
      <c r="E4" s="7">
        <v>149.05000000000001</v>
      </c>
      <c r="F4" s="4"/>
    </row>
    <row r="5" spans="1:6">
      <c r="A5" s="2">
        <v>42401</v>
      </c>
      <c r="B5" t="s">
        <v>4</v>
      </c>
      <c r="C5" s="1">
        <v>6</v>
      </c>
      <c r="D5" t="s">
        <v>31</v>
      </c>
      <c r="E5" s="7">
        <v>188.35</v>
      </c>
      <c r="F5" s="4"/>
    </row>
    <row r="6" spans="1:6">
      <c r="A6" s="2">
        <v>42402</v>
      </c>
      <c r="B6" t="s">
        <v>9</v>
      </c>
      <c r="C6" s="1">
        <v>6</v>
      </c>
      <c r="D6" t="s">
        <v>5</v>
      </c>
      <c r="E6" s="7">
        <v>202.26</v>
      </c>
      <c r="F6" s="4"/>
    </row>
    <row r="7" spans="1:6">
      <c r="A7" s="2">
        <v>42402</v>
      </c>
      <c r="B7" t="s">
        <v>9</v>
      </c>
      <c r="C7" s="1">
        <v>6</v>
      </c>
      <c r="D7" t="s">
        <v>7</v>
      </c>
      <c r="E7" s="7">
        <v>136.41999999999999</v>
      </c>
      <c r="F7" s="4"/>
    </row>
    <row r="8" spans="1:6">
      <c r="A8" s="2">
        <v>42402</v>
      </c>
      <c r="B8" t="s">
        <v>9</v>
      </c>
      <c r="C8" s="1">
        <v>6</v>
      </c>
      <c r="D8" t="s">
        <v>8</v>
      </c>
      <c r="E8" s="7">
        <v>25.74</v>
      </c>
      <c r="F8" s="4"/>
    </row>
    <row r="9" spans="1:6">
      <c r="A9" s="2">
        <v>42402</v>
      </c>
      <c r="B9" t="s">
        <v>9</v>
      </c>
      <c r="C9" s="1">
        <v>6</v>
      </c>
      <c r="D9" t="s">
        <v>31</v>
      </c>
      <c r="E9" s="7">
        <v>360.66</v>
      </c>
      <c r="F9" s="4"/>
    </row>
    <row r="10" spans="1:6">
      <c r="A10" s="2">
        <v>42403</v>
      </c>
      <c r="B10" t="s">
        <v>10</v>
      </c>
      <c r="C10" s="1">
        <v>6</v>
      </c>
      <c r="D10" t="s">
        <v>5</v>
      </c>
      <c r="E10" s="7">
        <v>177.55</v>
      </c>
      <c r="F10" s="4"/>
    </row>
    <row r="11" spans="1:6">
      <c r="A11" s="2">
        <v>42403</v>
      </c>
      <c r="B11" t="s">
        <v>10</v>
      </c>
      <c r="C11" s="1">
        <v>6</v>
      </c>
      <c r="D11" t="s">
        <v>7</v>
      </c>
      <c r="E11" s="7">
        <v>254.8</v>
      </c>
      <c r="F11" s="4"/>
    </row>
    <row r="12" spans="1:6">
      <c r="A12" s="2">
        <v>42403</v>
      </c>
      <c r="B12" t="s">
        <v>10</v>
      </c>
      <c r="C12" s="1">
        <v>6</v>
      </c>
      <c r="D12" t="s">
        <v>8</v>
      </c>
      <c r="E12" s="7">
        <v>98.39</v>
      </c>
      <c r="F12" s="4"/>
    </row>
    <row r="13" spans="1:6">
      <c r="A13" s="2">
        <v>42403</v>
      </c>
      <c r="B13" t="s">
        <v>10</v>
      </c>
      <c r="C13" s="1">
        <v>6</v>
      </c>
      <c r="D13" t="s">
        <v>31</v>
      </c>
      <c r="E13" s="7">
        <v>326.44</v>
      </c>
      <c r="F13" s="4"/>
    </row>
    <row r="14" spans="1:6">
      <c r="A14" s="2">
        <v>42404</v>
      </c>
      <c r="B14" t="s">
        <v>11</v>
      </c>
      <c r="C14" s="1">
        <v>6</v>
      </c>
      <c r="D14" t="s">
        <v>5</v>
      </c>
      <c r="E14" s="7">
        <v>219.43</v>
      </c>
      <c r="F14" s="4"/>
    </row>
    <row r="15" spans="1:6">
      <c r="A15" s="2">
        <v>42404</v>
      </c>
      <c r="B15" t="s">
        <v>11</v>
      </c>
      <c r="C15" s="1">
        <v>6</v>
      </c>
      <c r="D15" t="s">
        <v>7</v>
      </c>
      <c r="E15" s="7">
        <v>349.94</v>
      </c>
      <c r="F15" s="4"/>
    </row>
    <row r="16" spans="1:6">
      <c r="A16" s="2">
        <v>42404</v>
      </c>
      <c r="B16" t="s">
        <v>11</v>
      </c>
      <c r="C16" s="1">
        <v>6</v>
      </c>
      <c r="D16" t="s">
        <v>8</v>
      </c>
      <c r="E16" s="7">
        <v>25.57</v>
      </c>
      <c r="F16" s="4"/>
    </row>
    <row r="17" spans="1:7">
      <c r="A17" s="2">
        <v>42404</v>
      </c>
      <c r="B17" t="s">
        <v>11</v>
      </c>
      <c r="C17" s="1">
        <v>6</v>
      </c>
      <c r="D17" t="s">
        <v>31</v>
      </c>
      <c r="E17" s="7">
        <v>394.87</v>
      </c>
      <c r="F17" s="4"/>
      <c r="G17" s="5"/>
    </row>
    <row r="18" spans="1:7">
      <c r="A18" s="2">
        <v>42405</v>
      </c>
      <c r="B18" t="s">
        <v>12</v>
      </c>
      <c r="C18" s="1">
        <v>6</v>
      </c>
      <c r="D18" t="s">
        <v>5</v>
      </c>
      <c r="E18" s="7">
        <v>202.43</v>
      </c>
      <c r="F18" s="4"/>
    </row>
    <row r="19" spans="1:7">
      <c r="A19" s="2">
        <v>42405</v>
      </c>
      <c r="B19" t="s">
        <v>12</v>
      </c>
      <c r="C19" s="1">
        <v>6</v>
      </c>
      <c r="D19" t="s">
        <v>7</v>
      </c>
      <c r="E19" s="7">
        <v>305.39</v>
      </c>
      <c r="F19" s="4"/>
      <c r="G19" s="3"/>
    </row>
    <row r="20" spans="1:7">
      <c r="A20" s="2">
        <v>42405</v>
      </c>
      <c r="B20" t="s">
        <v>12</v>
      </c>
      <c r="C20" s="1">
        <v>6</v>
      </c>
      <c r="D20" t="s">
        <v>8</v>
      </c>
      <c r="E20" s="7">
        <v>130.08000000000001</v>
      </c>
      <c r="F20" s="4"/>
    </row>
    <row r="21" spans="1:7">
      <c r="A21" s="2">
        <v>42405</v>
      </c>
      <c r="B21" t="s">
        <v>12</v>
      </c>
      <c r="C21" s="1">
        <v>6</v>
      </c>
      <c r="D21" t="s">
        <v>31</v>
      </c>
      <c r="E21" s="7">
        <v>149.62</v>
      </c>
      <c r="F21" s="4"/>
    </row>
    <row r="22" spans="1:7">
      <c r="A22" s="2">
        <v>42406</v>
      </c>
      <c r="B22" t="s">
        <v>13</v>
      </c>
      <c r="C22" s="1">
        <v>6</v>
      </c>
      <c r="D22" t="s">
        <v>5</v>
      </c>
      <c r="E22" s="7">
        <v>234.54</v>
      </c>
      <c r="F22" s="4"/>
    </row>
    <row r="23" spans="1:7">
      <c r="A23" s="2">
        <v>42406</v>
      </c>
      <c r="B23" t="s">
        <v>13</v>
      </c>
      <c r="C23" s="1">
        <v>6</v>
      </c>
      <c r="D23" t="s">
        <v>7</v>
      </c>
      <c r="E23" s="7">
        <v>332.39</v>
      </c>
      <c r="F23" s="4"/>
    </row>
    <row r="24" spans="1:7">
      <c r="A24" s="2">
        <v>42406</v>
      </c>
      <c r="B24" t="s">
        <v>13</v>
      </c>
      <c r="C24" s="1">
        <v>6</v>
      </c>
      <c r="D24" t="s">
        <v>8</v>
      </c>
      <c r="E24" s="7">
        <v>68.8</v>
      </c>
      <c r="F24" s="4"/>
    </row>
    <row r="25" spans="1:7">
      <c r="A25" s="2">
        <v>42406</v>
      </c>
      <c r="B25" t="s">
        <v>13</v>
      </c>
      <c r="C25" s="1">
        <v>6</v>
      </c>
      <c r="D25" t="s">
        <v>31</v>
      </c>
      <c r="E25" s="7">
        <v>143.76</v>
      </c>
      <c r="F25" s="4"/>
    </row>
    <row r="26" spans="1:7">
      <c r="A26" s="2">
        <v>42407</v>
      </c>
      <c r="B26" t="s">
        <v>6</v>
      </c>
      <c r="C26" s="1">
        <v>7</v>
      </c>
      <c r="D26" t="s">
        <v>5</v>
      </c>
      <c r="E26" s="7">
        <v>109.99</v>
      </c>
      <c r="F26" s="4"/>
    </row>
    <row r="27" spans="1:7">
      <c r="A27" s="2">
        <v>42407</v>
      </c>
      <c r="B27" t="s">
        <v>6</v>
      </c>
      <c r="C27" s="1">
        <v>7</v>
      </c>
      <c r="D27" t="s">
        <v>7</v>
      </c>
      <c r="E27" s="7">
        <v>312.61</v>
      </c>
      <c r="F27" s="4"/>
    </row>
    <row r="28" spans="1:7">
      <c r="A28" s="2">
        <v>42407</v>
      </c>
      <c r="B28" t="s">
        <v>6</v>
      </c>
      <c r="C28" s="1">
        <v>7</v>
      </c>
      <c r="D28" t="s">
        <v>8</v>
      </c>
      <c r="E28" s="7">
        <v>143.13</v>
      </c>
      <c r="F28" s="4"/>
    </row>
    <row r="29" spans="1:7">
      <c r="A29" s="2">
        <v>42407</v>
      </c>
      <c r="B29" t="s">
        <v>6</v>
      </c>
      <c r="C29" s="1">
        <v>7</v>
      </c>
      <c r="D29" t="s">
        <v>31</v>
      </c>
      <c r="E29" s="7">
        <v>312.39</v>
      </c>
      <c r="F29" s="4"/>
    </row>
    <row r="30" spans="1:7">
      <c r="A30" s="2">
        <v>42408</v>
      </c>
      <c r="B30" t="s">
        <v>4</v>
      </c>
      <c r="C30" s="1">
        <v>7</v>
      </c>
      <c r="D30" t="s">
        <v>5</v>
      </c>
      <c r="E30" s="7">
        <v>95.48</v>
      </c>
      <c r="F30" s="4"/>
    </row>
    <row r="31" spans="1:7">
      <c r="A31" s="2">
        <v>42408</v>
      </c>
      <c r="B31" t="s">
        <v>4</v>
      </c>
      <c r="C31" s="1">
        <v>7</v>
      </c>
      <c r="D31" t="s">
        <v>7</v>
      </c>
      <c r="E31" s="7">
        <v>200.49</v>
      </c>
      <c r="F31" s="4"/>
    </row>
    <row r="32" spans="1:7">
      <c r="A32" s="2">
        <v>42408</v>
      </c>
      <c r="B32" t="s">
        <v>4</v>
      </c>
      <c r="C32" s="1">
        <v>7</v>
      </c>
      <c r="D32" t="s">
        <v>8</v>
      </c>
      <c r="E32" s="7">
        <v>97.5</v>
      </c>
      <c r="F32" s="4"/>
    </row>
    <row r="33" spans="1:6">
      <c r="A33" s="2">
        <v>42408</v>
      </c>
      <c r="B33" t="s">
        <v>4</v>
      </c>
      <c r="C33" s="1">
        <v>7</v>
      </c>
      <c r="D33" t="s">
        <v>31</v>
      </c>
      <c r="E33" s="7">
        <v>171.44</v>
      </c>
      <c r="F33" s="4"/>
    </row>
    <row r="34" spans="1:6">
      <c r="A34" s="2">
        <v>42409</v>
      </c>
      <c r="B34" t="s">
        <v>9</v>
      </c>
      <c r="C34" s="1">
        <v>7</v>
      </c>
      <c r="D34" t="s">
        <v>5</v>
      </c>
      <c r="E34" s="7">
        <v>164.35</v>
      </c>
      <c r="F34" s="4"/>
    </row>
    <row r="35" spans="1:6">
      <c r="A35" s="2">
        <v>42409</v>
      </c>
      <c r="B35" t="s">
        <v>9</v>
      </c>
      <c r="C35" s="1">
        <v>7</v>
      </c>
      <c r="D35" t="s">
        <v>7</v>
      </c>
      <c r="E35" s="7">
        <v>234.28</v>
      </c>
      <c r="F35" s="4"/>
    </row>
    <row r="36" spans="1:6">
      <c r="A36" s="2">
        <v>42409</v>
      </c>
      <c r="B36" t="s">
        <v>9</v>
      </c>
      <c r="C36" s="1">
        <v>7</v>
      </c>
      <c r="D36" t="s">
        <v>8</v>
      </c>
      <c r="E36" s="7">
        <v>37.57</v>
      </c>
      <c r="F36" s="4"/>
    </row>
    <row r="37" spans="1:6">
      <c r="A37" s="2">
        <v>42409</v>
      </c>
      <c r="B37" t="s">
        <v>9</v>
      </c>
      <c r="C37" s="1">
        <v>7</v>
      </c>
      <c r="D37" t="s">
        <v>31</v>
      </c>
      <c r="E37" s="7">
        <v>140.44999999999999</v>
      </c>
      <c r="F37" s="4"/>
    </row>
    <row r="38" spans="1:6">
      <c r="A38" s="2">
        <v>42410</v>
      </c>
      <c r="B38" t="s">
        <v>10</v>
      </c>
      <c r="C38" s="1">
        <v>7</v>
      </c>
      <c r="D38" t="s">
        <v>5</v>
      </c>
      <c r="E38" s="7">
        <v>127.61</v>
      </c>
      <c r="F38" s="4"/>
    </row>
    <row r="39" spans="1:6">
      <c r="A39" s="2">
        <v>42410</v>
      </c>
      <c r="B39" t="s">
        <v>10</v>
      </c>
      <c r="C39" s="1">
        <v>7</v>
      </c>
      <c r="D39" t="s">
        <v>7</v>
      </c>
      <c r="E39" s="7">
        <v>220.26</v>
      </c>
      <c r="F39" s="4"/>
    </row>
    <row r="40" spans="1:6">
      <c r="A40" s="2">
        <v>42410</v>
      </c>
      <c r="B40" t="s">
        <v>10</v>
      </c>
      <c r="C40" s="1">
        <v>7</v>
      </c>
      <c r="D40" t="s">
        <v>8</v>
      </c>
      <c r="E40" s="7">
        <v>110.36</v>
      </c>
      <c r="F40" s="4"/>
    </row>
    <row r="41" spans="1:6">
      <c r="A41" s="2">
        <v>42410</v>
      </c>
      <c r="B41" t="s">
        <v>10</v>
      </c>
      <c r="C41" s="1">
        <v>7</v>
      </c>
      <c r="D41" t="s">
        <v>31</v>
      </c>
      <c r="E41" s="7">
        <v>364.42</v>
      </c>
      <c r="F41" s="4"/>
    </row>
    <row r="42" spans="1:6">
      <c r="A42" s="2">
        <v>42411</v>
      </c>
      <c r="B42" t="s">
        <v>11</v>
      </c>
      <c r="C42" s="1">
        <v>7</v>
      </c>
      <c r="D42" t="s">
        <v>5</v>
      </c>
      <c r="E42" s="7">
        <v>183.26</v>
      </c>
      <c r="F42" s="4"/>
    </row>
    <row r="43" spans="1:6">
      <c r="A43" s="2">
        <v>42411</v>
      </c>
      <c r="B43" t="s">
        <v>11</v>
      </c>
      <c r="C43" s="1">
        <v>7</v>
      </c>
      <c r="D43" t="s">
        <v>7</v>
      </c>
      <c r="E43" s="7">
        <v>323.66000000000003</v>
      </c>
      <c r="F43" s="4"/>
    </row>
    <row r="44" spans="1:6">
      <c r="A44" s="2">
        <v>42411</v>
      </c>
      <c r="B44" t="s">
        <v>11</v>
      </c>
      <c r="C44" s="1">
        <v>7</v>
      </c>
      <c r="D44" t="s">
        <v>8</v>
      </c>
      <c r="E44" s="7">
        <v>82.69</v>
      </c>
      <c r="F44" s="4"/>
    </row>
    <row r="45" spans="1:6">
      <c r="A45" s="2">
        <v>42411</v>
      </c>
      <c r="B45" t="s">
        <v>11</v>
      </c>
      <c r="C45" s="1">
        <v>7</v>
      </c>
      <c r="D45" t="s">
        <v>31</v>
      </c>
      <c r="E45" s="7">
        <v>129.47999999999999</v>
      </c>
      <c r="F45" s="4"/>
    </row>
    <row r="46" spans="1:6">
      <c r="A46" s="2">
        <v>42412</v>
      </c>
      <c r="B46" t="s">
        <v>12</v>
      </c>
      <c r="C46" s="1">
        <v>7</v>
      </c>
      <c r="D46" t="s">
        <v>5</v>
      </c>
      <c r="E46" s="7">
        <v>235.14</v>
      </c>
      <c r="F46" s="4"/>
    </row>
    <row r="47" spans="1:6">
      <c r="A47" s="2">
        <v>42412</v>
      </c>
      <c r="B47" t="s">
        <v>12</v>
      </c>
      <c r="C47" s="1">
        <v>7</v>
      </c>
      <c r="D47" t="s">
        <v>7</v>
      </c>
      <c r="E47" s="7">
        <v>253.16</v>
      </c>
      <c r="F47" s="4"/>
    </row>
    <row r="48" spans="1:6">
      <c r="A48" s="2">
        <v>42412</v>
      </c>
      <c r="B48" t="s">
        <v>12</v>
      </c>
      <c r="C48" s="1">
        <v>7</v>
      </c>
      <c r="D48" t="s">
        <v>8</v>
      </c>
      <c r="E48" s="7">
        <v>36.82</v>
      </c>
      <c r="F48" s="4"/>
    </row>
    <row r="49" spans="1:6">
      <c r="A49" s="2">
        <v>42412</v>
      </c>
      <c r="B49" t="s">
        <v>12</v>
      </c>
      <c r="C49" s="1">
        <v>7</v>
      </c>
      <c r="D49" t="s">
        <v>31</v>
      </c>
      <c r="E49" s="7">
        <v>309.02</v>
      </c>
      <c r="F49" s="4"/>
    </row>
    <row r="50" spans="1:6">
      <c r="A50" s="2">
        <v>42413</v>
      </c>
      <c r="B50" t="s">
        <v>13</v>
      </c>
      <c r="C50" s="1">
        <v>7</v>
      </c>
      <c r="D50" t="s">
        <v>5</v>
      </c>
      <c r="E50" s="7">
        <v>132.26</v>
      </c>
      <c r="F50" s="4"/>
    </row>
    <row r="51" spans="1:6">
      <c r="A51" s="2">
        <v>42413</v>
      </c>
      <c r="B51" t="s">
        <v>13</v>
      </c>
      <c r="C51" s="1">
        <v>7</v>
      </c>
      <c r="D51" t="s">
        <v>7</v>
      </c>
      <c r="E51" s="7">
        <v>308.31</v>
      </c>
      <c r="F51" s="4"/>
    </row>
    <row r="52" spans="1:6">
      <c r="A52" s="2">
        <v>42413</v>
      </c>
      <c r="B52" t="s">
        <v>13</v>
      </c>
      <c r="C52" s="1">
        <v>7</v>
      </c>
      <c r="D52" t="s">
        <v>8</v>
      </c>
      <c r="E52" s="7">
        <v>46.35</v>
      </c>
      <c r="F52" s="4"/>
    </row>
    <row r="53" spans="1:6">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c r="A56" s="2">
        <v>42414</v>
      </c>
      <c r="B56" t="s">
        <v>6</v>
      </c>
      <c r="C56" s="1">
        <v>8</v>
      </c>
      <c r="D56" t="s">
        <v>8</v>
      </c>
      <c r="E56" s="7">
        <v>134.19999999999999</v>
      </c>
      <c r="F56" s="4"/>
    </row>
    <row r="57" spans="1:6">
      <c r="A57" s="2">
        <v>42414</v>
      </c>
      <c r="B57" t="s">
        <v>6</v>
      </c>
      <c r="C57" s="1">
        <v>8</v>
      </c>
      <c r="D57" t="s">
        <v>31</v>
      </c>
      <c r="E57" s="7">
        <v>246.5</v>
      </c>
      <c r="F57" s="4"/>
    </row>
    <row r="58" spans="1:6">
      <c r="A58" s="2">
        <v>42415</v>
      </c>
      <c r="B58" t="s">
        <v>4</v>
      </c>
      <c r="C58" s="1">
        <v>8</v>
      </c>
      <c r="D58" t="s">
        <v>5</v>
      </c>
      <c r="E58" s="7">
        <v>97.33</v>
      </c>
      <c r="F58" s="4"/>
    </row>
    <row r="59" spans="1:6">
      <c r="A59" s="2">
        <v>42415</v>
      </c>
      <c r="B59" t="s">
        <v>4</v>
      </c>
      <c r="C59" s="1">
        <v>8</v>
      </c>
      <c r="D59" t="s">
        <v>7</v>
      </c>
      <c r="E59" s="7">
        <v>211.48</v>
      </c>
      <c r="F59" s="4"/>
    </row>
    <row r="60" spans="1:6">
      <c r="A60" s="2">
        <v>42415</v>
      </c>
      <c r="B60" t="s">
        <v>4</v>
      </c>
      <c r="C60" s="1">
        <v>8</v>
      </c>
      <c r="D60" t="s">
        <v>8</v>
      </c>
      <c r="E60" s="7">
        <v>154.5</v>
      </c>
      <c r="F60" s="4"/>
    </row>
    <row r="61" spans="1:6">
      <c r="A61" s="2">
        <v>42415</v>
      </c>
      <c r="B61" t="s">
        <v>4</v>
      </c>
      <c r="C61" s="1">
        <v>8</v>
      </c>
      <c r="D61" t="s">
        <v>31</v>
      </c>
      <c r="E61" s="7">
        <v>159.26</v>
      </c>
      <c r="F61" s="4"/>
    </row>
    <row r="62" spans="1:6">
      <c r="A62" s="2">
        <v>42416</v>
      </c>
      <c r="B62" t="s">
        <v>9</v>
      </c>
      <c r="C62" s="1">
        <v>8</v>
      </c>
      <c r="D62" t="s">
        <v>5</v>
      </c>
      <c r="E62" s="7">
        <v>181.89</v>
      </c>
      <c r="F62" s="4"/>
    </row>
    <row r="63" spans="1:6">
      <c r="A63" s="2">
        <v>42416</v>
      </c>
      <c r="B63" t="s">
        <v>9</v>
      </c>
      <c r="C63" s="1">
        <v>8</v>
      </c>
      <c r="D63" t="s">
        <v>7</v>
      </c>
      <c r="E63" s="7">
        <v>235.66</v>
      </c>
      <c r="F63" s="4"/>
    </row>
    <row r="64" spans="1:6">
      <c r="A64" s="2">
        <v>42416</v>
      </c>
      <c r="B64" t="s">
        <v>9</v>
      </c>
      <c r="C64" s="1">
        <v>8</v>
      </c>
      <c r="D64" t="s">
        <v>8</v>
      </c>
      <c r="E64" s="7">
        <v>89.64</v>
      </c>
      <c r="F64" s="4"/>
    </row>
    <row r="65" spans="1:6">
      <c r="A65" s="2">
        <v>42416</v>
      </c>
      <c r="B65" t="s">
        <v>9</v>
      </c>
      <c r="C65" s="1">
        <v>8</v>
      </c>
      <c r="D65" t="s">
        <v>31</v>
      </c>
      <c r="E65" s="7">
        <v>151.18</v>
      </c>
      <c r="F65" s="4"/>
    </row>
    <row r="66" spans="1:6">
      <c r="A66" s="2">
        <v>42417</v>
      </c>
      <c r="B66" t="s">
        <v>10</v>
      </c>
      <c r="C66" s="1">
        <v>8</v>
      </c>
      <c r="D66" t="s">
        <v>5</v>
      </c>
      <c r="E66" s="7">
        <v>226.22</v>
      </c>
      <c r="F66" s="4"/>
    </row>
    <row r="67" spans="1:6">
      <c r="A67" s="2">
        <v>42417</v>
      </c>
      <c r="B67" t="s">
        <v>10</v>
      </c>
      <c r="C67" s="1">
        <v>8</v>
      </c>
      <c r="D67" t="s">
        <v>7</v>
      </c>
      <c r="E67" s="7">
        <v>308.66000000000003</v>
      </c>
      <c r="F67" s="4"/>
    </row>
    <row r="68" spans="1:6">
      <c r="A68" s="2">
        <v>42417</v>
      </c>
      <c r="B68" t="s">
        <v>10</v>
      </c>
      <c r="C68" s="1">
        <v>8</v>
      </c>
      <c r="D68" t="s">
        <v>8</v>
      </c>
      <c r="E68" s="7">
        <v>146.47999999999999</v>
      </c>
      <c r="F68" s="4"/>
    </row>
    <row r="69" spans="1:6">
      <c r="A69" s="2">
        <v>42417</v>
      </c>
      <c r="B69" t="s">
        <v>10</v>
      </c>
      <c r="C69" s="1">
        <v>8</v>
      </c>
      <c r="D69" t="s">
        <v>31</v>
      </c>
      <c r="E69" s="7">
        <v>246.02</v>
      </c>
      <c r="F69" s="4"/>
    </row>
    <row r="70" spans="1:6">
      <c r="A70" s="2">
        <v>42418</v>
      </c>
      <c r="B70" t="s">
        <v>11</v>
      </c>
      <c r="C70" s="1">
        <v>8</v>
      </c>
      <c r="D70" t="s">
        <v>5</v>
      </c>
      <c r="E70" s="7">
        <v>179.55</v>
      </c>
      <c r="F70" s="4"/>
    </row>
    <row r="71" spans="1:6">
      <c r="A71" s="2">
        <v>42418</v>
      </c>
      <c r="B71" t="s">
        <v>11</v>
      </c>
      <c r="C71" s="1">
        <v>8</v>
      </c>
      <c r="D71" t="s">
        <v>7</v>
      </c>
      <c r="E71" s="7">
        <v>152.24</v>
      </c>
      <c r="F71" s="4"/>
    </row>
    <row r="72" spans="1:6">
      <c r="A72" s="2">
        <v>42418</v>
      </c>
      <c r="B72" t="s">
        <v>11</v>
      </c>
      <c r="C72" s="1">
        <v>8</v>
      </c>
      <c r="D72" t="s">
        <v>8</v>
      </c>
      <c r="E72" s="7">
        <v>96.13</v>
      </c>
      <c r="F72" s="4"/>
    </row>
    <row r="73" spans="1:6">
      <c r="A73" s="2">
        <v>42418</v>
      </c>
      <c r="B73" t="s">
        <v>11</v>
      </c>
      <c r="C73" s="1">
        <v>8</v>
      </c>
      <c r="D73" t="s">
        <v>31</v>
      </c>
      <c r="E73" s="7">
        <v>390.1</v>
      </c>
      <c r="F73" s="4"/>
    </row>
    <row r="74" spans="1:6">
      <c r="A74" s="2">
        <v>42419</v>
      </c>
      <c r="B74" t="s">
        <v>12</v>
      </c>
      <c r="C74" s="1">
        <v>8</v>
      </c>
      <c r="D74" t="s">
        <v>5</v>
      </c>
      <c r="E74" s="7">
        <v>227.92</v>
      </c>
      <c r="F74" s="4"/>
    </row>
    <row r="75" spans="1:6">
      <c r="A75" s="2">
        <v>42419</v>
      </c>
      <c r="B75" t="s">
        <v>12</v>
      </c>
      <c r="C75" s="1">
        <v>8</v>
      </c>
      <c r="D75" t="s">
        <v>7</v>
      </c>
      <c r="E75" s="7">
        <v>320.91000000000003</v>
      </c>
      <c r="F75" s="4"/>
    </row>
    <row r="76" spans="1:6">
      <c r="A76" s="2">
        <v>42419</v>
      </c>
      <c r="B76" t="s">
        <v>12</v>
      </c>
      <c r="C76" s="1">
        <v>8</v>
      </c>
      <c r="D76" t="s">
        <v>8</v>
      </c>
      <c r="E76" s="7">
        <v>123.14</v>
      </c>
      <c r="F76" s="4"/>
    </row>
    <row r="77" spans="1:6">
      <c r="A77" s="2">
        <v>42419</v>
      </c>
      <c r="B77" t="s">
        <v>12</v>
      </c>
      <c r="C77" s="1">
        <v>8</v>
      </c>
      <c r="D77" t="s">
        <v>31</v>
      </c>
      <c r="E77" s="7">
        <v>228.81</v>
      </c>
      <c r="F77" s="4"/>
    </row>
    <row r="78" spans="1:6">
      <c r="A78" s="2">
        <v>42420</v>
      </c>
      <c r="B78" t="s">
        <v>13</v>
      </c>
      <c r="C78" s="1">
        <v>8</v>
      </c>
      <c r="D78" t="s">
        <v>5</v>
      </c>
      <c r="E78" s="7">
        <v>139.96</v>
      </c>
      <c r="F78" s="4"/>
    </row>
    <row r="79" spans="1:6">
      <c r="A79" s="2">
        <v>42420</v>
      </c>
      <c r="B79" t="s">
        <v>13</v>
      </c>
      <c r="C79" s="1">
        <v>8</v>
      </c>
      <c r="D79" t="s">
        <v>7</v>
      </c>
      <c r="E79" s="7">
        <v>112.3</v>
      </c>
      <c r="F79" s="4"/>
    </row>
    <row r="80" spans="1:6">
      <c r="A80" s="2">
        <v>42420</v>
      </c>
      <c r="B80" t="s">
        <v>13</v>
      </c>
      <c r="C80" s="1">
        <v>8</v>
      </c>
      <c r="D80" t="s">
        <v>8</v>
      </c>
      <c r="E80" s="7">
        <v>74.69</v>
      </c>
      <c r="F80" s="4"/>
    </row>
    <row r="81" spans="1:6">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c r="A84" s="2">
        <v>42421</v>
      </c>
      <c r="B84" t="s">
        <v>6</v>
      </c>
      <c r="C84" s="1">
        <v>9</v>
      </c>
      <c r="D84" t="s">
        <v>8</v>
      </c>
      <c r="E84" s="7">
        <v>44.14</v>
      </c>
      <c r="F84" s="4"/>
    </row>
    <row r="85" spans="1:6">
      <c r="A85" s="2">
        <v>42421</v>
      </c>
      <c r="B85" t="s">
        <v>6</v>
      </c>
      <c r="C85" s="1">
        <v>9</v>
      </c>
      <c r="D85" t="s">
        <v>31</v>
      </c>
      <c r="E85" s="7">
        <v>336.97</v>
      </c>
      <c r="F85" s="4"/>
    </row>
    <row r="86" spans="1:6">
      <c r="A86" s="2">
        <v>42422</v>
      </c>
      <c r="B86" t="s">
        <v>4</v>
      </c>
      <c r="C86" s="1">
        <v>9</v>
      </c>
      <c r="D86" t="s">
        <v>5</v>
      </c>
      <c r="E86" s="7">
        <v>155.16</v>
      </c>
      <c r="F86" s="4"/>
    </row>
    <row r="87" spans="1:6">
      <c r="A87" s="2">
        <v>42422</v>
      </c>
      <c r="B87" t="s">
        <v>4</v>
      </c>
      <c r="C87" s="1">
        <v>9</v>
      </c>
      <c r="D87" t="s">
        <v>7</v>
      </c>
      <c r="E87" s="7">
        <v>291.01</v>
      </c>
      <c r="F87" s="4"/>
    </row>
    <row r="88" spans="1:6">
      <c r="A88" s="2">
        <v>42422</v>
      </c>
      <c r="B88" t="s">
        <v>4</v>
      </c>
      <c r="C88" s="1">
        <v>9</v>
      </c>
      <c r="D88" t="s">
        <v>8</v>
      </c>
      <c r="E88" s="7">
        <v>91.83</v>
      </c>
      <c r="F88" s="4"/>
    </row>
    <row r="89" spans="1:6">
      <c r="A89" s="2">
        <v>42422</v>
      </c>
      <c r="B89" t="s">
        <v>4</v>
      </c>
      <c r="C89" s="1">
        <v>9</v>
      </c>
      <c r="D89" t="s">
        <v>31</v>
      </c>
      <c r="E89" s="7">
        <v>289.20999999999998</v>
      </c>
      <c r="F89" s="4"/>
    </row>
    <row r="90" spans="1:6">
      <c r="A90" s="2">
        <v>42423</v>
      </c>
      <c r="B90" t="s">
        <v>9</v>
      </c>
      <c r="C90" s="1">
        <v>9</v>
      </c>
      <c r="D90" t="s">
        <v>5</v>
      </c>
      <c r="E90" s="7">
        <v>147.53</v>
      </c>
      <c r="F90" s="4"/>
    </row>
    <row r="91" spans="1:6">
      <c r="A91" s="2">
        <v>42423</v>
      </c>
      <c r="B91" t="s">
        <v>9</v>
      </c>
      <c r="C91" s="1">
        <v>9</v>
      </c>
      <c r="D91" t="s">
        <v>7</v>
      </c>
      <c r="E91" s="7">
        <v>191.82</v>
      </c>
      <c r="F91" s="4"/>
    </row>
    <row r="92" spans="1:6">
      <c r="A92" s="2">
        <v>42423</v>
      </c>
      <c r="B92" t="s">
        <v>9</v>
      </c>
      <c r="C92" s="1">
        <v>9</v>
      </c>
      <c r="D92" t="s">
        <v>8</v>
      </c>
      <c r="E92" s="7">
        <v>53.01</v>
      </c>
      <c r="F92" s="4"/>
    </row>
    <row r="93" spans="1:6">
      <c r="A93" s="2">
        <v>42423</v>
      </c>
      <c r="B93" t="s">
        <v>9</v>
      </c>
      <c r="C93" s="1">
        <v>9</v>
      </c>
      <c r="D93" t="s">
        <v>31</v>
      </c>
      <c r="E93" s="7">
        <v>306.37</v>
      </c>
      <c r="F93" s="4"/>
    </row>
    <row r="94" spans="1:6">
      <c r="A94" s="2">
        <v>42424</v>
      </c>
      <c r="B94" t="s">
        <v>10</v>
      </c>
      <c r="C94" s="1">
        <v>9</v>
      </c>
      <c r="D94" t="s">
        <v>5</v>
      </c>
      <c r="E94" s="7">
        <v>82.11</v>
      </c>
      <c r="F94" s="4"/>
    </row>
    <row r="95" spans="1:6">
      <c r="A95" s="2">
        <v>42424</v>
      </c>
      <c r="B95" t="s">
        <v>10</v>
      </c>
      <c r="C95" s="1">
        <v>9</v>
      </c>
      <c r="D95" t="s">
        <v>7</v>
      </c>
      <c r="E95" s="7">
        <v>296.66000000000003</v>
      </c>
      <c r="F95" s="4"/>
    </row>
    <row r="96" spans="1:6">
      <c r="A96" s="2">
        <v>42424</v>
      </c>
      <c r="B96" t="s">
        <v>10</v>
      </c>
      <c r="C96" s="1">
        <v>9</v>
      </c>
      <c r="D96" t="s">
        <v>8</v>
      </c>
      <c r="E96" s="7">
        <v>35.380000000000003</v>
      </c>
      <c r="F96" s="4"/>
    </row>
    <row r="97" spans="1:6">
      <c r="A97" s="2">
        <v>42424</v>
      </c>
      <c r="B97" t="s">
        <v>10</v>
      </c>
      <c r="C97" s="1">
        <v>9</v>
      </c>
      <c r="D97" t="s">
        <v>31</v>
      </c>
      <c r="E97" s="7">
        <v>406.69</v>
      </c>
      <c r="F97" s="4"/>
    </row>
    <row r="98" spans="1:6">
      <c r="A98" s="2">
        <v>42425</v>
      </c>
      <c r="B98" t="s">
        <v>11</v>
      </c>
      <c r="C98" s="1">
        <v>9</v>
      </c>
      <c r="D98" t="s">
        <v>5</v>
      </c>
      <c r="E98" s="7">
        <v>88.34</v>
      </c>
      <c r="F98" s="4"/>
    </row>
    <row r="99" spans="1:6">
      <c r="A99" s="2">
        <v>42425</v>
      </c>
      <c r="B99" t="s">
        <v>11</v>
      </c>
      <c r="C99" s="1">
        <v>9</v>
      </c>
      <c r="D99" t="s">
        <v>7</v>
      </c>
      <c r="E99" s="7">
        <v>147.97</v>
      </c>
      <c r="F99" s="4"/>
    </row>
    <row r="100" spans="1:6">
      <c r="A100" s="2">
        <v>42425</v>
      </c>
      <c r="B100" t="s">
        <v>11</v>
      </c>
      <c r="C100" s="1">
        <v>9</v>
      </c>
      <c r="D100" t="s">
        <v>8</v>
      </c>
      <c r="E100" s="7">
        <v>151.97</v>
      </c>
      <c r="F100" s="4"/>
    </row>
    <row r="101" spans="1:6">
      <c r="A101" s="2">
        <v>42425</v>
      </c>
      <c r="B101" t="s">
        <v>11</v>
      </c>
      <c r="C101" s="1">
        <v>9</v>
      </c>
      <c r="D101" t="s">
        <v>31</v>
      </c>
      <c r="E101" s="7">
        <v>367.26</v>
      </c>
      <c r="F101" s="4"/>
    </row>
    <row r="102" spans="1:6">
      <c r="A102" s="2">
        <v>42426</v>
      </c>
      <c r="B102" t="s">
        <v>12</v>
      </c>
      <c r="C102" s="1">
        <v>9</v>
      </c>
      <c r="D102" t="s">
        <v>5</v>
      </c>
      <c r="E102" s="7">
        <v>166.1</v>
      </c>
      <c r="F102" s="4"/>
    </row>
    <row r="103" spans="1:6">
      <c r="A103" s="2">
        <v>42426</v>
      </c>
      <c r="B103" t="s">
        <v>12</v>
      </c>
      <c r="C103" s="1">
        <v>9</v>
      </c>
      <c r="D103" t="s">
        <v>7</v>
      </c>
      <c r="E103" s="7">
        <v>154.58000000000001</v>
      </c>
      <c r="F103" s="4"/>
    </row>
    <row r="104" spans="1:6">
      <c r="A104" s="2">
        <v>42426</v>
      </c>
      <c r="B104" t="s">
        <v>12</v>
      </c>
      <c r="C104" s="1">
        <v>9</v>
      </c>
      <c r="D104" t="s">
        <v>8</v>
      </c>
      <c r="E104" s="7">
        <v>50.94</v>
      </c>
      <c r="F104" s="4"/>
    </row>
    <row r="105" spans="1:6">
      <c r="A105" s="2">
        <v>42426</v>
      </c>
      <c r="B105" t="s">
        <v>12</v>
      </c>
      <c r="C105" s="1">
        <v>9</v>
      </c>
      <c r="D105" t="s">
        <v>31</v>
      </c>
      <c r="E105" s="7">
        <v>394.76</v>
      </c>
      <c r="F105" s="4"/>
    </row>
    <row r="106" spans="1:6">
      <c r="A106" s="2">
        <v>42426</v>
      </c>
      <c r="B106" t="s">
        <v>12</v>
      </c>
      <c r="C106" s="1">
        <v>9</v>
      </c>
      <c r="D106" t="s">
        <v>31</v>
      </c>
      <c r="E106" s="7">
        <v>394.76</v>
      </c>
      <c r="F106" s="4"/>
    </row>
    <row r="107" spans="1:6">
      <c r="A107" s="2">
        <v>42427</v>
      </c>
      <c r="B107" t="s">
        <v>13</v>
      </c>
      <c r="C107" s="1">
        <v>9</v>
      </c>
      <c r="D107" t="s">
        <v>5</v>
      </c>
      <c r="E107" s="7">
        <v>219.71</v>
      </c>
      <c r="F107" s="4"/>
    </row>
    <row r="108" spans="1:6">
      <c r="A108" s="2">
        <v>42427</v>
      </c>
      <c r="B108" t="s">
        <v>13</v>
      </c>
      <c r="C108" s="1">
        <v>9</v>
      </c>
      <c r="D108" t="s">
        <v>7</v>
      </c>
      <c r="E108" s="7">
        <v>299.27</v>
      </c>
      <c r="F108" s="4"/>
    </row>
    <row r="109" spans="1:6">
      <c r="A109" s="2">
        <v>42427</v>
      </c>
      <c r="B109" t="s">
        <v>13</v>
      </c>
      <c r="C109" s="1">
        <v>9</v>
      </c>
      <c r="D109" t="s">
        <v>8</v>
      </c>
      <c r="E109" s="7">
        <v>146.99</v>
      </c>
      <c r="F109" s="4"/>
    </row>
    <row r="110" spans="1:6">
      <c r="A110" s="2">
        <v>42427</v>
      </c>
      <c r="B110" t="s">
        <v>13</v>
      </c>
      <c r="C110" s="1">
        <v>9</v>
      </c>
      <c r="D110" t="s">
        <v>31</v>
      </c>
      <c r="E110" s="7">
        <v>171.93</v>
      </c>
      <c r="F110" s="4"/>
    </row>
    <row r="111" spans="1:6">
      <c r="A111" s="2">
        <v>42428</v>
      </c>
      <c r="B111" t="s">
        <v>6</v>
      </c>
      <c r="C111" s="1">
        <v>10</v>
      </c>
      <c r="D111" t="s">
        <v>5</v>
      </c>
      <c r="E111" s="7">
        <v>133.93</v>
      </c>
      <c r="F111" s="4"/>
    </row>
    <row r="112" spans="1:6">
      <c r="A112" s="2">
        <v>42428</v>
      </c>
      <c r="B112" t="s">
        <v>6</v>
      </c>
      <c r="C112" s="1">
        <v>10</v>
      </c>
      <c r="D112" t="s">
        <v>7</v>
      </c>
      <c r="E112" s="7">
        <v>159.59</v>
      </c>
      <c r="F112" s="4"/>
    </row>
    <row r="113" spans="1:6">
      <c r="A113" s="2">
        <v>42428</v>
      </c>
      <c r="B113" t="s">
        <v>6</v>
      </c>
      <c r="C113" s="1">
        <v>10</v>
      </c>
      <c r="D113" t="s">
        <v>8</v>
      </c>
      <c r="E113" s="7">
        <v>173.55</v>
      </c>
      <c r="F113" s="4"/>
    </row>
    <row r="114" spans="1:6">
      <c r="A114" s="2">
        <v>42428</v>
      </c>
      <c r="B114" t="s">
        <v>6</v>
      </c>
      <c r="C114" s="1">
        <v>10</v>
      </c>
      <c r="D114" t="s">
        <v>31</v>
      </c>
      <c r="E114" s="7">
        <v>182.17</v>
      </c>
      <c r="F114" s="4"/>
    </row>
    <row r="115" spans="1:6">
      <c r="A115" s="2">
        <v>42429</v>
      </c>
      <c r="B115" t="s">
        <v>4</v>
      </c>
      <c r="C115" s="1">
        <v>10</v>
      </c>
      <c r="D115" t="s">
        <v>5</v>
      </c>
      <c r="E115" s="7">
        <v>224.04</v>
      </c>
      <c r="F115" s="4"/>
    </row>
    <row r="116" spans="1:6">
      <c r="A116" s="2">
        <v>42429</v>
      </c>
      <c r="B116" t="s">
        <v>4</v>
      </c>
      <c r="C116" s="1">
        <v>10</v>
      </c>
      <c r="D116" t="s">
        <v>7</v>
      </c>
      <c r="E116" s="7">
        <v>133.04</v>
      </c>
      <c r="F116" s="4"/>
    </row>
    <row r="117" spans="1:6">
      <c r="A117" s="2">
        <v>42429</v>
      </c>
      <c r="B117" t="s">
        <v>4</v>
      </c>
      <c r="C117" s="1">
        <v>10</v>
      </c>
      <c r="D117" t="s">
        <v>8</v>
      </c>
      <c r="E117" s="7">
        <v>71.22</v>
      </c>
      <c r="F117" s="4"/>
    </row>
    <row r="118" spans="1:6">
      <c r="A118" s="2"/>
      <c r="E118" s="7"/>
      <c r="F118" s="4"/>
    </row>
  </sheetData>
  <pageMargins left="0.7" right="0.7" top="0.75" bottom="0.75" header="0.3" footer="0.3"/>
  <pageSetup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2176B-21EC-A143-B53E-B42443417DC5}">
  <sheetPr>
    <pageSetUpPr fitToPage="1"/>
  </sheetPr>
  <dimension ref="A1:H118"/>
  <sheetViews>
    <sheetView zoomScale="120" zoomScaleNormal="120" workbookViewId="0">
      <selection activeCell="F14" sqref="F14"/>
    </sheetView>
  </sheetViews>
  <sheetFormatPr baseColWidth="10" defaultColWidth="8.83203125" defaultRowHeight="15"/>
  <cols>
    <col min="1" max="1" width="13" bestFit="1" customWidth="1"/>
    <col min="2" max="2" width="12" customWidth="1"/>
    <col min="3" max="3" width="8.6640625" style="1" customWidth="1"/>
    <col min="4" max="4" width="11.1640625" bestFit="1" customWidth="1"/>
    <col min="5" max="5" width="12.1640625" customWidth="1"/>
    <col min="13" max="13" width="11.5" bestFit="1" customWidth="1"/>
  </cols>
  <sheetData>
    <row r="1" spans="1:8">
      <c r="A1" s="1" t="s">
        <v>0</v>
      </c>
      <c r="B1" s="1" t="s">
        <v>1</v>
      </c>
      <c r="C1" s="1" t="s">
        <v>2</v>
      </c>
      <c r="D1" t="s">
        <v>27</v>
      </c>
      <c r="E1" s="1" t="s">
        <v>3</v>
      </c>
    </row>
    <row r="2" spans="1:8">
      <c r="A2" s="2">
        <v>42429</v>
      </c>
      <c r="B2" t="s">
        <v>4</v>
      </c>
      <c r="C2" s="1">
        <v>10</v>
      </c>
      <c r="D2" t="s">
        <v>31</v>
      </c>
      <c r="E2" s="7">
        <v>353.11</v>
      </c>
      <c r="F2" s="4"/>
    </row>
    <row r="3" spans="1:8">
      <c r="A3" s="2">
        <v>42429</v>
      </c>
      <c r="B3" t="s">
        <v>4</v>
      </c>
      <c r="C3" s="1">
        <v>10</v>
      </c>
      <c r="D3" t="s">
        <v>5</v>
      </c>
      <c r="E3" s="7">
        <v>224.04</v>
      </c>
      <c r="F3" s="4"/>
    </row>
    <row r="4" spans="1:8" ht="16">
      <c r="A4" s="2">
        <v>42429</v>
      </c>
      <c r="B4" t="s">
        <v>4</v>
      </c>
      <c r="C4" s="1">
        <v>10</v>
      </c>
      <c r="D4" t="s">
        <v>7</v>
      </c>
      <c r="E4" s="7">
        <v>133.04</v>
      </c>
      <c r="F4" s="4"/>
      <c r="H4" s="15"/>
    </row>
    <row r="5" spans="1:8">
      <c r="A5" s="2">
        <v>42429</v>
      </c>
      <c r="B5" t="s">
        <v>4</v>
      </c>
      <c r="C5" s="1">
        <v>10</v>
      </c>
      <c r="D5" t="s">
        <v>8</v>
      </c>
      <c r="E5" s="7">
        <v>71.22</v>
      </c>
      <c r="F5" s="4"/>
    </row>
    <row r="6" spans="1:8">
      <c r="A6" s="2">
        <v>42428</v>
      </c>
      <c r="B6" t="s">
        <v>6</v>
      </c>
      <c r="C6" s="1">
        <v>10</v>
      </c>
      <c r="D6" t="s">
        <v>31</v>
      </c>
      <c r="E6" s="7">
        <v>182.17</v>
      </c>
      <c r="F6" s="4"/>
    </row>
    <row r="7" spans="1:8">
      <c r="A7" s="2">
        <v>42428</v>
      </c>
      <c r="B7" t="s">
        <v>6</v>
      </c>
      <c r="C7" s="1">
        <v>10</v>
      </c>
      <c r="D7" t="s">
        <v>8</v>
      </c>
      <c r="E7" s="7">
        <v>173.55</v>
      </c>
      <c r="F7" s="4"/>
    </row>
    <row r="8" spans="1:8">
      <c r="A8" s="2">
        <v>42428</v>
      </c>
      <c r="B8" t="s">
        <v>6</v>
      </c>
      <c r="C8" s="1">
        <v>10</v>
      </c>
      <c r="D8" t="s">
        <v>7</v>
      </c>
      <c r="E8" s="7">
        <v>159.59</v>
      </c>
      <c r="F8" s="4"/>
    </row>
    <row r="9" spans="1:8">
      <c r="A9" s="2">
        <v>42428</v>
      </c>
      <c r="B9" t="s">
        <v>6</v>
      </c>
      <c r="C9" s="1">
        <v>10</v>
      </c>
      <c r="D9" t="s">
        <v>5</v>
      </c>
      <c r="E9" s="7">
        <v>133.93</v>
      </c>
      <c r="F9" s="4"/>
    </row>
    <row r="10" spans="1:8">
      <c r="A10" s="2">
        <v>42427</v>
      </c>
      <c r="B10" t="s">
        <v>13</v>
      </c>
      <c r="C10" s="1">
        <v>9</v>
      </c>
      <c r="D10" t="s">
        <v>7</v>
      </c>
      <c r="E10" s="7">
        <v>299.27</v>
      </c>
      <c r="F10" s="4"/>
    </row>
    <row r="11" spans="1:8">
      <c r="A11" s="2">
        <v>42427</v>
      </c>
      <c r="B11" t="s">
        <v>13</v>
      </c>
      <c r="C11" s="1">
        <v>9</v>
      </c>
      <c r="D11" t="s">
        <v>5</v>
      </c>
      <c r="E11" s="7">
        <v>269.70999999999998</v>
      </c>
      <c r="F11" s="4"/>
    </row>
    <row r="12" spans="1:8">
      <c r="A12" s="2">
        <v>42427</v>
      </c>
      <c r="B12" t="s">
        <v>13</v>
      </c>
      <c r="C12" s="1">
        <v>9</v>
      </c>
      <c r="D12" t="s">
        <v>31</v>
      </c>
      <c r="E12" s="7">
        <v>171.93</v>
      </c>
      <c r="F12" s="4"/>
    </row>
    <row r="13" spans="1:8">
      <c r="A13" s="2">
        <v>42427</v>
      </c>
      <c r="B13" t="s">
        <v>13</v>
      </c>
      <c r="C13" s="1">
        <v>9</v>
      </c>
      <c r="D13" t="s">
        <v>8</v>
      </c>
      <c r="E13" s="7">
        <v>146.99</v>
      </c>
      <c r="F13" s="4"/>
    </row>
    <row r="14" spans="1:8">
      <c r="A14" s="2">
        <v>42426</v>
      </c>
      <c r="B14" t="s">
        <v>12</v>
      </c>
      <c r="C14" s="1">
        <v>9</v>
      </c>
      <c r="D14" t="s">
        <v>31</v>
      </c>
      <c r="E14" s="7">
        <v>394.76</v>
      </c>
      <c r="F14" s="4"/>
    </row>
    <row r="15" spans="1:8">
      <c r="A15" s="2">
        <v>42426</v>
      </c>
      <c r="B15" t="s">
        <v>12</v>
      </c>
      <c r="C15" s="1">
        <v>9</v>
      </c>
      <c r="D15" t="s">
        <v>5</v>
      </c>
      <c r="E15" s="7">
        <v>166.1</v>
      </c>
      <c r="F15" s="4"/>
    </row>
    <row r="16" spans="1:8">
      <c r="A16" s="2">
        <v>42426</v>
      </c>
      <c r="B16" t="s">
        <v>12</v>
      </c>
      <c r="C16" s="1">
        <v>9</v>
      </c>
      <c r="D16" t="s">
        <v>7</v>
      </c>
      <c r="E16" s="7">
        <v>154.58000000000001</v>
      </c>
      <c r="F16" s="4"/>
    </row>
    <row r="17" spans="1:7">
      <c r="A17" s="2">
        <v>42426</v>
      </c>
      <c r="B17" t="s">
        <v>12</v>
      </c>
      <c r="C17" s="1">
        <v>9</v>
      </c>
      <c r="D17" t="s">
        <v>8</v>
      </c>
      <c r="E17" s="7">
        <v>50.94</v>
      </c>
      <c r="F17" s="4"/>
      <c r="G17" s="5"/>
    </row>
    <row r="18" spans="1:7">
      <c r="A18" s="2">
        <v>42425</v>
      </c>
      <c r="B18" t="s">
        <v>11</v>
      </c>
      <c r="C18" s="1">
        <v>9</v>
      </c>
      <c r="D18" t="s">
        <v>31</v>
      </c>
      <c r="E18" s="7">
        <v>367.26</v>
      </c>
      <c r="F18" s="4"/>
    </row>
    <row r="19" spans="1:7">
      <c r="A19" s="2">
        <v>42425</v>
      </c>
      <c r="B19" t="s">
        <v>11</v>
      </c>
      <c r="C19" s="1">
        <v>9</v>
      </c>
      <c r="D19" t="s">
        <v>8</v>
      </c>
      <c r="E19" s="7">
        <v>151.97</v>
      </c>
      <c r="F19" s="4"/>
      <c r="G19" s="3"/>
    </row>
    <row r="20" spans="1:7">
      <c r="A20" s="2">
        <v>42425</v>
      </c>
      <c r="B20" t="s">
        <v>11</v>
      </c>
      <c r="C20" s="1">
        <v>9</v>
      </c>
      <c r="D20" t="s">
        <v>7</v>
      </c>
      <c r="E20" s="7">
        <v>147.97</v>
      </c>
      <c r="F20" s="4"/>
    </row>
    <row r="21" spans="1:7">
      <c r="A21" s="2">
        <v>42425</v>
      </c>
      <c r="B21" t="s">
        <v>11</v>
      </c>
      <c r="C21" s="1">
        <v>9</v>
      </c>
      <c r="D21" t="s">
        <v>5</v>
      </c>
      <c r="E21" s="7">
        <v>88.34</v>
      </c>
      <c r="F21" s="4"/>
    </row>
    <row r="22" spans="1:7">
      <c r="A22" s="2">
        <v>42424</v>
      </c>
      <c r="B22" t="s">
        <v>10</v>
      </c>
      <c r="C22" s="1">
        <v>9</v>
      </c>
      <c r="D22" t="s">
        <v>31</v>
      </c>
      <c r="E22" s="7">
        <v>406.69</v>
      </c>
      <c r="F22" s="4"/>
    </row>
    <row r="23" spans="1:7">
      <c r="A23" s="2">
        <v>42424</v>
      </c>
      <c r="B23" t="s">
        <v>10</v>
      </c>
      <c r="C23" s="1">
        <v>9</v>
      </c>
      <c r="D23" t="s">
        <v>7</v>
      </c>
      <c r="E23" s="7">
        <v>296.66000000000003</v>
      </c>
      <c r="F23" s="4"/>
    </row>
    <row r="24" spans="1:7">
      <c r="A24" s="2">
        <v>42424</v>
      </c>
      <c r="B24" t="s">
        <v>10</v>
      </c>
      <c r="C24" s="1">
        <v>9</v>
      </c>
      <c r="D24" t="s">
        <v>5</v>
      </c>
      <c r="E24" s="7">
        <v>82.11</v>
      </c>
      <c r="F24" s="4"/>
    </row>
    <row r="25" spans="1:7">
      <c r="A25" s="2">
        <v>42424</v>
      </c>
      <c r="B25" t="s">
        <v>10</v>
      </c>
      <c r="C25" s="1">
        <v>9</v>
      </c>
      <c r="D25" t="s">
        <v>8</v>
      </c>
      <c r="E25" s="7">
        <v>35.380000000000003</v>
      </c>
      <c r="F25" s="4"/>
    </row>
    <row r="26" spans="1:7">
      <c r="A26" s="2">
        <v>42423</v>
      </c>
      <c r="B26" t="s">
        <v>9</v>
      </c>
      <c r="C26" s="1">
        <v>9</v>
      </c>
      <c r="D26" t="s">
        <v>31</v>
      </c>
      <c r="E26" s="7">
        <v>306.37</v>
      </c>
      <c r="F26" s="4"/>
    </row>
    <row r="27" spans="1:7">
      <c r="A27" s="2">
        <v>42423</v>
      </c>
      <c r="B27" t="s">
        <v>9</v>
      </c>
      <c r="C27" s="1">
        <v>9</v>
      </c>
      <c r="D27" t="s">
        <v>7</v>
      </c>
      <c r="E27" s="7">
        <v>191.82</v>
      </c>
      <c r="F27" s="4"/>
    </row>
    <row r="28" spans="1:7">
      <c r="A28" s="2">
        <v>42423</v>
      </c>
      <c r="B28" t="s">
        <v>9</v>
      </c>
      <c r="C28" s="1">
        <v>9</v>
      </c>
      <c r="D28" t="s">
        <v>5</v>
      </c>
      <c r="E28" s="7">
        <v>147.53</v>
      </c>
      <c r="F28" s="4"/>
    </row>
    <row r="29" spans="1:7">
      <c r="A29" s="2">
        <v>42423</v>
      </c>
      <c r="B29" t="s">
        <v>9</v>
      </c>
      <c r="C29" s="1">
        <v>9</v>
      </c>
      <c r="D29" t="s">
        <v>8</v>
      </c>
      <c r="E29" s="7">
        <v>53.01</v>
      </c>
      <c r="F29" s="4"/>
    </row>
    <row r="30" spans="1:7">
      <c r="A30" s="2">
        <v>42422</v>
      </c>
      <c r="B30" t="s">
        <v>4</v>
      </c>
      <c r="C30" s="1">
        <v>9</v>
      </c>
      <c r="D30" t="s">
        <v>7</v>
      </c>
      <c r="E30" s="7">
        <v>291.01</v>
      </c>
      <c r="F30" s="4"/>
    </row>
    <row r="31" spans="1:7">
      <c r="A31" s="2">
        <v>42422</v>
      </c>
      <c r="B31" t="s">
        <v>4</v>
      </c>
      <c r="C31" s="1">
        <v>9</v>
      </c>
      <c r="D31" t="s">
        <v>31</v>
      </c>
      <c r="E31" s="7">
        <v>289.20999999999998</v>
      </c>
      <c r="F31" s="4"/>
    </row>
    <row r="32" spans="1:7">
      <c r="A32" s="2">
        <v>42422</v>
      </c>
      <c r="B32" t="s">
        <v>4</v>
      </c>
      <c r="C32" s="1">
        <v>9</v>
      </c>
      <c r="D32" t="s">
        <v>5</v>
      </c>
      <c r="E32" s="7">
        <v>155.16</v>
      </c>
      <c r="F32" s="4"/>
    </row>
    <row r="33" spans="1:6">
      <c r="A33" s="2">
        <v>42422</v>
      </c>
      <c r="B33" t="s">
        <v>4</v>
      </c>
      <c r="C33" s="1">
        <v>9</v>
      </c>
      <c r="D33" t="s">
        <v>8</v>
      </c>
      <c r="E33" s="7">
        <v>91.83</v>
      </c>
      <c r="F33" s="4"/>
    </row>
    <row r="34" spans="1:6">
      <c r="A34" s="2">
        <v>42421</v>
      </c>
      <c r="B34" t="s">
        <v>6</v>
      </c>
      <c r="C34" s="1">
        <v>9</v>
      </c>
      <c r="D34" t="s">
        <v>31</v>
      </c>
      <c r="E34" s="7">
        <v>336.97</v>
      </c>
      <c r="F34" s="4"/>
    </row>
    <row r="35" spans="1:6">
      <c r="A35" s="2">
        <v>42421</v>
      </c>
      <c r="B35" t="s">
        <v>6</v>
      </c>
      <c r="C35" s="1">
        <v>9</v>
      </c>
      <c r="D35" t="s">
        <v>7</v>
      </c>
      <c r="E35" s="7">
        <v>309.08999999999997</v>
      </c>
      <c r="F35" s="4"/>
    </row>
    <row r="36" spans="1:6">
      <c r="A36" s="2">
        <v>42421</v>
      </c>
      <c r="B36" t="s">
        <v>6</v>
      </c>
      <c r="C36" s="1">
        <v>9</v>
      </c>
      <c r="D36" t="s">
        <v>5</v>
      </c>
      <c r="E36" s="7">
        <v>264.52</v>
      </c>
      <c r="F36" s="4"/>
    </row>
    <row r="37" spans="1:6">
      <c r="A37" s="2">
        <v>42421</v>
      </c>
      <c r="B37" t="s">
        <v>6</v>
      </c>
      <c r="C37" s="1">
        <v>9</v>
      </c>
      <c r="D37" t="s">
        <v>8</v>
      </c>
      <c r="E37" s="7">
        <v>44.14</v>
      </c>
      <c r="F37" s="4"/>
    </row>
    <row r="38" spans="1:6">
      <c r="A38" s="2">
        <v>42420</v>
      </c>
      <c r="B38" t="s">
        <v>13</v>
      </c>
      <c r="C38" s="1">
        <v>8</v>
      </c>
      <c r="D38" t="s">
        <v>31</v>
      </c>
      <c r="E38" s="7">
        <v>343.78</v>
      </c>
      <c r="F38" s="4"/>
    </row>
    <row r="39" spans="1:6">
      <c r="A39" s="2">
        <v>42420</v>
      </c>
      <c r="B39" t="s">
        <v>13</v>
      </c>
      <c r="C39" s="1">
        <v>8</v>
      </c>
      <c r="D39" t="s">
        <v>5</v>
      </c>
      <c r="E39" s="7">
        <v>139.96</v>
      </c>
      <c r="F39" s="4"/>
    </row>
    <row r="40" spans="1:6">
      <c r="A40" s="2">
        <v>42420</v>
      </c>
      <c r="B40" t="s">
        <v>13</v>
      </c>
      <c r="C40" s="1">
        <v>8</v>
      </c>
      <c r="D40" t="s">
        <v>7</v>
      </c>
      <c r="E40" s="7">
        <v>112.3</v>
      </c>
      <c r="F40" s="4"/>
    </row>
    <row r="41" spans="1:6">
      <c r="A41" s="2">
        <v>42420</v>
      </c>
      <c r="B41" t="s">
        <v>13</v>
      </c>
      <c r="C41" s="1">
        <v>8</v>
      </c>
      <c r="D41" t="s">
        <v>8</v>
      </c>
      <c r="E41" s="7">
        <v>74.69</v>
      </c>
      <c r="F41" s="4"/>
    </row>
    <row r="42" spans="1:6">
      <c r="A42" s="2">
        <v>42419</v>
      </c>
      <c r="B42" t="s">
        <v>12</v>
      </c>
      <c r="C42" s="1">
        <v>8</v>
      </c>
      <c r="D42" t="s">
        <v>7</v>
      </c>
      <c r="E42" s="7">
        <v>320.91000000000003</v>
      </c>
      <c r="F42" s="4"/>
    </row>
    <row r="43" spans="1:6">
      <c r="A43" s="2">
        <v>42419</v>
      </c>
      <c r="B43" t="s">
        <v>12</v>
      </c>
      <c r="C43" s="1">
        <v>8</v>
      </c>
      <c r="D43" t="s">
        <v>31</v>
      </c>
      <c r="E43" s="7">
        <v>228.81</v>
      </c>
      <c r="F43" s="4"/>
    </row>
    <row r="44" spans="1:6">
      <c r="A44" s="2">
        <v>42419</v>
      </c>
      <c r="B44" t="s">
        <v>12</v>
      </c>
      <c r="C44" s="1">
        <v>8</v>
      </c>
      <c r="D44" t="s">
        <v>5</v>
      </c>
      <c r="E44" s="7">
        <v>227.92</v>
      </c>
      <c r="F44" s="4"/>
    </row>
    <row r="45" spans="1:6">
      <c r="A45" s="2">
        <v>42419</v>
      </c>
      <c r="B45" t="s">
        <v>12</v>
      </c>
      <c r="C45" s="1">
        <v>8</v>
      </c>
      <c r="D45" t="s">
        <v>8</v>
      </c>
      <c r="E45" s="7">
        <v>123.14</v>
      </c>
      <c r="F45" s="4"/>
    </row>
    <row r="46" spans="1:6">
      <c r="A46" s="2">
        <v>42418</v>
      </c>
      <c r="B46" t="s">
        <v>11</v>
      </c>
      <c r="C46" s="1">
        <v>8</v>
      </c>
      <c r="D46" t="s">
        <v>31</v>
      </c>
      <c r="E46" s="7">
        <v>390.1</v>
      </c>
      <c r="F46" s="4"/>
    </row>
    <row r="47" spans="1:6">
      <c r="A47" s="2">
        <v>42418</v>
      </c>
      <c r="B47" t="s">
        <v>11</v>
      </c>
      <c r="C47" s="1">
        <v>8</v>
      </c>
      <c r="D47" t="s">
        <v>5</v>
      </c>
      <c r="E47" s="7">
        <v>179.55</v>
      </c>
      <c r="F47" s="4"/>
    </row>
    <row r="48" spans="1:6">
      <c r="A48" s="2">
        <v>42418</v>
      </c>
      <c r="B48" t="s">
        <v>11</v>
      </c>
      <c r="C48" s="1">
        <v>8</v>
      </c>
      <c r="D48" t="s">
        <v>7</v>
      </c>
      <c r="E48" s="7">
        <v>152.24</v>
      </c>
      <c r="F48" s="4"/>
    </row>
    <row r="49" spans="1:6">
      <c r="A49" s="2">
        <v>42418</v>
      </c>
      <c r="B49" t="s">
        <v>11</v>
      </c>
      <c r="C49" s="1">
        <v>8</v>
      </c>
      <c r="D49" t="s">
        <v>8</v>
      </c>
      <c r="E49" s="7">
        <v>96.13</v>
      </c>
      <c r="F49" s="4"/>
    </row>
    <row r="50" spans="1:6">
      <c r="A50" s="2">
        <v>42417</v>
      </c>
      <c r="B50" t="s">
        <v>10</v>
      </c>
      <c r="C50" s="1">
        <v>8</v>
      </c>
      <c r="D50" t="s">
        <v>7</v>
      </c>
      <c r="E50" s="7">
        <v>308.66000000000003</v>
      </c>
      <c r="F50" s="4"/>
    </row>
    <row r="51" spans="1:6">
      <c r="A51" s="2">
        <v>42417</v>
      </c>
      <c r="B51" t="s">
        <v>10</v>
      </c>
      <c r="C51" s="1">
        <v>8</v>
      </c>
      <c r="D51" t="s">
        <v>31</v>
      </c>
      <c r="E51" s="7">
        <v>246.02</v>
      </c>
      <c r="F51" s="4"/>
    </row>
    <row r="52" spans="1:6">
      <c r="A52" s="2">
        <v>42417</v>
      </c>
      <c r="B52" t="s">
        <v>10</v>
      </c>
      <c r="C52" s="1">
        <v>8</v>
      </c>
      <c r="D52" t="s">
        <v>5</v>
      </c>
      <c r="E52" s="7">
        <v>226.22</v>
      </c>
      <c r="F52" s="4"/>
    </row>
    <row r="53" spans="1:6">
      <c r="A53" s="2">
        <v>42417</v>
      </c>
      <c r="B53" t="s">
        <v>10</v>
      </c>
      <c r="C53" s="1">
        <v>8</v>
      </c>
      <c r="D53" t="s">
        <v>8</v>
      </c>
      <c r="E53" s="7">
        <v>146.47999999999999</v>
      </c>
      <c r="F53" s="4"/>
    </row>
    <row r="54" spans="1:6">
      <c r="A54" s="2">
        <v>42416</v>
      </c>
      <c r="B54" t="s">
        <v>9</v>
      </c>
      <c r="C54" s="1">
        <v>8</v>
      </c>
      <c r="D54" t="s">
        <v>7</v>
      </c>
      <c r="E54" s="7">
        <v>235.66</v>
      </c>
      <c r="F54" s="4"/>
    </row>
    <row r="55" spans="1:6">
      <c r="A55" s="2">
        <v>42416</v>
      </c>
      <c r="B55" t="s">
        <v>9</v>
      </c>
      <c r="C55" s="1">
        <v>8</v>
      </c>
      <c r="D55" t="s">
        <v>5</v>
      </c>
      <c r="E55" s="7">
        <v>181.89</v>
      </c>
      <c r="F55" s="4"/>
    </row>
    <row r="56" spans="1:6">
      <c r="A56" s="2">
        <v>42416</v>
      </c>
      <c r="B56" t="s">
        <v>9</v>
      </c>
      <c r="C56" s="1">
        <v>8</v>
      </c>
      <c r="D56" t="s">
        <v>31</v>
      </c>
      <c r="E56" s="7">
        <v>151.18</v>
      </c>
      <c r="F56" s="4"/>
    </row>
    <row r="57" spans="1:6">
      <c r="A57" s="2">
        <v>42416</v>
      </c>
      <c r="B57" t="s">
        <v>9</v>
      </c>
      <c r="C57" s="1">
        <v>8</v>
      </c>
      <c r="D57" t="s">
        <v>8</v>
      </c>
      <c r="E57" s="7">
        <v>89.64</v>
      </c>
      <c r="F57" s="4"/>
    </row>
    <row r="58" spans="1:6">
      <c r="A58" s="2">
        <v>42415</v>
      </c>
      <c r="B58" t="s">
        <v>4</v>
      </c>
      <c r="C58" s="1">
        <v>8</v>
      </c>
      <c r="D58" t="s">
        <v>7</v>
      </c>
      <c r="E58" s="7">
        <v>211.48</v>
      </c>
      <c r="F58" s="4"/>
    </row>
    <row r="59" spans="1:6">
      <c r="A59" s="2">
        <v>42415</v>
      </c>
      <c r="B59" t="s">
        <v>4</v>
      </c>
      <c r="C59" s="1">
        <v>8</v>
      </c>
      <c r="D59" t="s">
        <v>31</v>
      </c>
      <c r="E59" s="7">
        <v>159.26</v>
      </c>
      <c r="F59" s="4"/>
    </row>
    <row r="60" spans="1:6">
      <c r="A60" s="2">
        <v>42415</v>
      </c>
      <c r="B60" t="s">
        <v>4</v>
      </c>
      <c r="C60" s="1">
        <v>8</v>
      </c>
      <c r="D60" t="s">
        <v>8</v>
      </c>
      <c r="E60" s="7">
        <v>154.5</v>
      </c>
      <c r="F60" s="4"/>
    </row>
    <row r="61" spans="1:6">
      <c r="A61" s="2">
        <v>42415</v>
      </c>
      <c r="B61" t="s">
        <v>4</v>
      </c>
      <c r="C61" s="1">
        <v>8</v>
      </c>
      <c r="D61" t="s">
        <v>5</v>
      </c>
      <c r="E61" s="7">
        <v>97.33</v>
      </c>
      <c r="F61" s="4"/>
    </row>
    <row r="62" spans="1:6">
      <c r="A62" s="2">
        <v>42414</v>
      </c>
      <c r="B62" t="s">
        <v>6</v>
      </c>
      <c r="C62" s="1">
        <v>8</v>
      </c>
      <c r="D62" t="s">
        <v>31</v>
      </c>
      <c r="E62" s="7">
        <v>246.5</v>
      </c>
      <c r="F62" s="4"/>
    </row>
    <row r="63" spans="1:6">
      <c r="A63" s="2">
        <v>42414</v>
      </c>
      <c r="B63" t="s">
        <v>6</v>
      </c>
      <c r="C63" s="1">
        <v>8</v>
      </c>
      <c r="D63" t="s">
        <v>7</v>
      </c>
      <c r="E63" s="7">
        <v>238.66</v>
      </c>
      <c r="F63" s="4"/>
    </row>
    <row r="64" spans="1:6">
      <c r="A64" s="2">
        <v>42414</v>
      </c>
      <c r="B64" t="s">
        <v>6</v>
      </c>
      <c r="C64" s="1">
        <v>8</v>
      </c>
      <c r="D64" t="s">
        <v>5</v>
      </c>
      <c r="E64" s="7">
        <v>146.33000000000001</v>
      </c>
      <c r="F64" s="4"/>
    </row>
    <row r="65" spans="1:6">
      <c r="A65" s="2">
        <v>42414</v>
      </c>
      <c r="B65" t="s">
        <v>6</v>
      </c>
      <c r="C65" s="1">
        <v>8</v>
      </c>
      <c r="D65" t="s">
        <v>8</v>
      </c>
      <c r="E65" s="7">
        <v>134.19999999999999</v>
      </c>
      <c r="F65" s="4"/>
    </row>
    <row r="66" spans="1:6">
      <c r="A66" s="2">
        <v>42413</v>
      </c>
      <c r="B66" t="s">
        <v>13</v>
      </c>
      <c r="C66" s="1">
        <v>7</v>
      </c>
      <c r="D66" t="s">
        <v>31</v>
      </c>
      <c r="E66" s="7">
        <v>380.46</v>
      </c>
      <c r="F66" s="4"/>
    </row>
    <row r="67" spans="1:6">
      <c r="A67" s="2">
        <v>42413</v>
      </c>
      <c r="B67" t="s">
        <v>13</v>
      </c>
      <c r="C67" s="1">
        <v>7</v>
      </c>
      <c r="D67" t="s">
        <v>7</v>
      </c>
      <c r="E67" s="7">
        <v>308.31</v>
      </c>
      <c r="F67" s="4"/>
    </row>
    <row r="68" spans="1:6">
      <c r="A68" s="2">
        <v>42413</v>
      </c>
      <c r="B68" t="s">
        <v>13</v>
      </c>
      <c r="C68" s="1">
        <v>7</v>
      </c>
      <c r="D68" t="s">
        <v>5</v>
      </c>
      <c r="E68" s="7">
        <v>132.26</v>
      </c>
      <c r="F68" s="4"/>
    </row>
    <row r="69" spans="1:6">
      <c r="A69" s="2">
        <v>42413</v>
      </c>
      <c r="B69" t="s">
        <v>13</v>
      </c>
      <c r="C69" s="1">
        <v>7</v>
      </c>
      <c r="D69" t="s">
        <v>8</v>
      </c>
      <c r="E69" s="7">
        <v>46.35</v>
      </c>
      <c r="F69" s="4"/>
    </row>
    <row r="70" spans="1:6">
      <c r="A70" s="2">
        <v>42412</v>
      </c>
      <c r="B70" t="s">
        <v>12</v>
      </c>
      <c r="C70" s="1">
        <v>7</v>
      </c>
      <c r="D70" t="s">
        <v>31</v>
      </c>
      <c r="E70" s="7">
        <v>309.02</v>
      </c>
      <c r="F70" s="4"/>
    </row>
    <row r="71" spans="1:6">
      <c r="A71" s="2">
        <v>42412</v>
      </c>
      <c r="B71" t="s">
        <v>12</v>
      </c>
      <c r="C71" s="1">
        <v>7</v>
      </c>
      <c r="D71" t="s">
        <v>7</v>
      </c>
      <c r="E71" s="7">
        <v>253.16</v>
      </c>
      <c r="F71" s="4"/>
    </row>
    <row r="72" spans="1:6">
      <c r="A72" s="2">
        <v>42412</v>
      </c>
      <c r="B72" t="s">
        <v>12</v>
      </c>
      <c r="C72" s="1">
        <v>7</v>
      </c>
      <c r="D72" t="s">
        <v>5</v>
      </c>
      <c r="E72" s="7">
        <v>235.14</v>
      </c>
      <c r="F72" s="4"/>
    </row>
    <row r="73" spans="1:6">
      <c r="A73" s="2">
        <v>42412</v>
      </c>
      <c r="B73" t="s">
        <v>12</v>
      </c>
      <c r="C73" s="1">
        <v>7</v>
      </c>
      <c r="D73" t="s">
        <v>8</v>
      </c>
      <c r="E73" s="7">
        <v>36.82</v>
      </c>
      <c r="F73" s="4"/>
    </row>
    <row r="74" spans="1:6">
      <c r="A74" s="2">
        <v>42411</v>
      </c>
      <c r="B74" t="s">
        <v>11</v>
      </c>
      <c r="C74" s="1">
        <v>7</v>
      </c>
      <c r="D74" t="s">
        <v>7</v>
      </c>
      <c r="E74" s="7">
        <v>323.66000000000003</v>
      </c>
      <c r="F74" s="4"/>
    </row>
    <row r="75" spans="1:6">
      <c r="A75" s="2">
        <v>42411</v>
      </c>
      <c r="B75" t="s">
        <v>11</v>
      </c>
      <c r="C75" s="1">
        <v>7</v>
      </c>
      <c r="D75" t="s">
        <v>5</v>
      </c>
      <c r="E75" s="7">
        <v>183.26</v>
      </c>
      <c r="F75" s="4"/>
    </row>
    <row r="76" spans="1:6">
      <c r="A76" s="2">
        <v>42411</v>
      </c>
      <c r="B76" t="s">
        <v>11</v>
      </c>
      <c r="C76" s="1">
        <v>7</v>
      </c>
      <c r="D76" t="s">
        <v>31</v>
      </c>
      <c r="E76" s="7">
        <v>129.47999999999999</v>
      </c>
      <c r="F76" s="4"/>
    </row>
    <row r="77" spans="1:6">
      <c r="A77" s="2">
        <v>42411</v>
      </c>
      <c r="B77" t="s">
        <v>11</v>
      </c>
      <c r="C77" s="1">
        <v>7</v>
      </c>
      <c r="D77" t="s">
        <v>8</v>
      </c>
      <c r="E77" s="7">
        <v>82.69</v>
      </c>
      <c r="F77" s="4"/>
    </row>
    <row r="78" spans="1:6">
      <c r="A78" s="2">
        <v>42410</v>
      </c>
      <c r="B78" t="s">
        <v>10</v>
      </c>
      <c r="C78" s="1">
        <v>7</v>
      </c>
      <c r="D78" t="s">
        <v>31</v>
      </c>
      <c r="E78" s="7">
        <v>364.42</v>
      </c>
      <c r="F78" s="4"/>
    </row>
    <row r="79" spans="1:6">
      <c r="A79" s="2">
        <v>42410</v>
      </c>
      <c r="B79" t="s">
        <v>10</v>
      </c>
      <c r="C79" s="1">
        <v>7</v>
      </c>
      <c r="D79" t="s">
        <v>7</v>
      </c>
      <c r="E79" s="7">
        <v>220.26</v>
      </c>
      <c r="F79" s="4"/>
    </row>
    <row r="80" spans="1:6">
      <c r="A80" s="2">
        <v>42410</v>
      </c>
      <c r="B80" t="s">
        <v>10</v>
      </c>
      <c r="C80" s="1">
        <v>7</v>
      </c>
      <c r="D80" t="s">
        <v>5</v>
      </c>
      <c r="E80" s="7">
        <v>127.61</v>
      </c>
      <c r="F80" s="4"/>
    </row>
    <row r="81" spans="1:6">
      <c r="A81" s="2">
        <v>42410</v>
      </c>
      <c r="B81" t="s">
        <v>10</v>
      </c>
      <c r="C81" s="1">
        <v>7</v>
      </c>
      <c r="D81" t="s">
        <v>8</v>
      </c>
      <c r="E81" s="7">
        <v>110.36</v>
      </c>
      <c r="F81" s="4"/>
    </row>
    <row r="82" spans="1:6">
      <c r="A82" s="2">
        <v>42409</v>
      </c>
      <c r="B82" t="s">
        <v>9</v>
      </c>
      <c r="C82" s="1">
        <v>7</v>
      </c>
      <c r="D82" t="s">
        <v>7</v>
      </c>
      <c r="E82" s="7">
        <v>234.28</v>
      </c>
      <c r="F82" s="4"/>
    </row>
    <row r="83" spans="1:6">
      <c r="A83" s="2">
        <v>42409</v>
      </c>
      <c r="B83" t="s">
        <v>9</v>
      </c>
      <c r="C83" s="1">
        <v>7</v>
      </c>
      <c r="D83" t="s">
        <v>5</v>
      </c>
      <c r="E83" s="7">
        <v>164.35</v>
      </c>
      <c r="F83" s="4"/>
    </row>
    <row r="84" spans="1:6">
      <c r="A84" s="2">
        <v>42409</v>
      </c>
      <c r="B84" t="s">
        <v>9</v>
      </c>
      <c r="C84" s="1">
        <v>7</v>
      </c>
      <c r="D84" t="s">
        <v>31</v>
      </c>
      <c r="E84" s="7">
        <v>140.44999999999999</v>
      </c>
      <c r="F84" s="4"/>
    </row>
    <row r="85" spans="1:6">
      <c r="A85" s="2">
        <v>42409</v>
      </c>
      <c r="B85" t="s">
        <v>9</v>
      </c>
      <c r="C85" s="1">
        <v>7</v>
      </c>
      <c r="D85" t="s">
        <v>8</v>
      </c>
      <c r="E85" s="7">
        <v>37.57</v>
      </c>
      <c r="F85" s="4"/>
    </row>
    <row r="86" spans="1:6">
      <c r="A86" s="2">
        <v>42408</v>
      </c>
      <c r="B86" t="s">
        <v>4</v>
      </c>
      <c r="C86" s="1">
        <v>7</v>
      </c>
      <c r="D86" t="s">
        <v>7</v>
      </c>
      <c r="E86" s="7">
        <v>200.49</v>
      </c>
      <c r="F86" s="4"/>
    </row>
    <row r="87" spans="1:6">
      <c r="A87" s="2">
        <v>42408</v>
      </c>
      <c r="B87" t="s">
        <v>4</v>
      </c>
      <c r="C87" s="1">
        <v>7</v>
      </c>
      <c r="D87" t="s">
        <v>31</v>
      </c>
      <c r="E87" s="7">
        <v>171.44</v>
      </c>
      <c r="F87" s="4"/>
    </row>
    <row r="88" spans="1:6">
      <c r="A88" s="2">
        <v>42408</v>
      </c>
      <c r="B88" t="s">
        <v>4</v>
      </c>
      <c r="C88" s="1">
        <v>7</v>
      </c>
      <c r="D88" t="s">
        <v>8</v>
      </c>
      <c r="E88" s="7">
        <v>97.5</v>
      </c>
      <c r="F88" s="4"/>
    </row>
    <row r="89" spans="1:6">
      <c r="A89" s="2">
        <v>42408</v>
      </c>
      <c r="B89" t="s">
        <v>4</v>
      </c>
      <c r="C89" s="1">
        <v>7</v>
      </c>
      <c r="D89" t="s">
        <v>5</v>
      </c>
      <c r="E89" s="7">
        <v>95.48</v>
      </c>
      <c r="F89" s="4"/>
    </row>
    <row r="90" spans="1:6">
      <c r="A90" s="2">
        <v>42407</v>
      </c>
      <c r="B90" t="s">
        <v>6</v>
      </c>
      <c r="C90" s="1">
        <v>7</v>
      </c>
      <c r="D90" t="s">
        <v>7</v>
      </c>
      <c r="E90" s="7">
        <v>312.61</v>
      </c>
      <c r="F90" s="4"/>
    </row>
    <row r="91" spans="1:6">
      <c r="A91" s="2">
        <v>42407</v>
      </c>
      <c r="B91" t="s">
        <v>6</v>
      </c>
      <c r="C91" s="1">
        <v>7</v>
      </c>
      <c r="D91" t="s">
        <v>31</v>
      </c>
      <c r="E91" s="7">
        <v>312.39</v>
      </c>
      <c r="F91" s="4"/>
    </row>
    <row r="92" spans="1:6">
      <c r="A92" s="2">
        <v>42407</v>
      </c>
      <c r="B92" t="s">
        <v>6</v>
      </c>
      <c r="C92" s="1">
        <v>7</v>
      </c>
      <c r="D92" t="s">
        <v>8</v>
      </c>
      <c r="E92" s="7">
        <v>143.13</v>
      </c>
      <c r="F92" s="4"/>
    </row>
    <row r="93" spans="1:6">
      <c r="A93" s="2">
        <v>42407</v>
      </c>
      <c r="B93" t="s">
        <v>6</v>
      </c>
      <c r="C93" s="1">
        <v>7</v>
      </c>
      <c r="D93" t="s">
        <v>5</v>
      </c>
      <c r="E93" s="7">
        <v>109.99</v>
      </c>
      <c r="F93" s="4"/>
    </row>
    <row r="94" spans="1:6">
      <c r="A94" s="2">
        <v>42406</v>
      </c>
      <c r="B94" t="s">
        <v>13</v>
      </c>
      <c r="C94" s="1">
        <v>6</v>
      </c>
      <c r="D94" t="s">
        <v>7</v>
      </c>
      <c r="E94" s="7">
        <v>332.39</v>
      </c>
      <c r="F94" s="4"/>
    </row>
    <row r="95" spans="1:6">
      <c r="A95" s="2">
        <v>42406</v>
      </c>
      <c r="B95" t="s">
        <v>13</v>
      </c>
      <c r="C95" s="1">
        <v>6</v>
      </c>
      <c r="D95" t="s">
        <v>5</v>
      </c>
      <c r="E95" s="7">
        <v>234.54</v>
      </c>
      <c r="F95" s="4"/>
    </row>
    <row r="96" spans="1:6">
      <c r="A96" s="2">
        <v>42406</v>
      </c>
      <c r="B96" t="s">
        <v>13</v>
      </c>
      <c r="C96" s="1">
        <v>6</v>
      </c>
      <c r="D96" t="s">
        <v>31</v>
      </c>
      <c r="E96" s="7">
        <v>143.76</v>
      </c>
      <c r="F96" s="4"/>
    </row>
    <row r="97" spans="1:6">
      <c r="A97" s="2">
        <v>42406</v>
      </c>
      <c r="B97" t="s">
        <v>13</v>
      </c>
      <c r="C97" s="1">
        <v>6</v>
      </c>
      <c r="D97" t="s">
        <v>8</v>
      </c>
      <c r="E97" s="7">
        <v>68.8</v>
      </c>
      <c r="F97" s="4"/>
    </row>
    <row r="98" spans="1:6">
      <c r="A98" s="2">
        <v>42405</v>
      </c>
      <c r="B98" t="s">
        <v>12</v>
      </c>
      <c r="C98" s="1">
        <v>6</v>
      </c>
      <c r="D98" t="s">
        <v>7</v>
      </c>
      <c r="E98" s="7">
        <v>305.39</v>
      </c>
      <c r="F98" s="4"/>
    </row>
    <row r="99" spans="1:6">
      <c r="A99" s="2">
        <v>42405</v>
      </c>
      <c r="B99" t="s">
        <v>12</v>
      </c>
      <c r="C99" s="1">
        <v>6</v>
      </c>
      <c r="D99" t="s">
        <v>5</v>
      </c>
      <c r="E99" s="7">
        <v>202.43</v>
      </c>
      <c r="F99" s="4"/>
    </row>
    <row r="100" spans="1:6">
      <c r="A100" s="2">
        <v>42405</v>
      </c>
      <c r="B100" t="s">
        <v>12</v>
      </c>
      <c r="C100" s="1">
        <v>6</v>
      </c>
      <c r="D100" t="s">
        <v>31</v>
      </c>
      <c r="E100" s="7">
        <v>149.62</v>
      </c>
      <c r="F100" s="4"/>
    </row>
    <row r="101" spans="1:6">
      <c r="A101" s="2">
        <v>42405</v>
      </c>
      <c r="B101" t="s">
        <v>12</v>
      </c>
      <c r="C101" s="1">
        <v>6</v>
      </c>
      <c r="D101" t="s">
        <v>8</v>
      </c>
      <c r="E101" s="7">
        <v>130.08000000000001</v>
      </c>
      <c r="F101" s="4"/>
    </row>
    <row r="102" spans="1:6">
      <c r="A102" s="2">
        <v>42404</v>
      </c>
      <c r="B102" t="s">
        <v>11</v>
      </c>
      <c r="C102" s="1">
        <v>6</v>
      </c>
      <c r="D102" t="s">
        <v>31</v>
      </c>
      <c r="E102" s="7">
        <v>394.87</v>
      </c>
      <c r="F102" s="4"/>
    </row>
    <row r="103" spans="1:6">
      <c r="A103" s="2">
        <v>42404</v>
      </c>
      <c r="B103" t="s">
        <v>11</v>
      </c>
      <c r="C103" s="1">
        <v>6</v>
      </c>
      <c r="D103" t="s">
        <v>7</v>
      </c>
      <c r="E103" s="7">
        <v>349.94</v>
      </c>
      <c r="F103" s="4"/>
    </row>
    <row r="104" spans="1:6">
      <c r="A104" s="2">
        <v>42404</v>
      </c>
      <c r="B104" t="s">
        <v>11</v>
      </c>
      <c r="C104" s="1">
        <v>6</v>
      </c>
      <c r="D104" t="s">
        <v>5</v>
      </c>
      <c r="E104" s="7">
        <v>219.43</v>
      </c>
      <c r="F104" s="4"/>
    </row>
    <row r="105" spans="1:6">
      <c r="A105" s="2">
        <v>42404</v>
      </c>
      <c r="B105" t="s">
        <v>11</v>
      </c>
      <c r="C105" s="1">
        <v>6</v>
      </c>
      <c r="D105" t="s">
        <v>8</v>
      </c>
      <c r="E105" s="7">
        <v>25.57</v>
      </c>
      <c r="F105" s="4"/>
    </row>
    <row r="106" spans="1:6">
      <c r="A106" s="2">
        <v>42403</v>
      </c>
      <c r="B106" t="s">
        <v>10</v>
      </c>
      <c r="C106" s="1">
        <v>6</v>
      </c>
      <c r="D106" t="s">
        <v>31</v>
      </c>
      <c r="E106" s="7">
        <v>326.44</v>
      </c>
      <c r="F106" s="4"/>
    </row>
    <row r="107" spans="1:6">
      <c r="A107" s="2">
        <v>42403</v>
      </c>
      <c r="B107" t="s">
        <v>10</v>
      </c>
      <c r="C107" s="1">
        <v>6</v>
      </c>
      <c r="D107" t="s">
        <v>7</v>
      </c>
      <c r="E107" s="7">
        <v>254.8</v>
      </c>
      <c r="F107" s="4"/>
    </row>
    <row r="108" spans="1:6">
      <c r="A108" s="2">
        <v>42403</v>
      </c>
      <c r="B108" t="s">
        <v>10</v>
      </c>
      <c r="C108" s="1">
        <v>6</v>
      </c>
      <c r="D108" t="s">
        <v>5</v>
      </c>
      <c r="E108" s="7">
        <v>177.55</v>
      </c>
      <c r="F108" s="4"/>
    </row>
    <row r="109" spans="1:6">
      <c r="A109" s="2">
        <v>42403</v>
      </c>
      <c r="B109" t="s">
        <v>10</v>
      </c>
      <c r="C109" s="1">
        <v>6</v>
      </c>
      <c r="D109" t="s">
        <v>8</v>
      </c>
      <c r="E109" s="7">
        <v>98.39</v>
      </c>
      <c r="F109" s="4"/>
    </row>
    <row r="110" spans="1:6">
      <c r="A110" s="2">
        <v>42402</v>
      </c>
      <c r="B110" t="s">
        <v>9</v>
      </c>
      <c r="C110" s="1">
        <v>6</v>
      </c>
      <c r="D110" t="s">
        <v>31</v>
      </c>
      <c r="E110" s="7">
        <v>360.66</v>
      </c>
      <c r="F110" s="4"/>
    </row>
    <row r="111" spans="1:6">
      <c r="A111" s="2">
        <v>42402</v>
      </c>
      <c r="B111" t="s">
        <v>9</v>
      </c>
      <c r="C111" s="1">
        <v>6</v>
      </c>
      <c r="D111" t="s">
        <v>5</v>
      </c>
      <c r="E111" s="7">
        <v>202.26</v>
      </c>
      <c r="F111" s="4"/>
    </row>
    <row r="112" spans="1:6">
      <c r="A112" s="2">
        <v>42402</v>
      </c>
      <c r="B112" t="s">
        <v>9</v>
      </c>
      <c r="C112" s="1">
        <v>6</v>
      </c>
      <c r="D112" t="s">
        <v>7</v>
      </c>
      <c r="E112" s="7">
        <v>136.41999999999999</v>
      </c>
      <c r="F112" s="4"/>
    </row>
    <row r="113" spans="1:6">
      <c r="A113" s="2">
        <v>42402</v>
      </c>
      <c r="B113" t="s">
        <v>9</v>
      </c>
      <c r="C113" s="1">
        <v>6</v>
      </c>
      <c r="D113" t="s">
        <v>8</v>
      </c>
      <c r="E113" s="7">
        <v>25.74</v>
      </c>
      <c r="F113" s="4"/>
    </row>
    <row r="114" spans="1:6">
      <c r="A114" s="2">
        <v>42401</v>
      </c>
      <c r="B114" t="s">
        <v>4</v>
      </c>
      <c r="C114" s="1">
        <v>6</v>
      </c>
      <c r="D114" t="s">
        <v>7</v>
      </c>
      <c r="E114" s="7">
        <v>296.24</v>
      </c>
      <c r="F114" s="4"/>
    </row>
    <row r="115" spans="1:6">
      <c r="A115" s="2">
        <v>42401</v>
      </c>
      <c r="B115" t="s">
        <v>4</v>
      </c>
      <c r="C115" s="1">
        <v>6</v>
      </c>
      <c r="D115" t="s">
        <v>31</v>
      </c>
      <c r="E115" s="7">
        <v>188.35</v>
      </c>
      <c r="F115" s="4"/>
    </row>
    <row r="116" spans="1:6">
      <c r="A116" s="2">
        <v>42401</v>
      </c>
      <c r="B116" t="s">
        <v>4</v>
      </c>
      <c r="C116" s="1">
        <v>6</v>
      </c>
      <c r="D116" t="s">
        <v>5</v>
      </c>
      <c r="E116" s="7">
        <v>154.35</v>
      </c>
      <c r="F116" s="4"/>
    </row>
    <row r="117" spans="1:6">
      <c r="A117" s="2">
        <v>42401</v>
      </c>
      <c r="B117" t="s">
        <v>4</v>
      </c>
      <c r="C117" s="1">
        <v>6</v>
      </c>
      <c r="D117" t="s">
        <v>8</v>
      </c>
      <c r="E117" s="7">
        <v>149.05000000000001</v>
      </c>
      <c r="F117" s="4"/>
    </row>
    <row r="118" spans="1:6">
      <c r="C118"/>
      <c r="F118" s="4"/>
    </row>
  </sheetData>
  <pageMargins left="0.7" right="0.7" top="0.75" bottom="0.75" header="0.3" footer="0.3"/>
  <pageSetup scale="41" fitToWidth="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4231-8A53-3F4F-BC30-E3C6B4B23266}">
  <sheetPr>
    <pageSetUpPr fitToPage="1"/>
  </sheetPr>
  <dimension ref="A1:G118"/>
  <sheetViews>
    <sheetView zoomScale="189" zoomScaleNormal="120" workbookViewId="0">
      <selection activeCell="D32" sqref="D32"/>
    </sheetView>
  </sheetViews>
  <sheetFormatPr baseColWidth="10" defaultColWidth="8.83203125" defaultRowHeight="15"/>
  <cols>
    <col min="1" max="2" width="10.6640625" customWidth="1"/>
    <col min="3" max="3" width="10.6640625" style="1" customWidth="1"/>
    <col min="4" max="5" width="10.6640625" customWidth="1"/>
    <col min="13" max="13" width="11.5" bestFit="1" customWidth="1"/>
  </cols>
  <sheetData>
    <row r="1" spans="1:6">
      <c r="A1" s="1" t="s">
        <v>0</v>
      </c>
      <c r="B1" s="1" t="s">
        <v>1</v>
      </c>
      <c r="C1" s="1" t="s">
        <v>2</v>
      </c>
      <c r="D1" t="s">
        <v>27</v>
      </c>
      <c r="E1" s="1" t="s">
        <v>3</v>
      </c>
    </row>
    <row r="2" spans="1:6">
      <c r="A2" s="2">
        <v>42426</v>
      </c>
      <c r="B2" t="s">
        <v>12</v>
      </c>
      <c r="C2" s="1">
        <v>9</v>
      </c>
      <c r="D2" t="s">
        <v>5</v>
      </c>
      <c r="E2" s="7">
        <v>166.1</v>
      </c>
      <c r="F2" s="4"/>
    </row>
    <row r="3" spans="1:6">
      <c r="A3" s="2">
        <v>42405</v>
      </c>
      <c r="B3" t="s">
        <v>12</v>
      </c>
      <c r="C3" s="1">
        <v>6</v>
      </c>
      <c r="D3" t="s">
        <v>5</v>
      </c>
      <c r="E3" s="7">
        <v>202.43</v>
      </c>
      <c r="F3" s="4"/>
    </row>
    <row r="4" spans="1:6">
      <c r="A4" s="2">
        <v>42419</v>
      </c>
      <c r="B4" t="s">
        <v>12</v>
      </c>
      <c r="C4" s="1">
        <v>8</v>
      </c>
      <c r="D4" t="s">
        <v>5</v>
      </c>
      <c r="E4" s="7">
        <v>227.92</v>
      </c>
      <c r="F4" s="4"/>
    </row>
    <row r="5" spans="1:6">
      <c r="A5" s="2">
        <v>42412</v>
      </c>
      <c r="B5" t="s">
        <v>12</v>
      </c>
      <c r="C5" s="1">
        <v>7</v>
      </c>
      <c r="D5" t="s">
        <v>5</v>
      </c>
      <c r="E5" s="7">
        <v>235.14</v>
      </c>
      <c r="F5" s="4"/>
    </row>
    <row r="6" spans="1:6">
      <c r="A6" s="2">
        <v>42426</v>
      </c>
      <c r="B6" t="s">
        <v>12</v>
      </c>
      <c r="C6" s="1">
        <v>9</v>
      </c>
      <c r="D6" t="s">
        <v>7</v>
      </c>
      <c r="E6" s="7">
        <v>154.58000000000001</v>
      </c>
      <c r="F6" s="4"/>
    </row>
    <row r="7" spans="1:6">
      <c r="A7" s="2">
        <v>42412</v>
      </c>
      <c r="B7" t="s">
        <v>12</v>
      </c>
      <c r="C7" s="1">
        <v>7</v>
      </c>
      <c r="D7" t="s">
        <v>7</v>
      </c>
      <c r="E7" s="7">
        <v>253.16</v>
      </c>
      <c r="F7" s="4"/>
    </row>
    <row r="8" spans="1:6">
      <c r="A8" s="2">
        <v>42405</v>
      </c>
      <c r="B8" t="s">
        <v>12</v>
      </c>
      <c r="C8" s="1">
        <v>6</v>
      </c>
      <c r="D8" t="s">
        <v>7</v>
      </c>
      <c r="E8" s="7">
        <v>305.39</v>
      </c>
      <c r="F8" s="4"/>
    </row>
    <row r="9" spans="1:6">
      <c r="A9" s="2">
        <v>42419</v>
      </c>
      <c r="B9" t="s">
        <v>12</v>
      </c>
      <c r="C9" s="1">
        <v>8</v>
      </c>
      <c r="D9" t="s">
        <v>7</v>
      </c>
      <c r="E9" s="7">
        <v>320.91000000000003</v>
      </c>
      <c r="F9" s="4"/>
    </row>
    <row r="10" spans="1:6">
      <c r="A10" s="2">
        <v>42412</v>
      </c>
      <c r="B10" t="s">
        <v>12</v>
      </c>
      <c r="C10" s="1">
        <v>7</v>
      </c>
      <c r="D10" t="s">
        <v>8</v>
      </c>
      <c r="E10" s="7">
        <v>36.82</v>
      </c>
      <c r="F10" s="4"/>
    </row>
    <row r="11" spans="1:6">
      <c r="A11" s="2">
        <v>42426</v>
      </c>
      <c r="B11" t="s">
        <v>12</v>
      </c>
      <c r="C11" s="1">
        <v>9</v>
      </c>
      <c r="D11" t="s">
        <v>8</v>
      </c>
      <c r="E11" s="7">
        <v>50.94</v>
      </c>
      <c r="F11" s="4"/>
    </row>
    <row r="12" spans="1:6">
      <c r="A12" s="2">
        <v>42419</v>
      </c>
      <c r="B12" t="s">
        <v>12</v>
      </c>
      <c r="C12" s="1">
        <v>8</v>
      </c>
      <c r="D12" t="s">
        <v>8</v>
      </c>
      <c r="E12" s="7">
        <v>123.14</v>
      </c>
      <c r="F12" s="4"/>
    </row>
    <row r="13" spans="1:6">
      <c r="A13" s="2">
        <v>42405</v>
      </c>
      <c r="B13" t="s">
        <v>12</v>
      </c>
      <c r="C13" s="1">
        <v>6</v>
      </c>
      <c r="D13" t="s">
        <v>8</v>
      </c>
      <c r="E13" s="7">
        <v>130.08000000000001</v>
      </c>
      <c r="F13" s="4"/>
    </row>
    <row r="14" spans="1:6">
      <c r="A14" s="2">
        <v>42405</v>
      </c>
      <c r="B14" t="s">
        <v>12</v>
      </c>
      <c r="C14" s="1">
        <v>6</v>
      </c>
      <c r="D14" t="s">
        <v>31</v>
      </c>
      <c r="E14" s="7">
        <v>149.62</v>
      </c>
      <c r="F14" s="4"/>
    </row>
    <row r="15" spans="1:6">
      <c r="A15" s="2">
        <v>42419</v>
      </c>
      <c r="B15" t="s">
        <v>12</v>
      </c>
      <c r="C15" s="1">
        <v>8</v>
      </c>
      <c r="D15" t="s">
        <v>31</v>
      </c>
      <c r="E15" s="7">
        <v>228.81</v>
      </c>
      <c r="F15" s="4"/>
    </row>
    <row r="16" spans="1:6">
      <c r="A16" s="2">
        <v>42412</v>
      </c>
      <c r="B16" t="s">
        <v>12</v>
      </c>
      <c r="C16" s="1">
        <v>7</v>
      </c>
      <c r="D16" t="s">
        <v>31</v>
      </c>
      <c r="E16" s="7">
        <v>309.02</v>
      </c>
      <c r="F16" s="4"/>
    </row>
    <row r="17" spans="1:7">
      <c r="A17" s="2">
        <v>42426</v>
      </c>
      <c r="B17" t="s">
        <v>12</v>
      </c>
      <c r="C17" s="1">
        <v>9</v>
      </c>
      <c r="D17" t="s">
        <v>31</v>
      </c>
      <c r="E17" s="7">
        <v>394.76</v>
      </c>
      <c r="F17" s="4"/>
      <c r="G17" s="5"/>
    </row>
    <row r="18" spans="1:7">
      <c r="A18" s="2">
        <v>42408</v>
      </c>
      <c r="B18" t="s">
        <v>4</v>
      </c>
      <c r="C18" s="1">
        <v>7</v>
      </c>
      <c r="D18" t="s">
        <v>5</v>
      </c>
      <c r="E18" s="7">
        <v>95.48</v>
      </c>
      <c r="F18" s="4"/>
    </row>
    <row r="19" spans="1:7">
      <c r="A19" s="2">
        <v>42415</v>
      </c>
      <c r="B19" t="s">
        <v>4</v>
      </c>
      <c r="C19" s="1">
        <v>8</v>
      </c>
      <c r="D19" t="s">
        <v>5</v>
      </c>
      <c r="E19" s="7">
        <v>97.33</v>
      </c>
      <c r="F19" s="4"/>
      <c r="G19" s="3"/>
    </row>
    <row r="20" spans="1:7">
      <c r="A20" s="2">
        <v>42401</v>
      </c>
      <c r="B20" t="s">
        <v>4</v>
      </c>
      <c r="C20" s="1">
        <v>6</v>
      </c>
      <c r="D20" t="s">
        <v>5</v>
      </c>
      <c r="E20" s="7">
        <v>154.35</v>
      </c>
      <c r="F20" s="4"/>
    </row>
    <row r="21" spans="1:7">
      <c r="A21" s="2">
        <v>42422</v>
      </c>
      <c r="B21" t="s">
        <v>4</v>
      </c>
      <c r="C21" s="1">
        <v>9</v>
      </c>
      <c r="D21" t="s">
        <v>5</v>
      </c>
      <c r="E21" s="7">
        <v>155.16</v>
      </c>
      <c r="F21" s="4"/>
    </row>
    <row r="22" spans="1:7">
      <c r="A22" s="2">
        <v>42429</v>
      </c>
      <c r="B22" t="s">
        <v>4</v>
      </c>
      <c r="C22" s="1">
        <v>10</v>
      </c>
      <c r="D22" t="s">
        <v>5</v>
      </c>
      <c r="E22" s="7">
        <v>224.04</v>
      </c>
      <c r="F22" s="4"/>
    </row>
    <row r="23" spans="1:7">
      <c r="A23" s="2">
        <v>42429</v>
      </c>
      <c r="B23" t="s">
        <v>4</v>
      </c>
      <c r="C23" s="1">
        <v>10</v>
      </c>
      <c r="D23" t="s">
        <v>7</v>
      </c>
      <c r="E23" s="7">
        <v>133.04</v>
      </c>
      <c r="F23" s="4"/>
    </row>
    <row r="24" spans="1:7">
      <c r="A24" s="2">
        <v>42408</v>
      </c>
      <c r="B24" t="s">
        <v>4</v>
      </c>
      <c r="C24" s="1">
        <v>7</v>
      </c>
      <c r="D24" t="s">
        <v>7</v>
      </c>
      <c r="E24" s="7">
        <v>200.49</v>
      </c>
      <c r="F24" s="4"/>
    </row>
    <row r="25" spans="1:7">
      <c r="A25" s="2">
        <v>42415</v>
      </c>
      <c r="B25" t="s">
        <v>4</v>
      </c>
      <c r="C25" s="1">
        <v>8</v>
      </c>
      <c r="D25" t="s">
        <v>7</v>
      </c>
      <c r="E25" s="7">
        <v>211.48</v>
      </c>
      <c r="F25" s="4"/>
    </row>
    <row r="26" spans="1:7">
      <c r="A26" s="2">
        <v>42422</v>
      </c>
      <c r="B26" t="s">
        <v>4</v>
      </c>
      <c r="C26" s="1">
        <v>9</v>
      </c>
      <c r="D26" t="s">
        <v>7</v>
      </c>
      <c r="E26" s="7">
        <v>291.01</v>
      </c>
      <c r="F26" s="4"/>
    </row>
    <row r="27" spans="1:7">
      <c r="A27" s="2">
        <v>42401</v>
      </c>
      <c r="B27" t="s">
        <v>4</v>
      </c>
      <c r="C27" s="1">
        <v>6</v>
      </c>
      <c r="D27" t="s">
        <v>7</v>
      </c>
      <c r="E27" s="7">
        <v>296.24</v>
      </c>
      <c r="F27" s="4"/>
    </row>
    <row r="28" spans="1:7">
      <c r="A28" s="2">
        <v>42429</v>
      </c>
      <c r="B28" t="s">
        <v>4</v>
      </c>
      <c r="C28" s="1">
        <v>10</v>
      </c>
      <c r="D28" t="s">
        <v>8</v>
      </c>
      <c r="E28" s="7">
        <v>71.22</v>
      </c>
      <c r="F28" s="4"/>
    </row>
    <row r="29" spans="1:7">
      <c r="A29" s="2">
        <v>42422</v>
      </c>
      <c r="B29" t="s">
        <v>4</v>
      </c>
      <c r="C29" s="1">
        <v>9</v>
      </c>
      <c r="D29" t="s">
        <v>8</v>
      </c>
      <c r="E29" s="7">
        <v>91.83</v>
      </c>
      <c r="F29" s="4"/>
    </row>
    <row r="30" spans="1:7">
      <c r="A30" s="2">
        <v>42408</v>
      </c>
      <c r="B30" t="s">
        <v>4</v>
      </c>
      <c r="C30" s="1">
        <v>7</v>
      </c>
      <c r="D30" t="s">
        <v>8</v>
      </c>
      <c r="E30" s="7">
        <v>97.5</v>
      </c>
      <c r="F30" s="4"/>
    </row>
    <row r="31" spans="1:7">
      <c r="A31" s="2">
        <v>42401</v>
      </c>
      <c r="B31" t="s">
        <v>4</v>
      </c>
      <c r="C31" s="1">
        <v>6</v>
      </c>
      <c r="D31" t="s">
        <v>8</v>
      </c>
      <c r="E31" s="7">
        <v>149.05000000000001</v>
      </c>
      <c r="F31" s="4"/>
    </row>
    <row r="32" spans="1:7">
      <c r="A32" s="2">
        <v>42415</v>
      </c>
      <c r="B32" t="s">
        <v>4</v>
      </c>
      <c r="C32" s="1">
        <v>8</v>
      </c>
      <c r="D32" t="s">
        <v>8</v>
      </c>
      <c r="E32" s="7">
        <v>154.5</v>
      </c>
      <c r="F32" s="4"/>
    </row>
    <row r="33" spans="1:6">
      <c r="A33" s="2">
        <v>42415</v>
      </c>
      <c r="B33" t="s">
        <v>4</v>
      </c>
      <c r="C33" s="1">
        <v>8</v>
      </c>
      <c r="D33" t="s">
        <v>31</v>
      </c>
      <c r="E33" s="7">
        <v>159.26</v>
      </c>
      <c r="F33" s="4"/>
    </row>
    <row r="34" spans="1:6">
      <c r="A34" s="2">
        <v>42408</v>
      </c>
      <c r="B34" t="s">
        <v>4</v>
      </c>
      <c r="C34" s="1">
        <v>7</v>
      </c>
      <c r="D34" t="s">
        <v>31</v>
      </c>
      <c r="E34" s="7">
        <v>171.44</v>
      </c>
      <c r="F34" s="4"/>
    </row>
    <row r="35" spans="1:6">
      <c r="A35" s="2">
        <v>42401</v>
      </c>
      <c r="B35" t="s">
        <v>4</v>
      </c>
      <c r="C35" s="1">
        <v>6</v>
      </c>
      <c r="D35" t="s">
        <v>31</v>
      </c>
      <c r="E35" s="7">
        <v>188.35</v>
      </c>
      <c r="F35" s="4"/>
    </row>
    <row r="36" spans="1:6">
      <c r="A36" s="2">
        <v>42422</v>
      </c>
      <c r="B36" t="s">
        <v>4</v>
      </c>
      <c r="C36" s="1">
        <v>9</v>
      </c>
      <c r="D36" t="s">
        <v>31</v>
      </c>
      <c r="E36" s="7">
        <v>289.20999999999998</v>
      </c>
      <c r="F36" s="4"/>
    </row>
    <row r="37" spans="1:6">
      <c r="A37" s="2">
        <v>42429</v>
      </c>
      <c r="B37" t="s">
        <v>4</v>
      </c>
      <c r="C37" s="1">
        <v>10</v>
      </c>
      <c r="D37" t="s">
        <v>31</v>
      </c>
      <c r="E37" s="7">
        <v>353.11</v>
      </c>
      <c r="F37" s="4"/>
    </row>
    <row r="38" spans="1:6">
      <c r="A38" s="2">
        <v>42413</v>
      </c>
      <c r="B38" t="s">
        <v>13</v>
      </c>
      <c r="C38" s="1">
        <v>7</v>
      </c>
      <c r="D38" t="s">
        <v>5</v>
      </c>
      <c r="E38" s="7">
        <v>132.26</v>
      </c>
      <c r="F38" s="4"/>
    </row>
    <row r="39" spans="1:6">
      <c r="A39" s="2">
        <v>42420</v>
      </c>
      <c r="B39" t="s">
        <v>13</v>
      </c>
      <c r="C39" s="1">
        <v>8</v>
      </c>
      <c r="D39" t="s">
        <v>5</v>
      </c>
      <c r="E39" s="7">
        <v>139.96</v>
      </c>
      <c r="F39" s="4"/>
    </row>
    <row r="40" spans="1:6">
      <c r="A40" s="2">
        <v>42406</v>
      </c>
      <c r="B40" t="s">
        <v>13</v>
      </c>
      <c r="C40" s="1">
        <v>6</v>
      </c>
      <c r="D40" t="s">
        <v>5</v>
      </c>
      <c r="E40" s="7">
        <v>234.54</v>
      </c>
      <c r="F40" s="4"/>
    </row>
    <row r="41" spans="1:6">
      <c r="A41" s="2">
        <v>42427</v>
      </c>
      <c r="B41" t="s">
        <v>13</v>
      </c>
      <c r="C41" s="1">
        <v>9</v>
      </c>
      <c r="D41" t="s">
        <v>5</v>
      </c>
      <c r="E41" s="7">
        <v>269.70999999999998</v>
      </c>
      <c r="F41" s="4"/>
    </row>
    <row r="42" spans="1:6">
      <c r="A42" s="2">
        <v>42420</v>
      </c>
      <c r="B42" t="s">
        <v>13</v>
      </c>
      <c r="C42" s="1">
        <v>8</v>
      </c>
      <c r="D42" t="s">
        <v>7</v>
      </c>
      <c r="E42" s="7">
        <v>112.3</v>
      </c>
      <c r="F42" s="4"/>
    </row>
    <row r="43" spans="1:6">
      <c r="A43" s="2">
        <v>42427</v>
      </c>
      <c r="B43" t="s">
        <v>13</v>
      </c>
      <c r="C43" s="1">
        <v>9</v>
      </c>
      <c r="D43" t="s">
        <v>7</v>
      </c>
      <c r="E43" s="7">
        <v>299.27</v>
      </c>
      <c r="F43" s="4"/>
    </row>
    <row r="44" spans="1:6">
      <c r="A44" s="2">
        <v>42413</v>
      </c>
      <c r="B44" t="s">
        <v>13</v>
      </c>
      <c r="C44" s="1">
        <v>7</v>
      </c>
      <c r="D44" t="s">
        <v>7</v>
      </c>
      <c r="E44" s="7">
        <v>308.31</v>
      </c>
      <c r="F44" s="4"/>
    </row>
    <row r="45" spans="1:6">
      <c r="A45" s="2">
        <v>42406</v>
      </c>
      <c r="B45" t="s">
        <v>13</v>
      </c>
      <c r="C45" s="1">
        <v>6</v>
      </c>
      <c r="D45" t="s">
        <v>7</v>
      </c>
      <c r="E45" s="7">
        <v>332.39</v>
      </c>
      <c r="F45" s="4"/>
    </row>
    <row r="46" spans="1:6">
      <c r="A46" s="2">
        <v>42413</v>
      </c>
      <c r="B46" t="s">
        <v>13</v>
      </c>
      <c r="C46" s="1">
        <v>7</v>
      </c>
      <c r="D46" t="s">
        <v>8</v>
      </c>
      <c r="E46" s="7">
        <v>46.35</v>
      </c>
      <c r="F46" s="4"/>
    </row>
    <row r="47" spans="1:6">
      <c r="A47" s="2">
        <v>42406</v>
      </c>
      <c r="B47" t="s">
        <v>13</v>
      </c>
      <c r="C47" s="1">
        <v>6</v>
      </c>
      <c r="D47" t="s">
        <v>8</v>
      </c>
      <c r="E47" s="7">
        <v>68.8</v>
      </c>
      <c r="F47" s="4"/>
    </row>
    <row r="48" spans="1:6">
      <c r="A48" s="2">
        <v>42420</v>
      </c>
      <c r="B48" t="s">
        <v>13</v>
      </c>
      <c r="C48" s="1">
        <v>8</v>
      </c>
      <c r="D48" t="s">
        <v>8</v>
      </c>
      <c r="E48" s="7">
        <v>74.69</v>
      </c>
      <c r="F48" s="4"/>
    </row>
    <row r="49" spans="1:6">
      <c r="A49" s="2">
        <v>42427</v>
      </c>
      <c r="B49" t="s">
        <v>13</v>
      </c>
      <c r="C49" s="1">
        <v>9</v>
      </c>
      <c r="D49" t="s">
        <v>8</v>
      </c>
      <c r="E49" s="7">
        <v>146.99</v>
      </c>
      <c r="F49" s="4"/>
    </row>
    <row r="50" spans="1:6">
      <c r="A50" s="2">
        <v>42406</v>
      </c>
      <c r="B50" t="s">
        <v>13</v>
      </c>
      <c r="C50" s="1">
        <v>6</v>
      </c>
      <c r="D50" t="s">
        <v>31</v>
      </c>
      <c r="E50" s="7">
        <v>143.76</v>
      </c>
      <c r="F50" s="4"/>
    </row>
    <row r="51" spans="1:6">
      <c r="A51" s="2">
        <v>42427</v>
      </c>
      <c r="B51" t="s">
        <v>13</v>
      </c>
      <c r="C51" s="1">
        <v>9</v>
      </c>
      <c r="D51" t="s">
        <v>31</v>
      </c>
      <c r="E51" s="7">
        <v>171.93</v>
      </c>
      <c r="F51" s="4"/>
    </row>
    <row r="52" spans="1:6">
      <c r="A52" s="2">
        <v>42420</v>
      </c>
      <c r="B52" t="s">
        <v>13</v>
      </c>
      <c r="C52" s="1">
        <v>8</v>
      </c>
      <c r="D52" t="s">
        <v>31</v>
      </c>
      <c r="E52" s="7">
        <v>343.78</v>
      </c>
      <c r="F52" s="4"/>
    </row>
    <row r="53" spans="1:6">
      <c r="A53" s="2">
        <v>42413</v>
      </c>
      <c r="B53" t="s">
        <v>13</v>
      </c>
      <c r="C53" s="1">
        <v>7</v>
      </c>
      <c r="D53" t="s">
        <v>31</v>
      </c>
      <c r="E53" s="7">
        <v>380.46</v>
      </c>
      <c r="F53" s="4"/>
    </row>
    <row r="54" spans="1:6">
      <c r="A54" s="2">
        <v>42407</v>
      </c>
      <c r="B54" t="s">
        <v>6</v>
      </c>
      <c r="C54" s="1">
        <v>7</v>
      </c>
      <c r="D54" t="s">
        <v>5</v>
      </c>
      <c r="E54" s="7">
        <v>109.99</v>
      </c>
      <c r="F54" s="4"/>
    </row>
    <row r="55" spans="1:6">
      <c r="A55" s="2">
        <v>42428</v>
      </c>
      <c r="B55" t="s">
        <v>6</v>
      </c>
      <c r="C55" s="1">
        <v>10</v>
      </c>
      <c r="D55" t="s">
        <v>5</v>
      </c>
      <c r="E55" s="7">
        <v>133.93</v>
      </c>
      <c r="F55" s="4"/>
    </row>
    <row r="56" spans="1:6">
      <c r="A56" s="2">
        <v>42414</v>
      </c>
      <c r="B56" t="s">
        <v>6</v>
      </c>
      <c r="C56" s="1">
        <v>8</v>
      </c>
      <c r="D56" t="s">
        <v>5</v>
      </c>
      <c r="E56" s="7">
        <v>146.33000000000001</v>
      </c>
      <c r="F56" s="4"/>
    </row>
    <row r="57" spans="1:6">
      <c r="A57" s="2">
        <v>42421</v>
      </c>
      <c r="B57" t="s">
        <v>6</v>
      </c>
      <c r="C57" s="1">
        <v>9</v>
      </c>
      <c r="D57" t="s">
        <v>5</v>
      </c>
      <c r="E57" s="7">
        <v>264.52</v>
      </c>
      <c r="F57" s="4"/>
    </row>
    <row r="58" spans="1:6">
      <c r="A58" s="2">
        <v>42428</v>
      </c>
      <c r="B58" t="s">
        <v>6</v>
      </c>
      <c r="C58" s="1">
        <v>10</v>
      </c>
      <c r="D58" t="s">
        <v>7</v>
      </c>
      <c r="E58" s="7">
        <v>159.59</v>
      </c>
      <c r="F58" s="4"/>
    </row>
    <row r="59" spans="1:6">
      <c r="A59" s="2">
        <v>42414</v>
      </c>
      <c r="B59" t="s">
        <v>6</v>
      </c>
      <c r="C59" s="1">
        <v>8</v>
      </c>
      <c r="D59" t="s">
        <v>7</v>
      </c>
      <c r="E59" s="7">
        <v>238.66</v>
      </c>
      <c r="F59" s="4"/>
    </row>
    <row r="60" spans="1:6">
      <c r="A60" s="2">
        <v>42421</v>
      </c>
      <c r="B60" t="s">
        <v>6</v>
      </c>
      <c r="C60" s="1">
        <v>9</v>
      </c>
      <c r="D60" t="s">
        <v>7</v>
      </c>
      <c r="E60" s="7">
        <v>309.08999999999997</v>
      </c>
      <c r="F60" s="4"/>
    </row>
    <row r="61" spans="1:6">
      <c r="A61" s="2">
        <v>42407</v>
      </c>
      <c r="B61" t="s">
        <v>6</v>
      </c>
      <c r="C61" s="1">
        <v>7</v>
      </c>
      <c r="D61" t="s">
        <v>7</v>
      </c>
      <c r="E61" s="7">
        <v>312.61</v>
      </c>
      <c r="F61" s="4"/>
    </row>
    <row r="62" spans="1:6">
      <c r="A62" s="2">
        <v>42421</v>
      </c>
      <c r="B62" t="s">
        <v>6</v>
      </c>
      <c r="C62" s="1">
        <v>9</v>
      </c>
      <c r="D62" t="s">
        <v>8</v>
      </c>
      <c r="E62" s="7">
        <v>44.14</v>
      </c>
      <c r="F62" s="4"/>
    </row>
    <row r="63" spans="1:6">
      <c r="A63" s="2">
        <v>42414</v>
      </c>
      <c r="B63" t="s">
        <v>6</v>
      </c>
      <c r="C63" s="1">
        <v>8</v>
      </c>
      <c r="D63" t="s">
        <v>8</v>
      </c>
      <c r="E63" s="7">
        <v>134.19999999999999</v>
      </c>
      <c r="F63" s="4"/>
    </row>
    <row r="64" spans="1:6">
      <c r="A64" s="2">
        <v>42407</v>
      </c>
      <c r="B64" t="s">
        <v>6</v>
      </c>
      <c r="C64" s="1">
        <v>7</v>
      </c>
      <c r="D64" t="s">
        <v>8</v>
      </c>
      <c r="E64" s="7">
        <v>143.13</v>
      </c>
      <c r="F64" s="4"/>
    </row>
    <row r="65" spans="1:6">
      <c r="A65" s="2">
        <v>42428</v>
      </c>
      <c r="B65" t="s">
        <v>6</v>
      </c>
      <c r="C65" s="1">
        <v>10</v>
      </c>
      <c r="D65" t="s">
        <v>8</v>
      </c>
      <c r="E65" s="7">
        <v>173.55</v>
      </c>
      <c r="F65" s="4"/>
    </row>
    <row r="66" spans="1:6">
      <c r="A66" s="2">
        <v>42428</v>
      </c>
      <c r="B66" t="s">
        <v>6</v>
      </c>
      <c r="C66" s="1">
        <v>10</v>
      </c>
      <c r="D66" t="s">
        <v>31</v>
      </c>
      <c r="E66" s="7">
        <v>182.17</v>
      </c>
      <c r="F66" s="4"/>
    </row>
    <row r="67" spans="1:6">
      <c r="A67" s="2">
        <v>42414</v>
      </c>
      <c r="B67" t="s">
        <v>6</v>
      </c>
      <c r="C67" s="1">
        <v>8</v>
      </c>
      <c r="D67" t="s">
        <v>31</v>
      </c>
      <c r="E67" s="7">
        <v>246.5</v>
      </c>
      <c r="F67" s="4"/>
    </row>
    <row r="68" spans="1:6">
      <c r="A68" s="2">
        <v>42407</v>
      </c>
      <c r="B68" t="s">
        <v>6</v>
      </c>
      <c r="C68" s="1">
        <v>7</v>
      </c>
      <c r="D68" t="s">
        <v>31</v>
      </c>
      <c r="E68" s="7">
        <v>312.39</v>
      </c>
      <c r="F68" s="4"/>
    </row>
    <row r="69" spans="1:6">
      <c r="A69" s="2">
        <v>42421</v>
      </c>
      <c r="B69" t="s">
        <v>6</v>
      </c>
      <c r="C69" s="1">
        <v>9</v>
      </c>
      <c r="D69" t="s">
        <v>31</v>
      </c>
      <c r="E69" s="7">
        <v>336.97</v>
      </c>
      <c r="F69" s="4"/>
    </row>
    <row r="70" spans="1:6">
      <c r="A70" s="2">
        <v>42425</v>
      </c>
      <c r="B70" t="s">
        <v>11</v>
      </c>
      <c r="C70" s="1">
        <v>9</v>
      </c>
      <c r="D70" t="s">
        <v>5</v>
      </c>
      <c r="E70" s="7">
        <v>88.34</v>
      </c>
      <c r="F70" s="4"/>
    </row>
    <row r="71" spans="1:6">
      <c r="A71" s="2">
        <v>42418</v>
      </c>
      <c r="B71" t="s">
        <v>11</v>
      </c>
      <c r="C71" s="1">
        <v>8</v>
      </c>
      <c r="D71" t="s">
        <v>5</v>
      </c>
      <c r="E71" s="7">
        <v>179.55</v>
      </c>
      <c r="F71" s="4"/>
    </row>
    <row r="72" spans="1:6">
      <c r="A72" s="2">
        <v>42411</v>
      </c>
      <c r="B72" t="s">
        <v>11</v>
      </c>
      <c r="C72" s="1">
        <v>7</v>
      </c>
      <c r="D72" t="s">
        <v>5</v>
      </c>
      <c r="E72" s="7">
        <v>183.26</v>
      </c>
      <c r="F72" s="4"/>
    </row>
    <row r="73" spans="1:6">
      <c r="A73" s="2">
        <v>42404</v>
      </c>
      <c r="B73" t="s">
        <v>11</v>
      </c>
      <c r="C73" s="1">
        <v>6</v>
      </c>
      <c r="D73" t="s">
        <v>5</v>
      </c>
      <c r="E73" s="7">
        <v>219.43</v>
      </c>
      <c r="F73" s="4"/>
    </row>
    <row r="74" spans="1:6">
      <c r="A74" s="2">
        <v>42425</v>
      </c>
      <c r="B74" t="s">
        <v>11</v>
      </c>
      <c r="C74" s="1">
        <v>9</v>
      </c>
      <c r="D74" t="s">
        <v>7</v>
      </c>
      <c r="E74" s="7">
        <v>147.97</v>
      </c>
      <c r="F74" s="4"/>
    </row>
    <row r="75" spans="1:6">
      <c r="A75" s="2">
        <v>42418</v>
      </c>
      <c r="B75" t="s">
        <v>11</v>
      </c>
      <c r="C75" s="1">
        <v>8</v>
      </c>
      <c r="D75" t="s">
        <v>7</v>
      </c>
      <c r="E75" s="7">
        <v>152.24</v>
      </c>
      <c r="F75" s="4"/>
    </row>
    <row r="76" spans="1:6">
      <c r="A76" s="2">
        <v>42411</v>
      </c>
      <c r="B76" t="s">
        <v>11</v>
      </c>
      <c r="C76" s="1">
        <v>7</v>
      </c>
      <c r="D76" t="s">
        <v>7</v>
      </c>
      <c r="E76" s="7">
        <v>323.66000000000003</v>
      </c>
      <c r="F76" s="4"/>
    </row>
    <row r="77" spans="1:6">
      <c r="A77" s="2">
        <v>42404</v>
      </c>
      <c r="B77" t="s">
        <v>11</v>
      </c>
      <c r="C77" s="1">
        <v>6</v>
      </c>
      <c r="D77" t="s">
        <v>7</v>
      </c>
      <c r="E77" s="7">
        <v>349.94</v>
      </c>
      <c r="F77" s="4"/>
    </row>
    <row r="78" spans="1:6">
      <c r="A78" s="2">
        <v>42404</v>
      </c>
      <c r="B78" t="s">
        <v>11</v>
      </c>
      <c r="C78" s="1">
        <v>6</v>
      </c>
      <c r="D78" t="s">
        <v>8</v>
      </c>
      <c r="E78" s="7">
        <v>25.57</v>
      </c>
      <c r="F78" s="4"/>
    </row>
    <row r="79" spans="1:6">
      <c r="A79" s="2">
        <v>42411</v>
      </c>
      <c r="B79" t="s">
        <v>11</v>
      </c>
      <c r="C79" s="1">
        <v>7</v>
      </c>
      <c r="D79" t="s">
        <v>8</v>
      </c>
      <c r="E79" s="7">
        <v>82.69</v>
      </c>
      <c r="F79" s="4"/>
    </row>
    <row r="80" spans="1:6">
      <c r="A80" s="2">
        <v>42418</v>
      </c>
      <c r="B80" t="s">
        <v>11</v>
      </c>
      <c r="C80" s="1">
        <v>8</v>
      </c>
      <c r="D80" t="s">
        <v>8</v>
      </c>
      <c r="E80" s="7">
        <v>96.13</v>
      </c>
      <c r="F80" s="4"/>
    </row>
    <row r="81" spans="1:6">
      <c r="A81" s="2">
        <v>42425</v>
      </c>
      <c r="B81" t="s">
        <v>11</v>
      </c>
      <c r="C81" s="1">
        <v>9</v>
      </c>
      <c r="D81" t="s">
        <v>8</v>
      </c>
      <c r="E81" s="7">
        <v>151.97</v>
      </c>
      <c r="F81" s="4"/>
    </row>
    <row r="82" spans="1:6">
      <c r="A82" s="2">
        <v>42411</v>
      </c>
      <c r="B82" t="s">
        <v>11</v>
      </c>
      <c r="C82" s="1">
        <v>7</v>
      </c>
      <c r="D82" t="s">
        <v>31</v>
      </c>
      <c r="E82" s="7">
        <v>129.47999999999999</v>
      </c>
      <c r="F82" s="4"/>
    </row>
    <row r="83" spans="1:6">
      <c r="A83" s="2">
        <v>42425</v>
      </c>
      <c r="B83" t="s">
        <v>11</v>
      </c>
      <c r="C83" s="1">
        <v>9</v>
      </c>
      <c r="D83" t="s">
        <v>31</v>
      </c>
      <c r="E83" s="7">
        <v>367.26</v>
      </c>
      <c r="F83" s="4"/>
    </row>
    <row r="84" spans="1:6">
      <c r="A84" s="2">
        <v>42418</v>
      </c>
      <c r="B84" t="s">
        <v>11</v>
      </c>
      <c r="C84" s="1">
        <v>8</v>
      </c>
      <c r="D84" t="s">
        <v>31</v>
      </c>
      <c r="E84" s="7">
        <v>390.1</v>
      </c>
      <c r="F84" s="4"/>
    </row>
    <row r="85" spans="1:6">
      <c r="A85" s="2">
        <v>42404</v>
      </c>
      <c r="B85" t="s">
        <v>11</v>
      </c>
      <c r="C85" s="1">
        <v>6</v>
      </c>
      <c r="D85" t="s">
        <v>31</v>
      </c>
      <c r="E85" s="7">
        <v>394.87</v>
      </c>
      <c r="F85" s="4"/>
    </row>
    <row r="86" spans="1:6">
      <c r="A86" s="2">
        <v>42423</v>
      </c>
      <c r="B86" t="s">
        <v>9</v>
      </c>
      <c r="C86" s="1">
        <v>9</v>
      </c>
      <c r="D86" t="s">
        <v>5</v>
      </c>
      <c r="E86" s="7">
        <v>147.53</v>
      </c>
      <c r="F86" s="4"/>
    </row>
    <row r="87" spans="1:6">
      <c r="A87" s="2">
        <v>42409</v>
      </c>
      <c r="B87" t="s">
        <v>9</v>
      </c>
      <c r="C87" s="1">
        <v>7</v>
      </c>
      <c r="D87" t="s">
        <v>5</v>
      </c>
      <c r="E87" s="7">
        <v>164.35</v>
      </c>
      <c r="F87" s="4"/>
    </row>
    <row r="88" spans="1:6">
      <c r="A88" s="2">
        <v>42416</v>
      </c>
      <c r="B88" t="s">
        <v>9</v>
      </c>
      <c r="C88" s="1">
        <v>8</v>
      </c>
      <c r="D88" t="s">
        <v>5</v>
      </c>
      <c r="E88" s="7">
        <v>181.89</v>
      </c>
      <c r="F88" s="4"/>
    </row>
    <row r="89" spans="1:6">
      <c r="A89" s="2">
        <v>42402</v>
      </c>
      <c r="B89" t="s">
        <v>9</v>
      </c>
      <c r="C89" s="1">
        <v>6</v>
      </c>
      <c r="D89" t="s">
        <v>5</v>
      </c>
      <c r="E89" s="7">
        <v>202.26</v>
      </c>
      <c r="F89" s="4"/>
    </row>
    <row r="90" spans="1:6">
      <c r="A90" s="2">
        <v>42402</v>
      </c>
      <c r="B90" t="s">
        <v>9</v>
      </c>
      <c r="C90" s="1">
        <v>6</v>
      </c>
      <c r="D90" t="s">
        <v>7</v>
      </c>
      <c r="E90" s="7">
        <v>136.41999999999999</v>
      </c>
      <c r="F90" s="4"/>
    </row>
    <row r="91" spans="1:6">
      <c r="A91" s="2">
        <v>42423</v>
      </c>
      <c r="B91" t="s">
        <v>9</v>
      </c>
      <c r="C91" s="1">
        <v>9</v>
      </c>
      <c r="D91" t="s">
        <v>7</v>
      </c>
      <c r="E91" s="7">
        <v>191.82</v>
      </c>
      <c r="F91" s="4"/>
    </row>
    <row r="92" spans="1:6">
      <c r="A92" s="2">
        <v>42409</v>
      </c>
      <c r="B92" t="s">
        <v>9</v>
      </c>
      <c r="C92" s="1">
        <v>7</v>
      </c>
      <c r="D92" t="s">
        <v>7</v>
      </c>
      <c r="E92" s="7">
        <v>234.28</v>
      </c>
      <c r="F92" s="4"/>
    </row>
    <row r="93" spans="1:6">
      <c r="A93" s="2">
        <v>42416</v>
      </c>
      <c r="B93" t="s">
        <v>9</v>
      </c>
      <c r="C93" s="1">
        <v>8</v>
      </c>
      <c r="D93" t="s">
        <v>7</v>
      </c>
      <c r="E93" s="7">
        <v>235.66</v>
      </c>
      <c r="F93" s="4"/>
    </row>
    <row r="94" spans="1:6">
      <c r="A94" s="2">
        <v>42402</v>
      </c>
      <c r="B94" t="s">
        <v>9</v>
      </c>
      <c r="C94" s="1">
        <v>6</v>
      </c>
      <c r="D94" t="s">
        <v>8</v>
      </c>
      <c r="E94" s="7">
        <v>25.74</v>
      </c>
      <c r="F94" s="4"/>
    </row>
    <row r="95" spans="1:6">
      <c r="A95" s="2">
        <v>42409</v>
      </c>
      <c r="B95" t="s">
        <v>9</v>
      </c>
      <c r="C95" s="1">
        <v>7</v>
      </c>
      <c r="D95" t="s">
        <v>8</v>
      </c>
      <c r="E95" s="7">
        <v>37.57</v>
      </c>
      <c r="F95" s="4"/>
    </row>
    <row r="96" spans="1:6">
      <c r="A96" s="2">
        <v>42423</v>
      </c>
      <c r="B96" t="s">
        <v>9</v>
      </c>
      <c r="C96" s="1">
        <v>9</v>
      </c>
      <c r="D96" t="s">
        <v>8</v>
      </c>
      <c r="E96" s="7">
        <v>53.01</v>
      </c>
      <c r="F96" s="4"/>
    </row>
    <row r="97" spans="1:6">
      <c r="A97" s="2">
        <v>42416</v>
      </c>
      <c r="B97" t="s">
        <v>9</v>
      </c>
      <c r="C97" s="1">
        <v>8</v>
      </c>
      <c r="D97" t="s">
        <v>8</v>
      </c>
      <c r="E97" s="7">
        <v>89.64</v>
      </c>
      <c r="F97" s="4"/>
    </row>
    <row r="98" spans="1:6">
      <c r="A98" s="2">
        <v>42409</v>
      </c>
      <c r="B98" t="s">
        <v>9</v>
      </c>
      <c r="C98" s="1">
        <v>7</v>
      </c>
      <c r="D98" t="s">
        <v>31</v>
      </c>
      <c r="E98" s="7">
        <v>140.44999999999999</v>
      </c>
      <c r="F98" s="4"/>
    </row>
    <row r="99" spans="1:6">
      <c r="A99" s="2">
        <v>42416</v>
      </c>
      <c r="B99" t="s">
        <v>9</v>
      </c>
      <c r="C99" s="1">
        <v>8</v>
      </c>
      <c r="D99" t="s">
        <v>31</v>
      </c>
      <c r="E99" s="7">
        <v>151.18</v>
      </c>
      <c r="F99" s="4"/>
    </row>
    <row r="100" spans="1:6">
      <c r="A100" s="2">
        <v>42423</v>
      </c>
      <c r="B100" t="s">
        <v>9</v>
      </c>
      <c r="C100" s="1">
        <v>9</v>
      </c>
      <c r="D100" t="s">
        <v>31</v>
      </c>
      <c r="E100" s="7">
        <v>306.37</v>
      </c>
      <c r="F100" s="4"/>
    </row>
    <row r="101" spans="1:6">
      <c r="A101" s="2">
        <v>42402</v>
      </c>
      <c r="B101" t="s">
        <v>9</v>
      </c>
      <c r="C101" s="1">
        <v>6</v>
      </c>
      <c r="D101" t="s">
        <v>31</v>
      </c>
      <c r="E101" s="7">
        <v>360.66</v>
      </c>
      <c r="F101" s="4"/>
    </row>
    <row r="102" spans="1:6">
      <c r="A102" s="2">
        <v>42424</v>
      </c>
      <c r="B102" t="s">
        <v>10</v>
      </c>
      <c r="C102" s="1">
        <v>9</v>
      </c>
      <c r="D102" t="s">
        <v>5</v>
      </c>
      <c r="E102" s="7">
        <v>82.11</v>
      </c>
      <c r="F102" s="4"/>
    </row>
    <row r="103" spans="1:6">
      <c r="A103" s="2">
        <v>42410</v>
      </c>
      <c r="B103" t="s">
        <v>10</v>
      </c>
      <c r="C103" s="1">
        <v>7</v>
      </c>
      <c r="D103" t="s">
        <v>5</v>
      </c>
      <c r="E103" s="7">
        <v>127.61</v>
      </c>
      <c r="F103" s="4"/>
    </row>
    <row r="104" spans="1:6">
      <c r="A104" s="2">
        <v>42403</v>
      </c>
      <c r="B104" t="s">
        <v>10</v>
      </c>
      <c r="C104" s="1">
        <v>6</v>
      </c>
      <c r="D104" t="s">
        <v>5</v>
      </c>
      <c r="E104" s="7">
        <v>177.55</v>
      </c>
      <c r="F104" s="4"/>
    </row>
    <row r="105" spans="1:6">
      <c r="A105" s="2">
        <v>42417</v>
      </c>
      <c r="B105" t="s">
        <v>10</v>
      </c>
      <c r="C105" s="1">
        <v>8</v>
      </c>
      <c r="D105" t="s">
        <v>5</v>
      </c>
      <c r="E105" s="7">
        <v>226.22</v>
      </c>
      <c r="F105" s="4"/>
    </row>
    <row r="106" spans="1:6">
      <c r="A106" s="2">
        <v>42410</v>
      </c>
      <c r="B106" t="s">
        <v>10</v>
      </c>
      <c r="C106" s="1">
        <v>7</v>
      </c>
      <c r="D106" t="s">
        <v>7</v>
      </c>
      <c r="E106" s="7">
        <v>220.26</v>
      </c>
      <c r="F106" s="4"/>
    </row>
    <row r="107" spans="1:6">
      <c r="A107" s="2">
        <v>42403</v>
      </c>
      <c r="B107" t="s">
        <v>10</v>
      </c>
      <c r="C107" s="1">
        <v>6</v>
      </c>
      <c r="D107" t="s">
        <v>7</v>
      </c>
      <c r="E107" s="7">
        <v>254.8</v>
      </c>
      <c r="F107" s="4"/>
    </row>
    <row r="108" spans="1:6">
      <c r="A108" s="2">
        <v>42424</v>
      </c>
      <c r="B108" t="s">
        <v>10</v>
      </c>
      <c r="C108" s="1">
        <v>9</v>
      </c>
      <c r="D108" t="s">
        <v>7</v>
      </c>
      <c r="E108" s="7">
        <v>296.66000000000003</v>
      </c>
      <c r="F108" s="4"/>
    </row>
    <row r="109" spans="1:6">
      <c r="A109" s="2">
        <v>42417</v>
      </c>
      <c r="B109" t="s">
        <v>10</v>
      </c>
      <c r="C109" s="1">
        <v>8</v>
      </c>
      <c r="D109" t="s">
        <v>7</v>
      </c>
      <c r="E109" s="7">
        <v>308.66000000000003</v>
      </c>
      <c r="F109" s="4"/>
    </row>
    <row r="110" spans="1:6">
      <c r="A110" s="2">
        <v>42424</v>
      </c>
      <c r="B110" t="s">
        <v>10</v>
      </c>
      <c r="C110" s="1">
        <v>9</v>
      </c>
      <c r="D110" t="s">
        <v>8</v>
      </c>
      <c r="E110" s="7">
        <v>35.380000000000003</v>
      </c>
      <c r="F110" s="4"/>
    </row>
    <row r="111" spans="1:6">
      <c r="A111" s="2">
        <v>42403</v>
      </c>
      <c r="B111" t="s">
        <v>10</v>
      </c>
      <c r="C111" s="1">
        <v>6</v>
      </c>
      <c r="D111" t="s">
        <v>8</v>
      </c>
      <c r="E111" s="7">
        <v>98.39</v>
      </c>
      <c r="F111" s="4"/>
    </row>
    <row r="112" spans="1:6">
      <c r="A112" s="2">
        <v>42410</v>
      </c>
      <c r="B112" t="s">
        <v>10</v>
      </c>
      <c r="C112" s="1">
        <v>7</v>
      </c>
      <c r="D112" t="s">
        <v>8</v>
      </c>
      <c r="E112" s="7">
        <v>110.36</v>
      </c>
      <c r="F112" s="4"/>
    </row>
    <row r="113" spans="1:6">
      <c r="A113" s="2">
        <v>42417</v>
      </c>
      <c r="B113" t="s">
        <v>10</v>
      </c>
      <c r="C113" s="1">
        <v>8</v>
      </c>
      <c r="D113" t="s">
        <v>8</v>
      </c>
      <c r="E113" s="7">
        <v>146.47999999999999</v>
      </c>
      <c r="F113" s="4"/>
    </row>
    <row r="114" spans="1:6">
      <c r="A114" s="2">
        <v>42417</v>
      </c>
      <c r="B114" t="s">
        <v>10</v>
      </c>
      <c r="C114" s="1">
        <v>8</v>
      </c>
      <c r="D114" t="s">
        <v>31</v>
      </c>
      <c r="E114" s="7">
        <v>246.02</v>
      </c>
      <c r="F114" s="4"/>
    </row>
    <row r="115" spans="1:6">
      <c r="A115" s="2">
        <v>42403</v>
      </c>
      <c r="B115" t="s">
        <v>10</v>
      </c>
      <c r="C115" s="1">
        <v>6</v>
      </c>
      <c r="D115" t="s">
        <v>31</v>
      </c>
      <c r="E115" s="7">
        <v>326.44</v>
      </c>
      <c r="F115" s="4"/>
    </row>
    <row r="116" spans="1:6">
      <c r="A116" s="2">
        <v>42410</v>
      </c>
      <c r="B116" t="s">
        <v>10</v>
      </c>
      <c r="C116" s="1">
        <v>7</v>
      </c>
      <c r="D116" t="s">
        <v>31</v>
      </c>
      <c r="E116" s="7">
        <v>364.42</v>
      </c>
      <c r="F116" s="4"/>
    </row>
    <row r="117" spans="1:6">
      <c r="A117" s="2">
        <v>42424</v>
      </c>
      <c r="B117" t="s">
        <v>10</v>
      </c>
      <c r="C117" s="1">
        <v>9</v>
      </c>
      <c r="D117" t="s">
        <v>31</v>
      </c>
      <c r="E117" s="7">
        <v>406.69</v>
      </c>
      <c r="F117" s="4"/>
    </row>
    <row r="118" spans="1:6">
      <c r="C118"/>
      <c r="F118" s="4"/>
    </row>
  </sheetData>
  <pageMargins left="0.7" right="0.7" top="0.75" bottom="0.75" header="0.3" footer="0.3"/>
  <pageSetup scale="41" fitToWidth="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905C-533D-A14D-831D-B7C81235CC07}">
  <sheetPr>
    <pageSetUpPr fitToPage="1"/>
  </sheetPr>
  <dimension ref="A1:G118"/>
  <sheetViews>
    <sheetView zoomScale="120" zoomScaleNormal="120" workbookViewId="0">
      <pane ySplit="10600" topLeftCell="A117"/>
      <selection activeCell="D2" sqref="D2"/>
      <selection pane="bottomLeft" activeCell="A97" sqref="A97"/>
    </sheetView>
  </sheetViews>
  <sheetFormatPr baseColWidth="10" defaultColWidth="8.83203125" defaultRowHeight="15"/>
  <cols>
    <col min="1" max="1" width="13" bestFit="1" customWidth="1"/>
    <col min="2" max="2" width="12" customWidth="1"/>
    <col min="3" max="3" width="8.6640625" style="1" customWidth="1"/>
    <col min="4" max="4" width="11.1640625" bestFit="1" customWidth="1"/>
    <col min="5" max="5" width="12.1640625" customWidth="1"/>
    <col min="13" max="13" width="11.5" bestFit="1" customWidth="1"/>
  </cols>
  <sheetData>
    <row r="1" spans="1:6">
      <c r="A1" s="1" t="s">
        <v>0</v>
      </c>
      <c r="B1" s="1" t="s">
        <v>1</v>
      </c>
      <c r="C1" s="1" t="s">
        <v>2</v>
      </c>
      <c r="D1" t="s">
        <v>27</v>
      </c>
      <c r="E1" s="1" t="s">
        <v>3</v>
      </c>
    </row>
    <row r="2" spans="1:6">
      <c r="A2" s="2">
        <v>42401</v>
      </c>
      <c r="B2" t="s">
        <v>4</v>
      </c>
      <c r="C2" s="1">
        <v>6</v>
      </c>
      <c r="D2" t="s">
        <v>5</v>
      </c>
      <c r="E2" s="7">
        <v>154.35</v>
      </c>
      <c r="F2" s="4"/>
    </row>
    <row r="3" spans="1:6">
      <c r="A3" s="2">
        <v>42401</v>
      </c>
      <c r="B3" t="s">
        <v>4</v>
      </c>
      <c r="C3" s="1">
        <v>6</v>
      </c>
      <c r="D3" t="s">
        <v>31</v>
      </c>
      <c r="E3" s="7">
        <v>188.35</v>
      </c>
      <c r="F3" s="4"/>
    </row>
    <row r="4" spans="1:6" hidden="1">
      <c r="A4" s="2">
        <v>42401</v>
      </c>
      <c r="B4" t="s">
        <v>4</v>
      </c>
      <c r="C4" s="1">
        <v>6</v>
      </c>
      <c r="D4" t="s">
        <v>8</v>
      </c>
      <c r="E4" s="7">
        <v>149.05000000000001</v>
      </c>
      <c r="F4" s="4"/>
    </row>
    <row r="5" spans="1:6">
      <c r="A5" s="2">
        <v>42401</v>
      </c>
      <c r="B5" t="s">
        <v>4</v>
      </c>
      <c r="C5" s="1">
        <v>6</v>
      </c>
      <c r="D5" t="s">
        <v>7</v>
      </c>
      <c r="E5" s="7">
        <v>296.24</v>
      </c>
      <c r="F5" s="4"/>
    </row>
    <row r="6" spans="1:6">
      <c r="A6" s="2">
        <v>42402</v>
      </c>
      <c r="B6" t="s">
        <v>9</v>
      </c>
      <c r="C6" s="1">
        <v>6</v>
      </c>
      <c r="D6" t="s">
        <v>7</v>
      </c>
      <c r="E6" s="7">
        <v>136.41999999999999</v>
      </c>
      <c r="F6" s="4"/>
    </row>
    <row r="7" spans="1:6">
      <c r="A7" s="2">
        <v>42402</v>
      </c>
      <c r="B7" t="s">
        <v>9</v>
      </c>
      <c r="C7" s="1">
        <v>6</v>
      </c>
      <c r="D7" t="s">
        <v>5</v>
      </c>
      <c r="E7" s="7">
        <v>202.26</v>
      </c>
      <c r="F7" s="4"/>
    </row>
    <row r="8" spans="1:6" hidden="1">
      <c r="A8" s="2">
        <v>42402</v>
      </c>
      <c r="B8" t="s">
        <v>9</v>
      </c>
      <c r="C8" s="1">
        <v>6</v>
      </c>
      <c r="D8" t="s">
        <v>8</v>
      </c>
      <c r="E8" s="7">
        <v>25.74</v>
      </c>
      <c r="F8" s="4"/>
    </row>
    <row r="9" spans="1:6">
      <c r="A9" s="2">
        <v>42402</v>
      </c>
      <c r="B9" t="s">
        <v>9</v>
      </c>
      <c r="C9" s="1">
        <v>6</v>
      </c>
      <c r="D9" t="s">
        <v>31</v>
      </c>
      <c r="E9" s="7">
        <v>360.66</v>
      </c>
      <c r="F9" s="4"/>
    </row>
    <row r="10" spans="1:6">
      <c r="A10" s="2">
        <v>42403</v>
      </c>
      <c r="B10" t="s">
        <v>10</v>
      </c>
      <c r="C10" s="1">
        <v>6</v>
      </c>
      <c r="D10" t="s">
        <v>5</v>
      </c>
      <c r="E10" s="7">
        <v>177.55</v>
      </c>
      <c r="F10" s="4"/>
    </row>
    <row r="11" spans="1:6">
      <c r="A11" s="2">
        <v>42403</v>
      </c>
      <c r="B11" t="s">
        <v>10</v>
      </c>
      <c r="C11" s="1">
        <v>6</v>
      </c>
      <c r="D11" t="s">
        <v>7</v>
      </c>
      <c r="E11" s="7">
        <v>254.8</v>
      </c>
      <c r="F11" s="4"/>
    </row>
    <row r="12" spans="1:6" hidden="1">
      <c r="A12" s="2">
        <v>42403</v>
      </c>
      <c r="B12" t="s">
        <v>10</v>
      </c>
      <c r="C12" s="1">
        <v>6</v>
      </c>
      <c r="D12" t="s">
        <v>8</v>
      </c>
      <c r="E12" s="7">
        <v>98.39</v>
      </c>
      <c r="F12" s="4"/>
    </row>
    <row r="13" spans="1:6">
      <c r="A13" s="2">
        <v>42403</v>
      </c>
      <c r="B13" t="s">
        <v>10</v>
      </c>
      <c r="C13" s="1">
        <v>6</v>
      </c>
      <c r="D13" t="s">
        <v>31</v>
      </c>
      <c r="E13" s="7">
        <v>326.44</v>
      </c>
      <c r="F13" s="4"/>
    </row>
    <row r="14" spans="1:6">
      <c r="A14" s="2">
        <v>42404</v>
      </c>
      <c r="B14" t="s">
        <v>11</v>
      </c>
      <c r="C14" s="1">
        <v>6</v>
      </c>
      <c r="D14" t="s">
        <v>5</v>
      </c>
      <c r="E14" s="7">
        <v>219.43</v>
      </c>
      <c r="F14" s="4"/>
    </row>
    <row r="15" spans="1:6">
      <c r="A15" s="2">
        <v>42404</v>
      </c>
      <c r="B15" t="s">
        <v>11</v>
      </c>
      <c r="C15" s="1">
        <v>6</v>
      </c>
      <c r="D15" t="s">
        <v>7</v>
      </c>
      <c r="E15" s="7">
        <v>349.94</v>
      </c>
      <c r="F15" s="4"/>
    </row>
    <row r="16" spans="1:6" hidden="1">
      <c r="A16" s="2">
        <v>42404</v>
      </c>
      <c r="B16" t="s">
        <v>11</v>
      </c>
      <c r="C16" s="1">
        <v>6</v>
      </c>
      <c r="D16" t="s">
        <v>8</v>
      </c>
      <c r="E16" s="7">
        <v>25.57</v>
      </c>
      <c r="F16" s="4"/>
    </row>
    <row r="17" spans="1:7">
      <c r="A17" s="2">
        <v>42404</v>
      </c>
      <c r="B17" t="s">
        <v>11</v>
      </c>
      <c r="C17" s="1">
        <v>6</v>
      </c>
      <c r="D17" t="s">
        <v>31</v>
      </c>
      <c r="E17" s="7">
        <v>394.87</v>
      </c>
      <c r="F17" s="4"/>
      <c r="G17" s="5"/>
    </row>
    <row r="18" spans="1:7">
      <c r="A18" s="2">
        <v>42405</v>
      </c>
      <c r="B18" t="s">
        <v>12</v>
      </c>
      <c r="C18" s="1">
        <v>6</v>
      </c>
      <c r="D18" t="s">
        <v>31</v>
      </c>
      <c r="E18" s="7">
        <v>149.62</v>
      </c>
      <c r="F18" s="4"/>
    </row>
    <row r="19" spans="1:7">
      <c r="A19" s="2">
        <v>42405</v>
      </c>
      <c r="B19" t="s">
        <v>12</v>
      </c>
      <c r="C19" s="1">
        <v>6</v>
      </c>
      <c r="D19" t="s">
        <v>5</v>
      </c>
      <c r="E19" s="7">
        <v>202.43</v>
      </c>
      <c r="F19" s="4"/>
      <c r="G19" s="3"/>
    </row>
    <row r="20" spans="1:7" hidden="1">
      <c r="A20" s="2">
        <v>42405</v>
      </c>
      <c r="B20" t="s">
        <v>12</v>
      </c>
      <c r="C20" s="1">
        <v>6</v>
      </c>
      <c r="D20" t="s">
        <v>8</v>
      </c>
      <c r="E20" s="7">
        <v>130.08000000000001</v>
      </c>
      <c r="F20" s="4"/>
    </row>
    <row r="21" spans="1:7">
      <c r="A21" s="2">
        <v>42405</v>
      </c>
      <c r="B21" t="s">
        <v>12</v>
      </c>
      <c r="C21" s="1">
        <v>6</v>
      </c>
      <c r="D21" t="s">
        <v>7</v>
      </c>
      <c r="E21" s="7">
        <v>305.39</v>
      </c>
      <c r="F21" s="4"/>
    </row>
    <row r="22" spans="1:7">
      <c r="A22" s="2">
        <v>42406</v>
      </c>
      <c r="B22" t="s">
        <v>13</v>
      </c>
      <c r="C22" s="1">
        <v>6</v>
      </c>
      <c r="D22" t="s">
        <v>31</v>
      </c>
      <c r="E22" s="7">
        <v>143.76</v>
      </c>
      <c r="F22" s="4"/>
    </row>
    <row r="23" spans="1:7">
      <c r="A23" s="2">
        <v>42406</v>
      </c>
      <c r="B23" t="s">
        <v>13</v>
      </c>
      <c r="C23" s="1">
        <v>6</v>
      </c>
      <c r="D23" t="s">
        <v>5</v>
      </c>
      <c r="E23" s="7">
        <v>234.54</v>
      </c>
      <c r="F23" s="4"/>
    </row>
    <row r="24" spans="1:7" hidden="1">
      <c r="A24" s="2">
        <v>42406</v>
      </c>
      <c r="B24" t="s">
        <v>13</v>
      </c>
      <c r="C24" s="1">
        <v>6</v>
      </c>
      <c r="D24" t="s">
        <v>8</v>
      </c>
      <c r="E24" s="7">
        <v>68.8</v>
      </c>
      <c r="F24" s="4"/>
    </row>
    <row r="25" spans="1:7">
      <c r="A25" s="2">
        <v>42406</v>
      </c>
      <c r="B25" t="s">
        <v>13</v>
      </c>
      <c r="C25" s="1">
        <v>6</v>
      </c>
      <c r="D25" t="s">
        <v>7</v>
      </c>
      <c r="E25" s="7">
        <v>332.39</v>
      </c>
      <c r="F25" s="4"/>
    </row>
    <row r="26" spans="1:7">
      <c r="A26" s="2">
        <v>42407</v>
      </c>
      <c r="B26" t="s">
        <v>6</v>
      </c>
      <c r="C26" s="1">
        <v>7</v>
      </c>
      <c r="D26" t="s">
        <v>5</v>
      </c>
      <c r="E26" s="7">
        <v>109.99</v>
      </c>
      <c r="F26" s="4"/>
    </row>
    <row r="27" spans="1:7">
      <c r="A27" s="2">
        <v>42407</v>
      </c>
      <c r="B27" t="s">
        <v>6</v>
      </c>
      <c r="C27" s="1">
        <v>7</v>
      </c>
      <c r="D27" t="s">
        <v>31</v>
      </c>
      <c r="E27" s="7">
        <v>312.39</v>
      </c>
      <c r="F27" s="4"/>
    </row>
    <row r="28" spans="1:7" hidden="1">
      <c r="A28" s="2">
        <v>42407</v>
      </c>
      <c r="B28" t="s">
        <v>6</v>
      </c>
      <c r="C28" s="1">
        <v>7</v>
      </c>
      <c r="D28" t="s">
        <v>8</v>
      </c>
      <c r="E28" s="7">
        <v>143.13</v>
      </c>
      <c r="F28" s="4"/>
    </row>
    <row r="29" spans="1:7">
      <c r="A29" s="2">
        <v>42407</v>
      </c>
      <c r="B29" t="s">
        <v>6</v>
      </c>
      <c r="C29" s="1">
        <v>7</v>
      </c>
      <c r="D29" t="s">
        <v>7</v>
      </c>
      <c r="E29" s="7">
        <v>312.61</v>
      </c>
      <c r="F29" s="4"/>
    </row>
    <row r="30" spans="1:7">
      <c r="A30" s="2">
        <v>42408</v>
      </c>
      <c r="B30" t="s">
        <v>4</v>
      </c>
      <c r="C30" s="1">
        <v>7</v>
      </c>
      <c r="D30" t="s">
        <v>5</v>
      </c>
      <c r="E30" s="7">
        <v>95.48</v>
      </c>
      <c r="F30" s="4"/>
    </row>
    <row r="31" spans="1:7">
      <c r="A31" s="2">
        <v>42408</v>
      </c>
      <c r="B31" t="s">
        <v>4</v>
      </c>
      <c r="C31" s="1">
        <v>7</v>
      </c>
      <c r="D31" t="s">
        <v>31</v>
      </c>
      <c r="E31" s="7">
        <v>171.44</v>
      </c>
      <c r="F31" s="4"/>
    </row>
    <row r="32" spans="1:7" hidden="1">
      <c r="A32" s="2">
        <v>42408</v>
      </c>
      <c r="B32" t="s">
        <v>4</v>
      </c>
      <c r="C32" s="1">
        <v>7</v>
      </c>
      <c r="D32" t="s">
        <v>8</v>
      </c>
      <c r="E32" s="7">
        <v>97.5</v>
      </c>
      <c r="F32" s="4"/>
    </row>
    <row r="33" spans="1:6">
      <c r="A33" s="2">
        <v>42408</v>
      </c>
      <c r="B33" t="s">
        <v>4</v>
      </c>
      <c r="C33" s="1">
        <v>7</v>
      </c>
      <c r="D33" t="s">
        <v>7</v>
      </c>
      <c r="E33" s="7">
        <v>200.49</v>
      </c>
      <c r="F33" s="4"/>
    </row>
    <row r="34" spans="1:6">
      <c r="A34" s="2">
        <v>42409</v>
      </c>
      <c r="B34" t="s">
        <v>9</v>
      </c>
      <c r="C34" s="1">
        <v>7</v>
      </c>
      <c r="D34" t="s">
        <v>31</v>
      </c>
      <c r="E34" s="7">
        <v>140.44999999999999</v>
      </c>
      <c r="F34" s="4"/>
    </row>
    <row r="35" spans="1:6">
      <c r="A35" s="2">
        <v>42409</v>
      </c>
      <c r="B35" t="s">
        <v>9</v>
      </c>
      <c r="C35" s="1">
        <v>7</v>
      </c>
      <c r="D35" t="s">
        <v>5</v>
      </c>
      <c r="E35" s="7">
        <v>164.35</v>
      </c>
      <c r="F35" s="4"/>
    </row>
    <row r="36" spans="1:6" hidden="1">
      <c r="A36" s="2">
        <v>42409</v>
      </c>
      <c r="B36" t="s">
        <v>9</v>
      </c>
      <c r="C36" s="1">
        <v>7</v>
      </c>
      <c r="D36" t="s">
        <v>8</v>
      </c>
      <c r="E36" s="7">
        <v>37.57</v>
      </c>
      <c r="F36" s="4"/>
    </row>
    <row r="37" spans="1:6">
      <c r="A37" s="2">
        <v>42409</v>
      </c>
      <c r="B37" t="s">
        <v>9</v>
      </c>
      <c r="C37" s="1">
        <v>7</v>
      </c>
      <c r="D37" t="s">
        <v>7</v>
      </c>
      <c r="E37" s="7">
        <v>234.28</v>
      </c>
      <c r="F37" s="4"/>
    </row>
    <row r="38" spans="1:6">
      <c r="A38" s="2">
        <v>42410</v>
      </c>
      <c r="B38" t="s">
        <v>10</v>
      </c>
      <c r="C38" s="1">
        <v>7</v>
      </c>
      <c r="D38" t="s">
        <v>5</v>
      </c>
      <c r="E38" s="7">
        <v>127.61</v>
      </c>
      <c r="F38" s="4"/>
    </row>
    <row r="39" spans="1:6">
      <c r="A39" s="2">
        <v>42410</v>
      </c>
      <c r="B39" t="s">
        <v>10</v>
      </c>
      <c r="C39" s="1">
        <v>7</v>
      </c>
      <c r="D39" t="s">
        <v>7</v>
      </c>
      <c r="E39" s="7">
        <v>220.26</v>
      </c>
      <c r="F39" s="4"/>
    </row>
    <row r="40" spans="1:6" hidden="1">
      <c r="A40" s="2">
        <v>42410</v>
      </c>
      <c r="B40" t="s">
        <v>10</v>
      </c>
      <c r="C40" s="1">
        <v>7</v>
      </c>
      <c r="D40" t="s">
        <v>8</v>
      </c>
      <c r="E40" s="7">
        <v>110.36</v>
      </c>
      <c r="F40" s="4"/>
    </row>
    <row r="41" spans="1:6">
      <c r="A41" s="2">
        <v>42410</v>
      </c>
      <c r="B41" t="s">
        <v>10</v>
      </c>
      <c r="C41" s="1">
        <v>7</v>
      </c>
      <c r="D41" t="s">
        <v>31</v>
      </c>
      <c r="E41" s="7">
        <v>364.42</v>
      </c>
      <c r="F41" s="4"/>
    </row>
    <row r="42" spans="1:6">
      <c r="A42" s="2">
        <v>42411</v>
      </c>
      <c r="B42" t="s">
        <v>11</v>
      </c>
      <c r="C42" s="1">
        <v>7</v>
      </c>
      <c r="D42" t="s">
        <v>31</v>
      </c>
      <c r="E42" s="7">
        <v>129.47999999999999</v>
      </c>
      <c r="F42" s="4"/>
    </row>
    <row r="43" spans="1:6">
      <c r="A43" s="2">
        <v>42411</v>
      </c>
      <c r="B43" t="s">
        <v>11</v>
      </c>
      <c r="C43" s="1">
        <v>7</v>
      </c>
      <c r="D43" t="s">
        <v>5</v>
      </c>
      <c r="E43" s="7">
        <v>183.26</v>
      </c>
      <c r="F43" s="4"/>
    </row>
    <row r="44" spans="1:6" hidden="1">
      <c r="A44" s="2">
        <v>42411</v>
      </c>
      <c r="B44" t="s">
        <v>11</v>
      </c>
      <c r="C44" s="1">
        <v>7</v>
      </c>
      <c r="D44" t="s">
        <v>8</v>
      </c>
      <c r="E44" s="7">
        <v>82.69</v>
      </c>
      <c r="F44" s="4"/>
    </row>
    <row r="45" spans="1:6">
      <c r="A45" s="2">
        <v>42411</v>
      </c>
      <c r="B45" t="s">
        <v>11</v>
      </c>
      <c r="C45" s="1">
        <v>7</v>
      </c>
      <c r="D45" t="s">
        <v>7</v>
      </c>
      <c r="E45" s="7">
        <v>323.66000000000003</v>
      </c>
      <c r="F45" s="4"/>
    </row>
    <row r="46" spans="1:6">
      <c r="A46" s="2">
        <v>42412</v>
      </c>
      <c r="B46" t="s">
        <v>12</v>
      </c>
      <c r="C46" s="1">
        <v>7</v>
      </c>
      <c r="D46" t="s">
        <v>5</v>
      </c>
      <c r="E46" s="7">
        <v>235.14</v>
      </c>
      <c r="F46" s="4"/>
    </row>
    <row r="47" spans="1:6">
      <c r="A47" s="2">
        <v>42412</v>
      </c>
      <c r="B47" t="s">
        <v>12</v>
      </c>
      <c r="C47" s="1">
        <v>7</v>
      </c>
      <c r="D47" t="s">
        <v>7</v>
      </c>
      <c r="E47" s="7">
        <v>253.16</v>
      </c>
      <c r="F47" s="4"/>
    </row>
    <row r="48" spans="1:6" hidden="1">
      <c r="A48" s="2">
        <v>42412</v>
      </c>
      <c r="B48" t="s">
        <v>12</v>
      </c>
      <c r="C48" s="1">
        <v>7</v>
      </c>
      <c r="D48" t="s">
        <v>8</v>
      </c>
      <c r="E48" s="7">
        <v>36.82</v>
      </c>
      <c r="F48" s="4"/>
    </row>
    <row r="49" spans="1:6">
      <c r="A49" s="2">
        <v>42412</v>
      </c>
      <c r="B49" t="s">
        <v>12</v>
      </c>
      <c r="C49" s="1">
        <v>7</v>
      </c>
      <c r="D49" t="s">
        <v>31</v>
      </c>
      <c r="E49" s="7">
        <v>309.02</v>
      </c>
      <c r="F49" s="4"/>
    </row>
    <row r="50" spans="1:6">
      <c r="A50" s="2">
        <v>42413</v>
      </c>
      <c r="B50" t="s">
        <v>13</v>
      </c>
      <c r="C50" s="1">
        <v>7</v>
      </c>
      <c r="D50" t="s">
        <v>5</v>
      </c>
      <c r="E50" s="7">
        <v>132.26</v>
      </c>
      <c r="F50" s="4"/>
    </row>
    <row r="51" spans="1:6">
      <c r="A51" s="2">
        <v>42413</v>
      </c>
      <c r="B51" t="s">
        <v>13</v>
      </c>
      <c r="C51" s="1">
        <v>7</v>
      </c>
      <c r="D51" t="s">
        <v>7</v>
      </c>
      <c r="E51" s="7">
        <v>308.31</v>
      </c>
      <c r="F51" s="4"/>
    </row>
    <row r="52" spans="1:6" hidden="1">
      <c r="A52" s="2">
        <v>42413</v>
      </c>
      <c r="B52" t="s">
        <v>13</v>
      </c>
      <c r="C52" s="1">
        <v>7</v>
      </c>
      <c r="D52" t="s">
        <v>8</v>
      </c>
      <c r="E52" s="7">
        <v>46.35</v>
      </c>
      <c r="F52" s="4"/>
    </row>
    <row r="53" spans="1:6">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hidden="1">
      <c r="A56" s="2">
        <v>42414</v>
      </c>
      <c r="B56" t="s">
        <v>6</v>
      </c>
      <c r="C56" s="1">
        <v>8</v>
      </c>
      <c r="D56" t="s">
        <v>8</v>
      </c>
      <c r="E56" s="7">
        <v>134.19999999999999</v>
      </c>
      <c r="F56" s="4"/>
    </row>
    <row r="57" spans="1:6">
      <c r="A57" s="2">
        <v>42414</v>
      </c>
      <c r="B57" t="s">
        <v>6</v>
      </c>
      <c r="C57" s="1">
        <v>8</v>
      </c>
      <c r="D57" t="s">
        <v>31</v>
      </c>
      <c r="E57" s="7">
        <v>246.5</v>
      </c>
      <c r="F57" s="4"/>
    </row>
    <row r="58" spans="1:6">
      <c r="A58" s="2">
        <v>42415</v>
      </c>
      <c r="B58" t="s">
        <v>4</v>
      </c>
      <c r="C58" s="1">
        <v>8</v>
      </c>
      <c r="D58" t="s">
        <v>5</v>
      </c>
      <c r="E58" s="7">
        <v>97.33</v>
      </c>
      <c r="F58" s="4"/>
    </row>
    <row r="59" spans="1:6">
      <c r="A59" s="2">
        <v>42415</v>
      </c>
      <c r="B59" t="s">
        <v>4</v>
      </c>
      <c r="C59" s="1">
        <v>8</v>
      </c>
      <c r="D59" t="s">
        <v>31</v>
      </c>
      <c r="E59" s="7">
        <v>159.26</v>
      </c>
      <c r="F59" s="4"/>
    </row>
    <row r="60" spans="1:6" hidden="1">
      <c r="A60" s="2">
        <v>42415</v>
      </c>
      <c r="B60" t="s">
        <v>4</v>
      </c>
      <c r="C60" s="1">
        <v>8</v>
      </c>
      <c r="D60" t="s">
        <v>8</v>
      </c>
      <c r="E60" s="7">
        <v>154.5</v>
      </c>
      <c r="F60" s="4"/>
    </row>
    <row r="61" spans="1:6">
      <c r="A61" s="2">
        <v>42415</v>
      </c>
      <c r="B61" t="s">
        <v>4</v>
      </c>
      <c r="C61" s="1">
        <v>8</v>
      </c>
      <c r="D61" t="s">
        <v>7</v>
      </c>
      <c r="E61" s="7">
        <v>211.48</v>
      </c>
      <c r="F61" s="4"/>
    </row>
    <row r="62" spans="1:6">
      <c r="A62" s="2">
        <v>42416</v>
      </c>
      <c r="B62" t="s">
        <v>9</v>
      </c>
      <c r="C62" s="1">
        <v>8</v>
      </c>
      <c r="D62" t="s">
        <v>31</v>
      </c>
      <c r="E62" s="7">
        <v>151.18</v>
      </c>
      <c r="F62" s="4"/>
    </row>
    <row r="63" spans="1:6">
      <c r="A63" s="2">
        <v>42416</v>
      </c>
      <c r="B63" t="s">
        <v>9</v>
      </c>
      <c r="C63" s="1">
        <v>8</v>
      </c>
      <c r="D63" t="s">
        <v>5</v>
      </c>
      <c r="E63" s="7">
        <v>181.89</v>
      </c>
      <c r="F63" s="4"/>
    </row>
    <row r="64" spans="1:6" hidden="1">
      <c r="A64" s="2">
        <v>42416</v>
      </c>
      <c r="B64" t="s">
        <v>9</v>
      </c>
      <c r="C64" s="1">
        <v>8</v>
      </c>
      <c r="D64" t="s">
        <v>8</v>
      </c>
      <c r="E64" s="7">
        <v>89.64</v>
      </c>
      <c r="F64" s="4"/>
    </row>
    <row r="65" spans="1:6">
      <c r="A65" s="2">
        <v>42416</v>
      </c>
      <c r="B65" t="s">
        <v>9</v>
      </c>
      <c r="C65" s="1">
        <v>8</v>
      </c>
      <c r="D65" t="s">
        <v>7</v>
      </c>
      <c r="E65" s="7">
        <v>235.66</v>
      </c>
      <c r="F65" s="4"/>
    </row>
    <row r="66" spans="1:6">
      <c r="A66" s="2">
        <v>42417</v>
      </c>
      <c r="B66" t="s">
        <v>10</v>
      </c>
      <c r="C66" s="1">
        <v>8</v>
      </c>
      <c r="D66" t="s">
        <v>5</v>
      </c>
      <c r="E66" s="7">
        <v>226.22</v>
      </c>
      <c r="F66" s="4"/>
    </row>
    <row r="67" spans="1:6">
      <c r="A67" s="2">
        <v>42417</v>
      </c>
      <c r="B67" t="s">
        <v>10</v>
      </c>
      <c r="C67" s="1">
        <v>8</v>
      </c>
      <c r="D67" t="s">
        <v>31</v>
      </c>
      <c r="E67" s="7">
        <v>246.02</v>
      </c>
      <c r="F67" s="4"/>
    </row>
    <row r="68" spans="1:6" hidden="1">
      <c r="A68" s="2">
        <v>42417</v>
      </c>
      <c r="B68" t="s">
        <v>10</v>
      </c>
      <c r="C68" s="1">
        <v>8</v>
      </c>
      <c r="D68" t="s">
        <v>8</v>
      </c>
      <c r="E68" s="7">
        <v>146.47999999999999</v>
      </c>
      <c r="F68" s="4"/>
    </row>
    <row r="69" spans="1:6">
      <c r="A69" s="2">
        <v>42417</v>
      </c>
      <c r="B69" t="s">
        <v>10</v>
      </c>
      <c r="C69" s="1">
        <v>8</v>
      </c>
      <c r="D69" t="s">
        <v>7</v>
      </c>
      <c r="E69" s="7">
        <v>308.66000000000003</v>
      </c>
      <c r="F69" s="4"/>
    </row>
    <row r="70" spans="1:6">
      <c r="A70" s="2">
        <v>42418</v>
      </c>
      <c r="B70" t="s">
        <v>11</v>
      </c>
      <c r="C70" s="1">
        <v>8</v>
      </c>
      <c r="D70" t="s">
        <v>7</v>
      </c>
      <c r="E70" s="7">
        <v>152.24</v>
      </c>
      <c r="F70" s="4"/>
    </row>
    <row r="71" spans="1:6">
      <c r="A71" s="2">
        <v>42418</v>
      </c>
      <c r="B71" t="s">
        <v>11</v>
      </c>
      <c r="C71" s="1">
        <v>8</v>
      </c>
      <c r="D71" t="s">
        <v>5</v>
      </c>
      <c r="E71" s="7">
        <v>179.55</v>
      </c>
      <c r="F71" s="4"/>
    </row>
    <row r="72" spans="1:6" hidden="1">
      <c r="A72" s="2">
        <v>42418</v>
      </c>
      <c r="B72" t="s">
        <v>11</v>
      </c>
      <c r="C72" s="1">
        <v>8</v>
      </c>
      <c r="D72" t="s">
        <v>8</v>
      </c>
      <c r="E72" s="7">
        <v>96.13</v>
      </c>
      <c r="F72" s="4"/>
    </row>
    <row r="73" spans="1:6">
      <c r="A73" s="2">
        <v>42418</v>
      </c>
      <c r="B73" t="s">
        <v>11</v>
      </c>
      <c r="C73" s="1">
        <v>8</v>
      </c>
      <c r="D73" t="s">
        <v>31</v>
      </c>
      <c r="E73" s="7">
        <v>390.1</v>
      </c>
      <c r="F73" s="4"/>
    </row>
    <row r="74" spans="1:6">
      <c r="A74" s="2">
        <v>42419</v>
      </c>
      <c r="B74" t="s">
        <v>12</v>
      </c>
      <c r="C74" s="1">
        <v>8</v>
      </c>
      <c r="D74" t="s">
        <v>5</v>
      </c>
      <c r="E74" s="7">
        <v>227.92</v>
      </c>
      <c r="F74" s="4"/>
    </row>
    <row r="75" spans="1:6">
      <c r="A75" s="2">
        <v>42419</v>
      </c>
      <c r="B75" t="s">
        <v>12</v>
      </c>
      <c r="C75" s="1">
        <v>8</v>
      </c>
      <c r="D75" t="s">
        <v>31</v>
      </c>
      <c r="E75" s="7">
        <v>228.81</v>
      </c>
      <c r="F75" s="4"/>
    </row>
    <row r="76" spans="1:6" hidden="1">
      <c r="A76" s="2">
        <v>42419</v>
      </c>
      <c r="B76" t="s">
        <v>12</v>
      </c>
      <c r="C76" s="1">
        <v>8</v>
      </c>
      <c r="D76" t="s">
        <v>8</v>
      </c>
      <c r="E76" s="7">
        <v>123.14</v>
      </c>
      <c r="F76" s="4"/>
    </row>
    <row r="77" spans="1:6">
      <c r="A77" s="2">
        <v>42419</v>
      </c>
      <c r="B77" t="s">
        <v>12</v>
      </c>
      <c r="C77" s="1">
        <v>8</v>
      </c>
      <c r="D77" t="s">
        <v>7</v>
      </c>
      <c r="E77" s="7">
        <v>320.91000000000003</v>
      </c>
      <c r="F77" s="4"/>
    </row>
    <row r="78" spans="1:6">
      <c r="A78" s="2">
        <v>42420</v>
      </c>
      <c r="B78" t="s">
        <v>13</v>
      </c>
      <c r="C78" s="1">
        <v>8</v>
      </c>
      <c r="D78" t="s">
        <v>7</v>
      </c>
      <c r="E78" s="7">
        <v>112.3</v>
      </c>
      <c r="F78" s="4"/>
    </row>
    <row r="79" spans="1:6">
      <c r="A79" s="2">
        <v>42420</v>
      </c>
      <c r="B79" t="s">
        <v>13</v>
      </c>
      <c r="C79" s="1">
        <v>8</v>
      </c>
      <c r="D79" t="s">
        <v>5</v>
      </c>
      <c r="E79" s="7">
        <v>139.96</v>
      </c>
      <c r="F79" s="4"/>
    </row>
    <row r="80" spans="1:6" hidden="1">
      <c r="A80" s="2">
        <v>42420</v>
      </c>
      <c r="B80" t="s">
        <v>13</v>
      </c>
      <c r="C80" s="1">
        <v>8</v>
      </c>
      <c r="D80" t="s">
        <v>8</v>
      </c>
      <c r="E80" s="7">
        <v>74.69</v>
      </c>
      <c r="F80" s="4"/>
    </row>
    <row r="81" spans="1:6">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hidden="1">
      <c r="A84" s="2">
        <v>42421</v>
      </c>
      <c r="B84" t="s">
        <v>6</v>
      </c>
      <c r="C84" s="1">
        <v>9</v>
      </c>
      <c r="D84" t="s">
        <v>8</v>
      </c>
      <c r="E84" s="7">
        <v>44.14</v>
      </c>
      <c r="F84" s="4"/>
    </row>
    <row r="85" spans="1:6">
      <c r="A85" s="2">
        <v>42421</v>
      </c>
      <c r="B85" t="s">
        <v>6</v>
      </c>
      <c r="C85" s="1">
        <v>9</v>
      </c>
      <c r="D85" t="s">
        <v>31</v>
      </c>
      <c r="E85" s="7">
        <v>336.97</v>
      </c>
      <c r="F85" s="4"/>
    </row>
    <row r="86" spans="1:6">
      <c r="A86" s="2">
        <v>42422</v>
      </c>
      <c r="B86" t="s">
        <v>4</v>
      </c>
      <c r="C86" s="1">
        <v>9</v>
      </c>
      <c r="D86" t="s">
        <v>5</v>
      </c>
      <c r="E86" s="7">
        <v>155.16</v>
      </c>
      <c r="F86" s="4"/>
    </row>
    <row r="87" spans="1:6">
      <c r="A87" s="2">
        <v>42422</v>
      </c>
      <c r="B87" t="s">
        <v>4</v>
      </c>
      <c r="C87" s="1">
        <v>9</v>
      </c>
      <c r="D87" t="s">
        <v>31</v>
      </c>
      <c r="E87" s="7">
        <v>289.20999999999998</v>
      </c>
      <c r="F87" s="4"/>
    </row>
    <row r="88" spans="1:6" hidden="1">
      <c r="A88" s="2">
        <v>42422</v>
      </c>
      <c r="B88" t="s">
        <v>4</v>
      </c>
      <c r="C88" s="1">
        <v>9</v>
      </c>
      <c r="D88" t="s">
        <v>8</v>
      </c>
      <c r="E88" s="7">
        <v>91.83</v>
      </c>
      <c r="F88" s="4"/>
    </row>
    <row r="89" spans="1:6">
      <c r="A89" s="2">
        <v>42422</v>
      </c>
      <c r="B89" t="s">
        <v>4</v>
      </c>
      <c r="C89" s="1">
        <v>9</v>
      </c>
      <c r="D89" t="s">
        <v>7</v>
      </c>
      <c r="E89" s="7">
        <v>291.01</v>
      </c>
      <c r="F89" s="4"/>
    </row>
    <row r="90" spans="1:6">
      <c r="A90" s="2">
        <v>42423</v>
      </c>
      <c r="B90" t="s">
        <v>9</v>
      </c>
      <c r="C90" s="1">
        <v>9</v>
      </c>
      <c r="D90" t="s">
        <v>5</v>
      </c>
      <c r="E90" s="7">
        <v>147.53</v>
      </c>
      <c r="F90" s="4"/>
    </row>
    <row r="91" spans="1:6">
      <c r="A91" s="2">
        <v>42423</v>
      </c>
      <c r="B91" t="s">
        <v>9</v>
      </c>
      <c r="C91" s="1">
        <v>9</v>
      </c>
      <c r="D91" t="s">
        <v>7</v>
      </c>
      <c r="E91" s="7">
        <v>191.82</v>
      </c>
      <c r="F91" s="4"/>
    </row>
    <row r="92" spans="1:6" hidden="1">
      <c r="A92" s="2">
        <v>42423</v>
      </c>
      <c r="B92" t="s">
        <v>9</v>
      </c>
      <c r="C92" s="1">
        <v>9</v>
      </c>
      <c r="D92" t="s">
        <v>8</v>
      </c>
      <c r="E92" s="7">
        <v>53.01</v>
      </c>
      <c r="F92" s="4"/>
    </row>
    <row r="93" spans="1:6">
      <c r="A93" s="2">
        <v>42423</v>
      </c>
      <c r="B93" t="s">
        <v>9</v>
      </c>
      <c r="C93" s="1">
        <v>9</v>
      </c>
      <c r="D93" t="s">
        <v>31</v>
      </c>
      <c r="E93" s="7">
        <v>306.37</v>
      </c>
      <c r="F93" s="4"/>
    </row>
    <row r="94" spans="1:6">
      <c r="A94" s="2">
        <v>42424</v>
      </c>
      <c r="B94" t="s">
        <v>10</v>
      </c>
      <c r="C94" s="1">
        <v>9</v>
      </c>
      <c r="D94" t="s">
        <v>5</v>
      </c>
      <c r="E94" s="7">
        <v>82.11</v>
      </c>
      <c r="F94" s="4"/>
    </row>
    <row r="95" spans="1:6">
      <c r="A95" s="2">
        <v>42424</v>
      </c>
      <c r="B95" t="s">
        <v>10</v>
      </c>
      <c r="C95" s="1">
        <v>9</v>
      </c>
      <c r="D95" t="s">
        <v>7</v>
      </c>
      <c r="E95" s="7">
        <v>296.66000000000003</v>
      </c>
      <c r="F95" s="4"/>
    </row>
    <row r="96" spans="1:6" hidden="1">
      <c r="A96" s="2">
        <v>42424</v>
      </c>
      <c r="B96" t="s">
        <v>10</v>
      </c>
      <c r="C96" s="1">
        <v>9</v>
      </c>
      <c r="D96" t="s">
        <v>8</v>
      </c>
      <c r="E96" s="7">
        <v>35.380000000000003</v>
      </c>
      <c r="F96" s="4"/>
    </row>
    <row r="97" spans="1:6">
      <c r="A97" s="2">
        <v>42424</v>
      </c>
      <c r="B97" t="s">
        <v>10</v>
      </c>
      <c r="C97" s="1">
        <v>9</v>
      </c>
      <c r="D97" t="s">
        <v>31</v>
      </c>
      <c r="E97" s="7">
        <v>406.69</v>
      </c>
      <c r="F97" s="4"/>
    </row>
    <row r="98" spans="1:6">
      <c r="A98" s="2">
        <v>42425</v>
      </c>
      <c r="B98" t="s">
        <v>11</v>
      </c>
      <c r="C98" s="1">
        <v>9</v>
      </c>
      <c r="D98" t="s">
        <v>5</v>
      </c>
      <c r="E98" s="7">
        <v>88.34</v>
      </c>
      <c r="F98" s="4"/>
    </row>
    <row r="99" spans="1:6">
      <c r="A99" s="2">
        <v>42425</v>
      </c>
      <c r="B99" t="s">
        <v>11</v>
      </c>
      <c r="C99" s="1">
        <v>9</v>
      </c>
      <c r="D99" t="s">
        <v>7</v>
      </c>
      <c r="E99" s="7">
        <v>147.97</v>
      </c>
      <c r="F99" s="4"/>
    </row>
    <row r="100" spans="1:6" hidden="1">
      <c r="A100" s="2">
        <v>42425</v>
      </c>
      <c r="B100" t="s">
        <v>11</v>
      </c>
      <c r="C100" s="1">
        <v>9</v>
      </c>
      <c r="D100" t="s">
        <v>8</v>
      </c>
      <c r="E100" s="7">
        <v>151.97</v>
      </c>
      <c r="F100" s="4"/>
    </row>
    <row r="101" spans="1:6">
      <c r="A101" s="2">
        <v>42425</v>
      </c>
      <c r="B101" t="s">
        <v>11</v>
      </c>
      <c r="C101" s="1">
        <v>9</v>
      </c>
      <c r="D101" t="s">
        <v>31</v>
      </c>
      <c r="E101" s="7">
        <v>367.26</v>
      </c>
      <c r="F101" s="4"/>
    </row>
    <row r="102" spans="1:6">
      <c r="A102" s="2">
        <v>42426</v>
      </c>
      <c r="B102" t="s">
        <v>12</v>
      </c>
      <c r="C102" s="1">
        <v>9</v>
      </c>
      <c r="D102" t="s">
        <v>7</v>
      </c>
      <c r="E102" s="7">
        <v>154.58000000000001</v>
      </c>
      <c r="F102" s="4"/>
    </row>
    <row r="103" spans="1:6">
      <c r="A103" s="2">
        <v>42426</v>
      </c>
      <c r="B103" t="s">
        <v>12</v>
      </c>
      <c r="C103" s="1">
        <v>9</v>
      </c>
      <c r="D103" t="s">
        <v>5</v>
      </c>
      <c r="E103" s="7">
        <v>166.1</v>
      </c>
      <c r="F103" s="4"/>
    </row>
    <row r="104" spans="1:6" hidden="1">
      <c r="A104" s="2">
        <v>42426</v>
      </c>
      <c r="B104" t="s">
        <v>12</v>
      </c>
      <c r="C104" s="1">
        <v>9</v>
      </c>
      <c r="D104" t="s">
        <v>8</v>
      </c>
      <c r="E104" s="7">
        <v>50.94</v>
      </c>
      <c r="F104" s="4"/>
    </row>
    <row r="105" spans="1:6">
      <c r="A105" s="2">
        <v>42426</v>
      </c>
      <c r="B105" t="s">
        <v>12</v>
      </c>
      <c r="C105" s="1">
        <v>9</v>
      </c>
      <c r="D105" t="s">
        <v>31</v>
      </c>
      <c r="E105" s="7">
        <v>394.76</v>
      </c>
      <c r="F105" s="4"/>
    </row>
    <row r="106" spans="1:6">
      <c r="A106" s="2">
        <v>42427</v>
      </c>
      <c r="B106" t="s">
        <v>13</v>
      </c>
      <c r="C106" s="1">
        <v>9</v>
      </c>
      <c r="D106" t="s">
        <v>31</v>
      </c>
      <c r="E106" s="7">
        <v>171.93</v>
      </c>
      <c r="F106" s="4"/>
    </row>
    <row r="107" spans="1:6">
      <c r="A107" s="2">
        <v>42427</v>
      </c>
      <c r="B107" t="s">
        <v>13</v>
      </c>
      <c r="C107" s="1">
        <v>9</v>
      </c>
      <c r="D107" t="s">
        <v>5</v>
      </c>
      <c r="E107" s="7">
        <v>269.70999999999998</v>
      </c>
      <c r="F107" s="4"/>
    </row>
    <row r="108" spans="1:6" hidden="1">
      <c r="A108" s="2">
        <v>42427</v>
      </c>
      <c r="B108" t="s">
        <v>13</v>
      </c>
      <c r="C108" s="1">
        <v>9</v>
      </c>
      <c r="D108" t="s">
        <v>8</v>
      </c>
      <c r="E108" s="7">
        <v>146.99</v>
      </c>
      <c r="F108" s="4"/>
    </row>
    <row r="109" spans="1:6">
      <c r="A109" s="2">
        <v>42427</v>
      </c>
      <c r="B109" t="s">
        <v>13</v>
      </c>
      <c r="C109" s="1">
        <v>9</v>
      </c>
      <c r="D109" t="s">
        <v>7</v>
      </c>
      <c r="E109" s="7">
        <v>299.27</v>
      </c>
      <c r="F109" s="4"/>
    </row>
    <row r="110" spans="1:6">
      <c r="A110" s="2">
        <v>42428</v>
      </c>
      <c r="B110" t="s">
        <v>6</v>
      </c>
      <c r="C110" s="1">
        <v>10</v>
      </c>
      <c r="D110" t="s">
        <v>5</v>
      </c>
      <c r="E110" s="7">
        <v>133.93</v>
      </c>
      <c r="F110" s="4"/>
    </row>
    <row r="111" spans="1:6">
      <c r="A111" s="2">
        <v>42428</v>
      </c>
      <c r="B111" t="s">
        <v>6</v>
      </c>
      <c r="C111" s="1">
        <v>10</v>
      </c>
      <c r="D111" t="s">
        <v>7</v>
      </c>
      <c r="E111" s="7">
        <v>159.59</v>
      </c>
      <c r="F111" s="4"/>
    </row>
    <row r="112" spans="1:6" hidden="1">
      <c r="A112" s="2">
        <v>42428</v>
      </c>
      <c r="B112" t="s">
        <v>6</v>
      </c>
      <c r="C112" s="1">
        <v>10</v>
      </c>
      <c r="D112" t="s">
        <v>8</v>
      </c>
      <c r="E112" s="7">
        <v>173.55</v>
      </c>
      <c r="F112" s="4"/>
    </row>
    <row r="113" spans="1:6">
      <c r="A113" s="2">
        <v>42428</v>
      </c>
      <c r="B113" t="s">
        <v>6</v>
      </c>
      <c r="C113" s="1">
        <v>10</v>
      </c>
      <c r="D113" t="s">
        <v>31</v>
      </c>
      <c r="E113" s="7">
        <v>182.17</v>
      </c>
      <c r="F113" s="4"/>
    </row>
    <row r="114" spans="1:6">
      <c r="A114" s="2">
        <v>42429</v>
      </c>
      <c r="B114" t="s">
        <v>4</v>
      </c>
      <c r="C114" s="1">
        <v>10</v>
      </c>
      <c r="D114" t="s">
        <v>7</v>
      </c>
      <c r="E114" s="7">
        <v>133.04</v>
      </c>
      <c r="F114" s="4"/>
    </row>
    <row r="115" spans="1:6">
      <c r="A115" s="2">
        <v>42429</v>
      </c>
      <c r="B115" t="s">
        <v>4</v>
      </c>
      <c r="C115" s="1">
        <v>10</v>
      </c>
      <c r="D115" t="s">
        <v>5</v>
      </c>
      <c r="E115" s="7">
        <v>224.04</v>
      </c>
      <c r="F115" s="4"/>
    </row>
    <row r="116" spans="1:6" hidden="1">
      <c r="A116" s="2">
        <v>42429</v>
      </c>
      <c r="B116" t="s">
        <v>4</v>
      </c>
      <c r="C116" s="1">
        <v>10</v>
      </c>
      <c r="D116" t="s">
        <v>8</v>
      </c>
      <c r="E116" s="7">
        <v>71.22</v>
      </c>
      <c r="F116" s="4"/>
    </row>
    <row r="117" spans="1:6">
      <c r="A117" s="2">
        <v>42429</v>
      </c>
      <c r="B117" t="s">
        <v>4</v>
      </c>
      <c r="C117" s="1">
        <v>10</v>
      </c>
      <c r="D117" t="s">
        <v>31</v>
      </c>
      <c r="E117" s="7">
        <v>353.11</v>
      </c>
      <c r="F117" s="4"/>
    </row>
    <row r="118" spans="1:6">
      <c r="A118" t="s">
        <v>39</v>
      </c>
      <c r="E118" s="16">
        <f>SUBTOTAL(101,Table15[Amount])</f>
        <v>229.95011494252864</v>
      </c>
      <c r="F118" s="4"/>
    </row>
  </sheetData>
  <pageMargins left="0.7" right="0.7" top="0.75" bottom="0.75" header="0.3" footer="0.3"/>
  <pageSetup scale="55" fitToWidth="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F0588-C4F5-AA4C-B9FB-15F9626F65B9}">
  <sheetPr>
    <pageSetUpPr fitToPage="1"/>
  </sheetPr>
  <dimension ref="A1:G118"/>
  <sheetViews>
    <sheetView zoomScale="158" zoomScaleNormal="120" workbookViewId="0">
      <selection sqref="A1:E113"/>
    </sheetView>
  </sheetViews>
  <sheetFormatPr baseColWidth="10" defaultColWidth="8.83203125" defaultRowHeight="15"/>
  <cols>
    <col min="1" max="1" width="13" bestFit="1" customWidth="1"/>
    <col min="2" max="2" width="12" customWidth="1"/>
    <col min="3" max="3" width="8.6640625" style="1" customWidth="1"/>
    <col min="4" max="4" width="11.1640625" bestFit="1" customWidth="1"/>
    <col min="5" max="5" width="9.6640625" customWidth="1"/>
    <col min="13" max="13" width="11.5" bestFit="1" customWidth="1"/>
  </cols>
  <sheetData>
    <row r="1" spans="1:6">
      <c r="A1" s="1" t="s">
        <v>0</v>
      </c>
      <c r="B1" s="1" t="s">
        <v>1</v>
      </c>
      <c r="C1" s="1" t="s">
        <v>2</v>
      </c>
      <c r="D1" t="s">
        <v>27</v>
      </c>
      <c r="E1" s="1" t="s">
        <v>3</v>
      </c>
    </row>
    <row r="2" spans="1:6" hidden="1">
      <c r="A2" s="2">
        <v>42401</v>
      </c>
      <c r="B2" t="s">
        <v>4</v>
      </c>
      <c r="C2" s="1">
        <v>6</v>
      </c>
      <c r="D2" t="s">
        <v>5</v>
      </c>
      <c r="E2" s="7">
        <v>154.35</v>
      </c>
      <c r="F2" s="4"/>
    </row>
    <row r="3" spans="1:6" hidden="1">
      <c r="A3" s="2">
        <v>42401</v>
      </c>
      <c r="B3" t="s">
        <v>4</v>
      </c>
      <c r="C3" s="1">
        <v>6</v>
      </c>
      <c r="D3" t="s">
        <v>7</v>
      </c>
      <c r="E3" s="7">
        <v>296.24</v>
      </c>
      <c r="F3" s="4"/>
    </row>
    <row r="4" spans="1:6" hidden="1">
      <c r="A4" s="2">
        <v>42401</v>
      </c>
      <c r="B4" t="s">
        <v>4</v>
      </c>
      <c r="C4" s="1">
        <v>6</v>
      </c>
      <c r="D4" t="s">
        <v>8</v>
      </c>
      <c r="E4" s="7">
        <v>149.05000000000001</v>
      </c>
      <c r="F4" s="4"/>
    </row>
    <row r="5" spans="1:6" hidden="1">
      <c r="A5" s="2">
        <v>42401</v>
      </c>
      <c r="B5" t="s">
        <v>4</v>
      </c>
      <c r="C5" s="1">
        <v>6</v>
      </c>
      <c r="D5" t="s">
        <v>31</v>
      </c>
      <c r="E5" s="7">
        <v>188.35</v>
      </c>
      <c r="F5" s="4"/>
    </row>
    <row r="6" spans="1:6" hidden="1">
      <c r="A6" s="2">
        <v>42402</v>
      </c>
      <c r="B6" t="s">
        <v>9</v>
      </c>
      <c r="C6" s="1">
        <v>6</v>
      </c>
      <c r="D6" t="s">
        <v>5</v>
      </c>
      <c r="E6" s="7">
        <v>202.26</v>
      </c>
      <c r="F6" s="4"/>
    </row>
    <row r="7" spans="1:6" hidden="1">
      <c r="A7" s="2">
        <v>42402</v>
      </c>
      <c r="B7" t="s">
        <v>9</v>
      </c>
      <c r="C7" s="1">
        <v>6</v>
      </c>
      <c r="D7" t="s">
        <v>7</v>
      </c>
      <c r="E7" s="7">
        <v>136.41999999999999</v>
      </c>
      <c r="F7" s="4"/>
    </row>
    <row r="8" spans="1:6" hidden="1">
      <c r="A8" s="2">
        <v>42402</v>
      </c>
      <c r="B8" t="s">
        <v>9</v>
      </c>
      <c r="C8" s="1">
        <v>6</v>
      </c>
      <c r="D8" t="s">
        <v>8</v>
      </c>
      <c r="E8" s="7">
        <v>25.74</v>
      </c>
      <c r="F8" s="4"/>
    </row>
    <row r="9" spans="1:6" hidden="1">
      <c r="A9" s="2">
        <v>42402</v>
      </c>
      <c r="B9" t="s">
        <v>9</v>
      </c>
      <c r="C9" s="1">
        <v>6</v>
      </c>
      <c r="D9" t="s">
        <v>31</v>
      </c>
      <c r="E9" s="7">
        <v>360.66</v>
      </c>
      <c r="F9" s="4"/>
    </row>
    <row r="10" spans="1:6" hidden="1">
      <c r="A10" s="2">
        <v>42403</v>
      </c>
      <c r="B10" t="s">
        <v>10</v>
      </c>
      <c r="C10" s="1">
        <v>6</v>
      </c>
      <c r="D10" t="s">
        <v>5</v>
      </c>
      <c r="E10" s="7">
        <v>177.55</v>
      </c>
      <c r="F10" s="4"/>
    </row>
    <row r="11" spans="1:6" hidden="1">
      <c r="A11" s="2">
        <v>42403</v>
      </c>
      <c r="B11" t="s">
        <v>10</v>
      </c>
      <c r="C11" s="1">
        <v>6</v>
      </c>
      <c r="D11" t="s">
        <v>7</v>
      </c>
      <c r="E11" s="7">
        <v>254.8</v>
      </c>
      <c r="F11" s="4"/>
    </row>
    <row r="12" spans="1:6" hidden="1">
      <c r="A12" s="2">
        <v>42403</v>
      </c>
      <c r="B12" t="s">
        <v>10</v>
      </c>
      <c r="C12" s="1">
        <v>6</v>
      </c>
      <c r="D12" t="s">
        <v>8</v>
      </c>
      <c r="E12" s="7">
        <v>98.39</v>
      </c>
      <c r="F12" s="4"/>
    </row>
    <row r="13" spans="1:6" hidden="1">
      <c r="A13" s="2">
        <v>42403</v>
      </c>
      <c r="B13" t="s">
        <v>10</v>
      </c>
      <c r="C13" s="1">
        <v>6</v>
      </c>
      <c r="D13" t="s">
        <v>31</v>
      </c>
      <c r="E13" s="7">
        <v>326.44</v>
      </c>
      <c r="F13" s="4"/>
    </row>
    <row r="14" spans="1:6" hidden="1">
      <c r="A14" s="2">
        <v>42404</v>
      </c>
      <c r="B14" t="s">
        <v>11</v>
      </c>
      <c r="C14" s="1">
        <v>6</v>
      </c>
      <c r="D14" t="s">
        <v>5</v>
      </c>
      <c r="E14" s="7">
        <v>219.43</v>
      </c>
      <c r="F14" s="4"/>
    </row>
    <row r="15" spans="1:6" hidden="1">
      <c r="A15" s="2">
        <v>42404</v>
      </c>
      <c r="B15" t="s">
        <v>11</v>
      </c>
      <c r="C15" s="1">
        <v>6</v>
      </c>
      <c r="D15" t="s">
        <v>7</v>
      </c>
      <c r="E15" s="7">
        <v>349.94</v>
      </c>
      <c r="F15" s="4"/>
    </row>
    <row r="16" spans="1:6" hidden="1">
      <c r="A16" s="2">
        <v>42404</v>
      </c>
      <c r="B16" t="s">
        <v>11</v>
      </c>
      <c r="C16" s="1">
        <v>6</v>
      </c>
      <c r="D16" t="s">
        <v>8</v>
      </c>
      <c r="E16" s="7">
        <v>25.57</v>
      </c>
      <c r="F16" s="4"/>
    </row>
    <row r="17" spans="1:7" hidden="1">
      <c r="A17" s="2">
        <v>42404</v>
      </c>
      <c r="B17" t="s">
        <v>11</v>
      </c>
      <c r="C17" s="1">
        <v>6</v>
      </c>
      <c r="D17" t="s">
        <v>31</v>
      </c>
      <c r="E17" s="7">
        <v>394.87</v>
      </c>
      <c r="F17" s="4"/>
      <c r="G17" s="5"/>
    </row>
    <row r="18" spans="1:7" hidden="1">
      <c r="A18" s="2">
        <v>42405</v>
      </c>
      <c r="B18" t="s">
        <v>12</v>
      </c>
      <c r="C18" s="1">
        <v>6</v>
      </c>
      <c r="D18" t="s">
        <v>5</v>
      </c>
      <c r="E18" s="7">
        <v>202.43</v>
      </c>
      <c r="F18" s="4"/>
    </row>
    <row r="19" spans="1:7" hidden="1">
      <c r="A19" s="2">
        <v>42405</v>
      </c>
      <c r="B19" t="s">
        <v>12</v>
      </c>
      <c r="C19" s="1">
        <v>6</v>
      </c>
      <c r="D19" t="s">
        <v>7</v>
      </c>
      <c r="E19" s="7">
        <v>305.39</v>
      </c>
      <c r="F19" s="4"/>
      <c r="G19" s="3"/>
    </row>
    <row r="20" spans="1:7" hidden="1">
      <c r="A20" s="2">
        <v>42405</v>
      </c>
      <c r="B20" t="s">
        <v>12</v>
      </c>
      <c r="C20" s="1">
        <v>6</v>
      </c>
      <c r="D20" t="s">
        <v>8</v>
      </c>
      <c r="E20" s="7">
        <v>130.08000000000001</v>
      </c>
      <c r="F20" s="4"/>
    </row>
    <row r="21" spans="1:7" hidden="1">
      <c r="A21" s="2">
        <v>42405</v>
      </c>
      <c r="B21" t="s">
        <v>12</v>
      </c>
      <c r="C21" s="1">
        <v>6</v>
      </c>
      <c r="D21" t="s">
        <v>31</v>
      </c>
      <c r="E21" s="7">
        <v>149.62</v>
      </c>
      <c r="F21" s="4"/>
    </row>
    <row r="22" spans="1:7" hidden="1">
      <c r="A22" s="2">
        <v>42406</v>
      </c>
      <c r="B22" t="s">
        <v>13</v>
      </c>
      <c r="C22" s="1">
        <v>6</v>
      </c>
      <c r="D22" t="s">
        <v>5</v>
      </c>
      <c r="E22" s="7">
        <v>234.54</v>
      </c>
      <c r="F22" s="4"/>
    </row>
    <row r="23" spans="1:7" hidden="1">
      <c r="A23" s="2">
        <v>42406</v>
      </c>
      <c r="B23" t="s">
        <v>13</v>
      </c>
      <c r="C23" s="1">
        <v>6</v>
      </c>
      <c r="D23" t="s">
        <v>7</v>
      </c>
      <c r="E23" s="7">
        <v>332.39</v>
      </c>
      <c r="F23" s="4"/>
    </row>
    <row r="24" spans="1:7" hidden="1">
      <c r="A24" s="2">
        <v>42406</v>
      </c>
      <c r="B24" t="s">
        <v>13</v>
      </c>
      <c r="C24" s="1">
        <v>6</v>
      </c>
      <c r="D24" t="s">
        <v>8</v>
      </c>
      <c r="E24" s="7">
        <v>68.8</v>
      </c>
      <c r="F24" s="4"/>
    </row>
    <row r="25" spans="1:7" hidden="1">
      <c r="A25" s="2">
        <v>42406</v>
      </c>
      <c r="B25" t="s">
        <v>13</v>
      </c>
      <c r="C25" s="1">
        <v>6</v>
      </c>
      <c r="D25" t="s">
        <v>31</v>
      </c>
      <c r="E25" s="7">
        <v>143.76</v>
      </c>
      <c r="F25" s="4"/>
    </row>
    <row r="26" spans="1:7">
      <c r="A26" s="2">
        <v>42407</v>
      </c>
      <c r="B26" t="s">
        <v>6</v>
      </c>
      <c r="C26" s="1">
        <v>7</v>
      </c>
      <c r="D26" t="s">
        <v>5</v>
      </c>
      <c r="E26" s="7">
        <v>109.99</v>
      </c>
      <c r="F26" s="4"/>
    </row>
    <row r="27" spans="1:7">
      <c r="A27" s="2">
        <v>42407</v>
      </c>
      <c r="B27" t="s">
        <v>6</v>
      </c>
      <c r="C27" s="1">
        <v>7</v>
      </c>
      <c r="D27" t="s">
        <v>7</v>
      </c>
      <c r="E27" s="7">
        <v>312.61</v>
      </c>
      <c r="F27" s="4"/>
    </row>
    <row r="28" spans="1:7">
      <c r="A28" s="2">
        <v>42407</v>
      </c>
      <c r="B28" t="s">
        <v>6</v>
      </c>
      <c r="C28" s="1">
        <v>7</v>
      </c>
      <c r="D28" t="s">
        <v>8</v>
      </c>
      <c r="E28" s="7">
        <v>143.13</v>
      </c>
      <c r="F28" s="4"/>
    </row>
    <row r="29" spans="1:7">
      <c r="A29" s="2">
        <v>42407</v>
      </c>
      <c r="B29" t="s">
        <v>6</v>
      </c>
      <c r="C29" s="1">
        <v>7</v>
      </c>
      <c r="D29" t="s">
        <v>31</v>
      </c>
      <c r="E29" s="7">
        <v>312.39</v>
      </c>
      <c r="F29" s="4"/>
    </row>
    <row r="30" spans="1:7" hidden="1">
      <c r="A30" s="2">
        <v>42408</v>
      </c>
      <c r="B30" t="s">
        <v>4</v>
      </c>
      <c r="C30" s="1">
        <v>7</v>
      </c>
      <c r="D30" t="s">
        <v>5</v>
      </c>
      <c r="E30" s="7">
        <v>95.48</v>
      </c>
      <c r="F30" s="4"/>
    </row>
    <row r="31" spans="1:7" hidden="1">
      <c r="A31" s="2">
        <v>42408</v>
      </c>
      <c r="B31" t="s">
        <v>4</v>
      </c>
      <c r="C31" s="1">
        <v>7</v>
      </c>
      <c r="D31" t="s">
        <v>7</v>
      </c>
      <c r="E31" s="7">
        <v>200.49</v>
      </c>
      <c r="F31" s="4"/>
    </row>
    <row r="32" spans="1:7" hidden="1">
      <c r="A32" s="2">
        <v>42408</v>
      </c>
      <c r="B32" t="s">
        <v>4</v>
      </c>
      <c r="C32" s="1">
        <v>7</v>
      </c>
      <c r="D32" t="s">
        <v>8</v>
      </c>
      <c r="E32" s="7">
        <v>97.5</v>
      </c>
      <c r="F32" s="4"/>
    </row>
    <row r="33" spans="1:6" hidden="1">
      <c r="A33" s="2">
        <v>42408</v>
      </c>
      <c r="B33" t="s">
        <v>4</v>
      </c>
      <c r="C33" s="1">
        <v>7</v>
      </c>
      <c r="D33" t="s">
        <v>31</v>
      </c>
      <c r="E33" s="7">
        <v>171.44</v>
      </c>
      <c r="F33" s="4"/>
    </row>
    <row r="34" spans="1:6" hidden="1">
      <c r="A34" s="2">
        <v>42409</v>
      </c>
      <c r="B34" t="s">
        <v>9</v>
      </c>
      <c r="C34" s="1">
        <v>7</v>
      </c>
      <c r="D34" t="s">
        <v>5</v>
      </c>
      <c r="E34" s="7">
        <v>164.35</v>
      </c>
      <c r="F34" s="4"/>
    </row>
    <row r="35" spans="1:6" hidden="1">
      <c r="A35" s="2">
        <v>42409</v>
      </c>
      <c r="B35" t="s">
        <v>9</v>
      </c>
      <c r="C35" s="1">
        <v>7</v>
      </c>
      <c r="D35" t="s">
        <v>7</v>
      </c>
      <c r="E35" s="7">
        <v>234.28</v>
      </c>
      <c r="F35" s="4"/>
    </row>
    <row r="36" spans="1:6" hidden="1">
      <c r="A36" s="2">
        <v>42409</v>
      </c>
      <c r="B36" t="s">
        <v>9</v>
      </c>
      <c r="C36" s="1">
        <v>7</v>
      </c>
      <c r="D36" t="s">
        <v>8</v>
      </c>
      <c r="E36" s="7">
        <v>37.57</v>
      </c>
      <c r="F36" s="4"/>
    </row>
    <row r="37" spans="1:6" hidden="1">
      <c r="A37" s="2">
        <v>42409</v>
      </c>
      <c r="B37" t="s">
        <v>9</v>
      </c>
      <c r="C37" s="1">
        <v>7</v>
      </c>
      <c r="D37" t="s">
        <v>31</v>
      </c>
      <c r="E37" s="7">
        <v>140.44999999999999</v>
      </c>
      <c r="F37" s="4"/>
    </row>
    <row r="38" spans="1:6" hidden="1">
      <c r="A38" s="2">
        <v>42410</v>
      </c>
      <c r="B38" t="s">
        <v>10</v>
      </c>
      <c r="C38" s="1">
        <v>7</v>
      </c>
      <c r="D38" t="s">
        <v>5</v>
      </c>
      <c r="E38" s="7">
        <v>127.61</v>
      </c>
      <c r="F38" s="4"/>
    </row>
    <row r="39" spans="1:6" hidden="1">
      <c r="A39" s="2">
        <v>42410</v>
      </c>
      <c r="B39" t="s">
        <v>10</v>
      </c>
      <c r="C39" s="1">
        <v>7</v>
      </c>
      <c r="D39" t="s">
        <v>7</v>
      </c>
      <c r="E39" s="7">
        <v>220.26</v>
      </c>
      <c r="F39" s="4"/>
    </row>
    <row r="40" spans="1:6" hidden="1">
      <c r="A40" s="2">
        <v>42410</v>
      </c>
      <c r="B40" t="s">
        <v>10</v>
      </c>
      <c r="C40" s="1">
        <v>7</v>
      </c>
      <c r="D40" t="s">
        <v>8</v>
      </c>
      <c r="E40" s="7">
        <v>110.36</v>
      </c>
      <c r="F40" s="4"/>
    </row>
    <row r="41" spans="1:6" hidden="1">
      <c r="A41" s="2">
        <v>42410</v>
      </c>
      <c r="B41" t="s">
        <v>10</v>
      </c>
      <c r="C41" s="1">
        <v>7</v>
      </c>
      <c r="D41" t="s">
        <v>31</v>
      </c>
      <c r="E41" s="7">
        <v>364.42</v>
      </c>
      <c r="F41" s="4"/>
    </row>
    <row r="42" spans="1:6" hidden="1">
      <c r="A42" s="2">
        <v>42411</v>
      </c>
      <c r="B42" t="s">
        <v>11</v>
      </c>
      <c r="C42" s="1">
        <v>7</v>
      </c>
      <c r="D42" t="s">
        <v>5</v>
      </c>
      <c r="E42" s="7">
        <v>183.26</v>
      </c>
      <c r="F42" s="4"/>
    </row>
    <row r="43" spans="1:6" hidden="1">
      <c r="A43" s="2">
        <v>42411</v>
      </c>
      <c r="B43" t="s">
        <v>11</v>
      </c>
      <c r="C43" s="1">
        <v>7</v>
      </c>
      <c r="D43" t="s">
        <v>7</v>
      </c>
      <c r="E43" s="7">
        <v>323.66000000000003</v>
      </c>
      <c r="F43" s="4"/>
    </row>
    <row r="44" spans="1:6" hidden="1">
      <c r="A44" s="2">
        <v>42411</v>
      </c>
      <c r="B44" t="s">
        <v>11</v>
      </c>
      <c r="C44" s="1">
        <v>7</v>
      </c>
      <c r="D44" t="s">
        <v>8</v>
      </c>
      <c r="E44" s="7">
        <v>82.69</v>
      </c>
      <c r="F44" s="4"/>
    </row>
    <row r="45" spans="1:6" hidden="1">
      <c r="A45" s="2">
        <v>42411</v>
      </c>
      <c r="B45" t="s">
        <v>11</v>
      </c>
      <c r="C45" s="1">
        <v>7</v>
      </c>
      <c r="D45" t="s">
        <v>31</v>
      </c>
      <c r="E45" s="7">
        <v>129.47999999999999</v>
      </c>
      <c r="F45" s="4"/>
    </row>
    <row r="46" spans="1:6" hidden="1">
      <c r="A46" s="2">
        <v>42412</v>
      </c>
      <c r="B46" t="s">
        <v>12</v>
      </c>
      <c r="C46" s="1">
        <v>7</v>
      </c>
      <c r="D46" t="s">
        <v>5</v>
      </c>
      <c r="E46" s="7">
        <v>235.14</v>
      </c>
      <c r="F46" s="4"/>
    </row>
    <row r="47" spans="1:6" hidden="1">
      <c r="A47" s="2">
        <v>42412</v>
      </c>
      <c r="B47" t="s">
        <v>12</v>
      </c>
      <c r="C47" s="1">
        <v>7</v>
      </c>
      <c r="D47" t="s">
        <v>7</v>
      </c>
      <c r="E47" s="7">
        <v>253.16</v>
      </c>
      <c r="F47" s="4"/>
    </row>
    <row r="48" spans="1:6" hidden="1">
      <c r="A48" s="2">
        <v>42412</v>
      </c>
      <c r="B48" t="s">
        <v>12</v>
      </c>
      <c r="C48" s="1">
        <v>7</v>
      </c>
      <c r="D48" t="s">
        <v>8</v>
      </c>
      <c r="E48" s="7">
        <v>36.82</v>
      </c>
      <c r="F48" s="4"/>
    </row>
    <row r="49" spans="1:6" hidden="1">
      <c r="A49" s="2">
        <v>42412</v>
      </c>
      <c r="B49" t="s">
        <v>12</v>
      </c>
      <c r="C49" s="1">
        <v>7</v>
      </c>
      <c r="D49" t="s">
        <v>31</v>
      </c>
      <c r="E49" s="7">
        <v>309.02</v>
      </c>
      <c r="F49" s="4"/>
    </row>
    <row r="50" spans="1:6" hidden="1">
      <c r="A50" s="2">
        <v>42413</v>
      </c>
      <c r="B50" t="s">
        <v>13</v>
      </c>
      <c r="C50" s="1">
        <v>7</v>
      </c>
      <c r="D50" t="s">
        <v>5</v>
      </c>
      <c r="E50" s="7">
        <v>132.26</v>
      </c>
      <c r="F50" s="4"/>
    </row>
    <row r="51" spans="1:6" hidden="1">
      <c r="A51" s="2">
        <v>42413</v>
      </c>
      <c r="B51" t="s">
        <v>13</v>
      </c>
      <c r="C51" s="1">
        <v>7</v>
      </c>
      <c r="D51" t="s">
        <v>7</v>
      </c>
      <c r="E51" s="7">
        <v>308.31</v>
      </c>
      <c r="F51" s="4"/>
    </row>
    <row r="52" spans="1:6" hidden="1">
      <c r="A52" s="2">
        <v>42413</v>
      </c>
      <c r="B52" t="s">
        <v>13</v>
      </c>
      <c r="C52" s="1">
        <v>7</v>
      </c>
      <c r="D52" t="s">
        <v>8</v>
      </c>
      <c r="E52" s="7">
        <v>46.35</v>
      </c>
      <c r="F52" s="4"/>
    </row>
    <row r="53" spans="1:6" hidden="1">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c r="A56" s="2">
        <v>42414</v>
      </c>
      <c r="B56" t="s">
        <v>6</v>
      </c>
      <c r="C56" s="1">
        <v>8</v>
      </c>
      <c r="D56" t="s">
        <v>8</v>
      </c>
      <c r="E56" s="7">
        <v>134.19999999999999</v>
      </c>
      <c r="F56" s="4"/>
    </row>
    <row r="57" spans="1:6">
      <c r="A57" s="2">
        <v>42414</v>
      </c>
      <c r="B57" t="s">
        <v>6</v>
      </c>
      <c r="C57" s="1">
        <v>8</v>
      </c>
      <c r="D57" t="s">
        <v>31</v>
      </c>
      <c r="E57" s="7">
        <v>246.5</v>
      </c>
      <c r="F57" s="4"/>
    </row>
    <row r="58" spans="1:6" hidden="1">
      <c r="A58" s="2">
        <v>42415</v>
      </c>
      <c r="B58" t="s">
        <v>4</v>
      </c>
      <c r="C58" s="1">
        <v>8</v>
      </c>
      <c r="D58" t="s">
        <v>5</v>
      </c>
      <c r="E58" s="7">
        <v>97.33</v>
      </c>
      <c r="F58" s="4"/>
    </row>
    <row r="59" spans="1:6" hidden="1">
      <c r="A59" s="2">
        <v>42415</v>
      </c>
      <c r="B59" t="s">
        <v>4</v>
      </c>
      <c r="C59" s="1">
        <v>8</v>
      </c>
      <c r="D59" t="s">
        <v>7</v>
      </c>
      <c r="E59" s="7">
        <v>211.48</v>
      </c>
      <c r="F59" s="4"/>
    </row>
    <row r="60" spans="1:6" hidden="1">
      <c r="A60" s="2">
        <v>42415</v>
      </c>
      <c r="B60" t="s">
        <v>4</v>
      </c>
      <c r="C60" s="1">
        <v>8</v>
      </c>
      <c r="D60" t="s">
        <v>8</v>
      </c>
      <c r="E60" s="7">
        <v>154.5</v>
      </c>
      <c r="F60" s="4"/>
    </row>
    <row r="61" spans="1:6" hidden="1">
      <c r="A61" s="2">
        <v>42415</v>
      </c>
      <c r="B61" t="s">
        <v>4</v>
      </c>
      <c r="C61" s="1">
        <v>8</v>
      </c>
      <c r="D61" t="s">
        <v>31</v>
      </c>
      <c r="E61" s="7">
        <v>159.26</v>
      </c>
      <c r="F61" s="4"/>
    </row>
    <row r="62" spans="1:6" hidden="1">
      <c r="A62" s="2">
        <v>42416</v>
      </c>
      <c r="B62" t="s">
        <v>9</v>
      </c>
      <c r="C62" s="1">
        <v>8</v>
      </c>
      <c r="D62" t="s">
        <v>5</v>
      </c>
      <c r="E62" s="7">
        <v>181.89</v>
      </c>
      <c r="F62" s="4"/>
    </row>
    <row r="63" spans="1:6" hidden="1">
      <c r="A63" s="2">
        <v>42416</v>
      </c>
      <c r="B63" t="s">
        <v>9</v>
      </c>
      <c r="C63" s="1">
        <v>8</v>
      </c>
      <c r="D63" t="s">
        <v>7</v>
      </c>
      <c r="E63" s="7">
        <v>235.66</v>
      </c>
      <c r="F63" s="4"/>
    </row>
    <row r="64" spans="1:6" hidden="1">
      <c r="A64" s="2">
        <v>42416</v>
      </c>
      <c r="B64" t="s">
        <v>9</v>
      </c>
      <c r="C64" s="1">
        <v>8</v>
      </c>
      <c r="D64" t="s">
        <v>8</v>
      </c>
      <c r="E64" s="7">
        <v>89.64</v>
      </c>
      <c r="F64" s="4"/>
    </row>
    <row r="65" spans="1:6" hidden="1">
      <c r="A65" s="2">
        <v>42416</v>
      </c>
      <c r="B65" t="s">
        <v>9</v>
      </c>
      <c r="C65" s="1">
        <v>8</v>
      </c>
      <c r="D65" t="s">
        <v>31</v>
      </c>
      <c r="E65" s="7">
        <v>151.18</v>
      </c>
      <c r="F65" s="4"/>
    </row>
    <row r="66" spans="1:6" hidden="1">
      <c r="A66" s="2">
        <v>42417</v>
      </c>
      <c r="B66" t="s">
        <v>10</v>
      </c>
      <c r="C66" s="1">
        <v>8</v>
      </c>
      <c r="D66" t="s">
        <v>5</v>
      </c>
      <c r="E66" s="7">
        <v>226.22</v>
      </c>
      <c r="F66" s="4"/>
    </row>
    <row r="67" spans="1:6" hidden="1">
      <c r="A67" s="2">
        <v>42417</v>
      </c>
      <c r="B67" t="s">
        <v>10</v>
      </c>
      <c r="C67" s="1">
        <v>8</v>
      </c>
      <c r="D67" t="s">
        <v>7</v>
      </c>
      <c r="E67" s="7">
        <v>308.66000000000003</v>
      </c>
      <c r="F67" s="4"/>
    </row>
    <row r="68" spans="1:6" hidden="1">
      <c r="A68" s="2">
        <v>42417</v>
      </c>
      <c r="B68" t="s">
        <v>10</v>
      </c>
      <c r="C68" s="1">
        <v>8</v>
      </c>
      <c r="D68" t="s">
        <v>8</v>
      </c>
      <c r="E68" s="7">
        <v>146.47999999999999</v>
      </c>
      <c r="F68" s="4"/>
    </row>
    <row r="69" spans="1:6" hidden="1">
      <c r="A69" s="2">
        <v>42417</v>
      </c>
      <c r="B69" t="s">
        <v>10</v>
      </c>
      <c r="C69" s="1">
        <v>8</v>
      </c>
      <c r="D69" t="s">
        <v>31</v>
      </c>
      <c r="E69" s="7">
        <v>246.02</v>
      </c>
      <c r="F69" s="4"/>
    </row>
    <row r="70" spans="1:6" hidden="1">
      <c r="A70" s="2">
        <v>42418</v>
      </c>
      <c r="B70" t="s">
        <v>11</v>
      </c>
      <c r="C70" s="1">
        <v>8</v>
      </c>
      <c r="D70" t="s">
        <v>5</v>
      </c>
      <c r="E70" s="7">
        <v>179.55</v>
      </c>
      <c r="F70" s="4"/>
    </row>
    <row r="71" spans="1:6" hidden="1">
      <c r="A71" s="2">
        <v>42418</v>
      </c>
      <c r="B71" t="s">
        <v>11</v>
      </c>
      <c r="C71" s="1">
        <v>8</v>
      </c>
      <c r="D71" t="s">
        <v>7</v>
      </c>
      <c r="E71" s="7">
        <v>152.24</v>
      </c>
      <c r="F71" s="4"/>
    </row>
    <row r="72" spans="1:6" hidden="1">
      <c r="A72" s="2">
        <v>42418</v>
      </c>
      <c r="B72" t="s">
        <v>11</v>
      </c>
      <c r="C72" s="1">
        <v>8</v>
      </c>
      <c r="D72" t="s">
        <v>8</v>
      </c>
      <c r="E72" s="7">
        <v>96.13</v>
      </c>
      <c r="F72" s="4"/>
    </row>
    <row r="73" spans="1:6" hidden="1">
      <c r="A73" s="2">
        <v>42418</v>
      </c>
      <c r="B73" t="s">
        <v>11</v>
      </c>
      <c r="C73" s="1">
        <v>8</v>
      </c>
      <c r="D73" t="s">
        <v>31</v>
      </c>
      <c r="E73" s="7">
        <v>390.1</v>
      </c>
      <c r="F73" s="4"/>
    </row>
    <row r="74" spans="1:6" hidden="1">
      <c r="A74" s="2">
        <v>42419</v>
      </c>
      <c r="B74" t="s">
        <v>12</v>
      </c>
      <c r="C74" s="1">
        <v>8</v>
      </c>
      <c r="D74" t="s">
        <v>5</v>
      </c>
      <c r="E74" s="7">
        <v>227.92</v>
      </c>
      <c r="F74" s="4"/>
    </row>
    <row r="75" spans="1:6" hidden="1">
      <c r="A75" s="2">
        <v>42419</v>
      </c>
      <c r="B75" t="s">
        <v>12</v>
      </c>
      <c r="C75" s="1">
        <v>8</v>
      </c>
      <c r="D75" t="s">
        <v>7</v>
      </c>
      <c r="E75" s="7">
        <v>320.91000000000003</v>
      </c>
      <c r="F75" s="4"/>
    </row>
    <row r="76" spans="1:6" hidden="1">
      <c r="A76" s="2">
        <v>42419</v>
      </c>
      <c r="B76" t="s">
        <v>12</v>
      </c>
      <c r="C76" s="1">
        <v>8</v>
      </c>
      <c r="D76" t="s">
        <v>8</v>
      </c>
      <c r="E76" s="7">
        <v>123.14</v>
      </c>
      <c r="F76" s="4"/>
    </row>
    <row r="77" spans="1:6" hidden="1">
      <c r="A77" s="2">
        <v>42419</v>
      </c>
      <c r="B77" t="s">
        <v>12</v>
      </c>
      <c r="C77" s="1">
        <v>8</v>
      </c>
      <c r="D77" t="s">
        <v>31</v>
      </c>
      <c r="E77" s="7">
        <v>228.81</v>
      </c>
      <c r="F77" s="4"/>
    </row>
    <row r="78" spans="1:6" hidden="1">
      <c r="A78" s="2">
        <v>42420</v>
      </c>
      <c r="B78" t="s">
        <v>13</v>
      </c>
      <c r="C78" s="1">
        <v>8</v>
      </c>
      <c r="D78" t="s">
        <v>5</v>
      </c>
      <c r="E78" s="7">
        <v>139.96</v>
      </c>
      <c r="F78" s="4"/>
    </row>
    <row r="79" spans="1:6" hidden="1">
      <c r="A79" s="2">
        <v>42420</v>
      </c>
      <c r="B79" t="s">
        <v>13</v>
      </c>
      <c r="C79" s="1">
        <v>8</v>
      </c>
      <c r="D79" t="s">
        <v>7</v>
      </c>
      <c r="E79" s="7">
        <v>112.3</v>
      </c>
      <c r="F79" s="4"/>
    </row>
    <row r="80" spans="1:6" hidden="1">
      <c r="A80" s="2">
        <v>42420</v>
      </c>
      <c r="B80" t="s">
        <v>13</v>
      </c>
      <c r="C80" s="1">
        <v>8</v>
      </c>
      <c r="D80" t="s">
        <v>8</v>
      </c>
      <c r="E80" s="7">
        <v>74.69</v>
      </c>
      <c r="F80" s="4"/>
    </row>
    <row r="81" spans="1:6" hidden="1">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c r="A84" s="2">
        <v>42421</v>
      </c>
      <c r="B84" t="s">
        <v>6</v>
      </c>
      <c r="C84" s="1">
        <v>9</v>
      </c>
      <c r="D84" t="s">
        <v>8</v>
      </c>
      <c r="E84" s="7">
        <v>44.14</v>
      </c>
      <c r="F84" s="4"/>
    </row>
    <row r="85" spans="1:6">
      <c r="A85" s="2">
        <v>42421</v>
      </c>
      <c r="B85" t="s">
        <v>6</v>
      </c>
      <c r="C85" s="1">
        <v>9</v>
      </c>
      <c r="D85" t="s">
        <v>31</v>
      </c>
      <c r="E85" s="7">
        <v>336.97</v>
      </c>
      <c r="F85" s="4"/>
    </row>
    <row r="86" spans="1:6" hidden="1">
      <c r="A86" s="2">
        <v>42422</v>
      </c>
      <c r="B86" t="s">
        <v>4</v>
      </c>
      <c r="C86" s="1">
        <v>9</v>
      </c>
      <c r="D86" t="s">
        <v>5</v>
      </c>
      <c r="E86" s="7">
        <v>155.16</v>
      </c>
      <c r="F86" s="4"/>
    </row>
    <row r="87" spans="1:6" hidden="1">
      <c r="A87" s="2">
        <v>42422</v>
      </c>
      <c r="B87" t="s">
        <v>4</v>
      </c>
      <c r="C87" s="1">
        <v>9</v>
      </c>
      <c r="D87" t="s">
        <v>7</v>
      </c>
      <c r="E87" s="7">
        <v>291.01</v>
      </c>
      <c r="F87" s="4"/>
    </row>
    <row r="88" spans="1:6" hidden="1">
      <c r="A88" s="2">
        <v>42422</v>
      </c>
      <c r="B88" t="s">
        <v>4</v>
      </c>
      <c r="C88" s="1">
        <v>9</v>
      </c>
      <c r="D88" t="s">
        <v>8</v>
      </c>
      <c r="E88" s="7">
        <v>91.83</v>
      </c>
      <c r="F88" s="4"/>
    </row>
    <row r="89" spans="1:6" hidden="1">
      <c r="A89" s="2">
        <v>42422</v>
      </c>
      <c r="B89" t="s">
        <v>4</v>
      </c>
      <c r="C89" s="1">
        <v>9</v>
      </c>
      <c r="D89" t="s">
        <v>31</v>
      </c>
      <c r="E89" s="7">
        <v>289.20999999999998</v>
      </c>
      <c r="F89" s="4"/>
    </row>
    <row r="90" spans="1:6" hidden="1">
      <c r="A90" s="2">
        <v>42423</v>
      </c>
      <c r="B90" t="s">
        <v>9</v>
      </c>
      <c r="C90" s="1">
        <v>9</v>
      </c>
      <c r="D90" t="s">
        <v>5</v>
      </c>
      <c r="E90" s="7">
        <v>147.53</v>
      </c>
      <c r="F90" s="4"/>
    </row>
    <row r="91" spans="1:6" hidden="1">
      <c r="A91" s="2">
        <v>42423</v>
      </c>
      <c r="B91" t="s">
        <v>9</v>
      </c>
      <c r="C91" s="1">
        <v>9</v>
      </c>
      <c r="D91" t="s">
        <v>7</v>
      </c>
      <c r="E91" s="7">
        <v>191.82</v>
      </c>
      <c r="F91" s="4"/>
    </row>
    <row r="92" spans="1:6" hidden="1">
      <c r="A92" s="2">
        <v>42423</v>
      </c>
      <c r="B92" t="s">
        <v>9</v>
      </c>
      <c r="C92" s="1">
        <v>9</v>
      </c>
      <c r="D92" t="s">
        <v>8</v>
      </c>
      <c r="E92" s="7">
        <v>53.01</v>
      </c>
      <c r="F92" s="4"/>
    </row>
    <row r="93" spans="1:6" hidden="1">
      <c r="A93" s="2">
        <v>42423</v>
      </c>
      <c r="B93" t="s">
        <v>9</v>
      </c>
      <c r="C93" s="1">
        <v>9</v>
      </c>
      <c r="D93" t="s">
        <v>31</v>
      </c>
      <c r="E93" s="7">
        <v>306.37</v>
      </c>
      <c r="F93" s="4"/>
    </row>
    <row r="94" spans="1:6" hidden="1">
      <c r="A94" s="2">
        <v>42424</v>
      </c>
      <c r="B94" t="s">
        <v>10</v>
      </c>
      <c r="C94" s="1">
        <v>9</v>
      </c>
      <c r="D94" t="s">
        <v>5</v>
      </c>
      <c r="E94" s="7">
        <v>82.11</v>
      </c>
      <c r="F94" s="4"/>
    </row>
    <row r="95" spans="1:6" hidden="1">
      <c r="A95" s="2">
        <v>42424</v>
      </c>
      <c r="B95" t="s">
        <v>10</v>
      </c>
      <c r="C95" s="1">
        <v>9</v>
      </c>
      <c r="D95" t="s">
        <v>7</v>
      </c>
      <c r="E95" s="7">
        <v>296.66000000000003</v>
      </c>
      <c r="F95" s="4"/>
    </row>
    <row r="96" spans="1:6" hidden="1">
      <c r="A96" s="2">
        <v>42424</v>
      </c>
      <c r="B96" t="s">
        <v>10</v>
      </c>
      <c r="C96" s="1">
        <v>9</v>
      </c>
      <c r="D96" t="s">
        <v>8</v>
      </c>
      <c r="E96" s="7">
        <v>35.380000000000003</v>
      </c>
      <c r="F96" s="4"/>
    </row>
    <row r="97" spans="1:6" hidden="1">
      <c r="A97" s="2">
        <v>42424</v>
      </c>
      <c r="B97" t="s">
        <v>10</v>
      </c>
      <c r="C97" s="1">
        <v>9</v>
      </c>
      <c r="D97" t="s">
        <v>31</v>
      </c>
      <c r="E97" s="7">
        <v>406.69</v>
      </c>
      <c r="F97" s="4"/>
    </row>
    <row r="98" spans="1:6" hidden="1">
      <c r="A98" s="2">
        <v>42425</v>
      </c>
      <c r="B98" t="s">
        <v>11</v>
      </c>
      <c r="C98" s="1">
        <v>9</v>
      </c>
      <c r="D98" t="s">
        <v>5</v>
      </c>
      <c r="E98" s="7">
        <v>88.34</v>
      </c>
      <c r="F98" s="4"/>
    </row>
    <row r="99" spans="1:6" hidden="1">
      <c r="A99" s="2">
        <v>42425</v>
      </c>
      <c r="B99" t="s">
        <v>11</v>
      </c>
      <c r="C99" s="1">
        <v>9</v>
      </c>
      <c r="D99" t="s">
        <v>7</v>
      </c>
      <c r="E99" s="7">
        <v>147.97</v>
      </c>
      <c r="F99" s="4"/>
    </row>
    <row r="100" spans="1:6" hidden="1">
      <c r="A100" s="2">
        <v>42425</v>
      </c>
      <c r="B100" t="s">
        <v>11</v>
      </c>
      <c r="C100" s="1">
        <v>9</v>
      </c>
      <c r="D100" t="s">
        <v>8</v>
      </c>
      <c r="E100" s="7">
        <v>151.97</v>
      </c>
      <c r="F100" s="4"/>
    </row>
    <row r="101" spans="1:6" hidden="1">
      <c r="A101" s="2">
        <v>42425</v>
      </c>
      <c r="B101" t="s">
        <v>11</v>
      </c>
      <c r="C101" s="1">
        <v>9</v>
      </c>
      <c r="D101" t="s">
        <v>31</v>
      </c>
      <c r="E101" s="7">
        <v>367.26</v>
      </c>
      <c r="F101" s="4"/>
    </row>
    <row r="102" spans="1:6" hidden="1">
      <c r="A102" s="2">
        <v>42426</v>
      </c>
      <c r="B102" t="s">
        <v>12</v>
      </c>
      <c r="C102" s="1">
        <v>9</v>
      </c>
      <c r="D102" t="s">
        <v>5</v>
      </c>
      <c r="E102" s="7">
        <v>166.1</v>
      </c>
      <c r="F102" s="4"/>
    </row>
    <row r="103" spans="1:6" hidden="1">
      <c r="A103" s="2">
        <v>42426</v>
      </c>
      <c r="B103" t="s">
        <v>12</v>
      </c>
      <c r="C103" s="1">
        <v>9</v>
      </c>
      <c r="D103" t="s">
        <v>7</v>
      </c>
      <c r="E103" s="7">
        <v>154.58000000000001</v>
      </c>
      <c r="F103" s="4"/>
    </row>
    <row r="104" spans="1:6" hidden="1">
      <c r="A104" s="2">
        <v>42426</v>
      </c>
      <c r="B104" t="s">
        <v>12</v>
      </c>
      <c r="C104" s="1">
        <v>9</v>
      </c>
      <c r="D104" t="s">
        <v>8</v>
      </c>
      <c r="E104" s="7">
        <v>50.94</v>
      </c>
      <c r="F104" s="4"/>
    </row>
    <row r="105" spans="1:6" hidden="1">
      <c r="A105" s="2">
        <v>42426</v>
      </c>
      <c r="B105" t="s">
        <v>12</v>
      </c>
      <c r="C105" s="1">
        <v>9</v>
      </c>
      <c r="D105" t="s">
        <v>31</v>
      </c>
      <c r="E105" s="7">
        <v>394.76</v>
      </c>
      <c r="F105" s="4"/>
    </row>
    <row r="106" spans="1:6" hidden="1">
      <c r="A106" s="2">
        <v>42427</v>
      </c>
      <c r="B106" t="s">
        <v>13</v>
      </c>
      <c r="C106" s="1">
        <v>9</v>
      </c>
      <c r="D106" t="s">
        <v>5</v>
      </c>
      <c r="E106" s="7">
        <v>269.70999999999998</v>
      </c>
      <c r="F106" s="4"/>
    </row>
    <row r="107" spans="1:6" hidden="1">
      <c r="A107" s="2">
        <v>42427</v>
      </c>
      <c r="B107" t="s">
        <v>13</v>
      </c>
      <c r="C107" s="1">
        <v>9</v>
      </c>
      <c r="D107" t="s">
        <v>7</v>
      </c>
      <c r="E107" s="7">
        <v>299.27</v>
      </c>
      <c r="F107" s="4"/>
    </row>
    <row r="108" spans="1:6" hidden="1">
      <c r="A108" s="2">
        <v>42427</v>
      </c>
      <c r="B108" t="s">
        <v>13</v>
      </c>
      <c r="C108" s="1">
        <v>9</v>
      </c>
      <c r="D108" t="s">
        <v>8</v>
      </c>
      <c r="E108" s="7">
        <v>146.99</v>
      </c>
      <c r="F108" s="4"/>
    </row>
    <row r="109" spans="1:6" hidden="1">
      <c r="A109" s="2">
        <v>42427</v>
      </c>
      <c r="B109" t="s">
        <v>13</v>
      </c>
      <c r="C109" s="1">
        <v>9</v>
      </c>
      <c r="D109" t="s">
        <v>31</v>
      </c>
      <c r="E109" s="7">
        <v>171.93</v>
      </c>
      <c r="F109" s="4"/>
    </row>
    <row r="110" spans="1:6">
      <c r="A110" s="2">
        <v>42428</v>
      </c>
      <c r="B110" t="s">
        <v>6</v>
      </c>
      <c r="C110" s="1">
        <v>10</v>
      </c>
      <c r="D110" t="s">
        <v>5</v>
      </c>
      <c r="E110" s="7">
        <v>133.93</v>
      </c>
      <c r="F110" s="4"/>
    </row>
    <row r="111" spans="1:6">
      <c r="A111" s="2">
        <v>42428</v>
      </c>
      <c r="B111" t="s">
        <v>6</v>
      </c>
      <c r="C111" s="1">
        <v>10</v>
      </c>
      <c r="D111" t="s">
        <v>7</v>
      </c>
      <c r="E111" s="7">
        <v>159.59</v>
      </c>
      <c r="F111" s="4"/>
    </row>
    <row r="112" spans="1:6">
      <c r="A112" s="2">
        <v>42428</v>
      </c>
      <c r="B112" t="s">
        <v>6</v>
      </c>
      <c r="C112" s="1">
        <v>10</v>
      </c>
      <c r="D112" t="s">
        <v>8</v>
      </c>
      <c r="E112" s="7">
        <v>173.55</v>
      </c>
      <c r="F112" s="4"/>
    </row>
    <row r="113" spans="1:6">
      <c r="A113" s="2">
        <v>42428</v>
      </c>
      <c r="B113" t="s">
        <v>6</v>
      </c>
      <c r="C113" s="1">
        <v>10</v>
      </c>
      <c r="D113" t="s">
        <v>31</v>
      </c>
      <c r="E113" s="7">
        <v>182.17</v>
      </c>
      <c r="F113" s="4"/>
    </row>
    <row r="114" spans="1:6" hidden="1">
      <c r="A114" s="2">
        <v>42429</v>
      </c>
      <c r="B114" t="s">
        <v>4</v>
      </c>
      <c r="C114" s="1">
        <v>10</v>
      </c>
      <c r="D114" t="s">
        <v>5</v>
      </c>
      <c r="E114" s="7">
        <v>224.04</v>
      </c>
      <c r="F114" s="4"/>
    </row>
    <row r="115" spans="1:6" hidden="1">
      <c r="A115" s="2">
        <v>42429</v>
      </c>
      <c r="B115" t="s">
        <v>4</v>
      </c>
      <c r="C115" s="1">
        <v>10</v>
      </c>
      <c r="D115" t="s">
        <v>7</v>
      </c>
      <c r="E115" s="7">
        <v>133.04</v>
      </c>
      <c r="F115" s="4"/>
    </row>
    <row r="116" spans="1:6" hidden="1">
      <c r="A116" s="2">
        <v>42429</v>
      </c>
      <c r="B116" t="s">
        <v>4</v>
      </c>
      <c r="C116" s="1">
        <v>10</v>
      </c>
      <c r="D116" t="s">
        <v>8</v>
      </c>
      <c r="E116" s="7">
        <v>71.22</v>
      </c>
      <c r="F116" s="4"/>
    </row>
    <row r="117" spans="1:6" hidden="1">
      <c r="A117" s="2">
        <v>42429</v>
      </c>
      <c r="B117" t="s">
        <v>4</v>
      </c>
      <c r="C117" s="1">
        <v>10</v>
      </c>
      <c r="D117" t="s">
        <v>31</v>
      </c>
      <c r="E117" s="7">
        <v>353.11</v>
      </c>
      <c r="F117" s="4"/>
    </row>
    <row r="118" spans="1:6">
      <c r="C118"/>
      <c r="F118" s="4"/>
    </row>
  </sheetData>
  <pageMargins left="0.7" right="0.7" top="0.75" bottom="0.75" header="0.3" footer="0.3"/>
  <pageSetup fitToWidth="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A529-4654-3A41-AE79-C524DC3DB27D}">
  <sheetPr>
    <pageSetUpPr fitToPage="1"/>
  </sheetPr>
  <dimension ref="A1:G123"/>
  <sheetViews>
    <sheetView topLeftCell="A3" zoomScale="120" zoomScaleNormal="120" workbookViewId="0">
      <selection sqref="A1:E30"/>
    </sheetView>
  </sheetViews>
  <sheetFormatPr baseColWidth="10" defaultColWidth="8.83203125" defaultRowHeight="15" outlineLevelRow="2"/>
  <cols>
    <col min="1" max="2" width="11.33203125" customWidth="1"/>
    <col min="3" max="3" width="11.33203125" style="1" customWidth="1"/>
    <col min="4" max="5" width="11.33203125" customWidth="1"/>
    <col min="13" max="13" width="11.5" bestFit="1" customWidth="1"/>
  </cols>
  <sheetData>
    <row r="1" spans="1:6">
      <c r="A1" s="17" t="s">
        <v>0</v>
      </c>
      <c r="B1" s="18" t="s">
        <v>1</v>
      </c>
      <c r="C1" s="18" t="s">
        <v>2</v>
      </c>
      <c r="D1" s="19" t="s">
        <v>27</v>
      </c>
      <c r="E1" s="20" t="s">
        <v>3</v>
      </c>
    </row>
    <row r="2" spans="1:6" outlineLevel="2">
      <c r="A2" s="21">
        <v>42401</v>
      </c>
      <c r="B2" s="22" t="s">
        <v>4</v>
      </c>
      <c r="C2" s="23">
        <v>6</v>
      </c>
      <c r="D2" s="22" t="s">
        <v>5</v>
      </c>
      <c r="E2" s="24">
        <v>154.35</v>
      </c>
      <c r="F2" s="4"/>
    </row>
    <row r="3" spans="1:6" outlineLevel="2">
      <c r="A3" s="21">
        <v>42402</v>
      </c>
      <c r="B3" s="22" t="s">
        <v>9</v>
      </c>
      <c r="C3" s="23">
        <v>6</v>
      </c>
      <c r="D3" s="22" t="s">
        <v>5</v>
      </c>
      <c r="E3" s="24">
        <v>202.26</v>
      </c>
      <c r="F3" s="4"/>
    </row>
    <row r="4" spans="1:6" outlineLevel="2">
      <c r="A4" s="21">
        <v>42403</v>
      </c>
      <c r="B4" s="22" t="s">
        <v>10</v>
      </c>
      <c r="C4" s="23">
        <v>6</v>
      </c>
      <c r="D4" s="22" t="s">
        <v>5</v>
      </c>
      <c r="E4" s="24">
        <v>177.55</v>
      </c>
      <c r="F4" s="4"/>
    </row>
    <row r="5" spans="1:6" outlineLevel="2">
      <c r="A5" s="21">
        <v>42404</v>
      </c>
      <c r="B5" s="22" t="s">
        <v>11</v>
      </c>
      <c r="C5" s="23">
        <v>6</v>
      </c>
      <c r="D5" s="22" t="s">
        <v>5</v>
      </c>
      <c r="E5" s="24">
        <v>219.43</v>
      </c>
      <c r="F5" s="4"/>
    </row>
    <row r="6" spans="1:6" outlineLevel="2">
      <c r="A6" s="21">
        <v>42405</v>
      </c>
      <c r="B6" s="22" t="s">
        <v>12</v>
      </c>
      <c r="C6" s="23">
        <v>6</v>
      </c>
      <c r="D6" s="22" t="s">
        <v>5</v>
      </c>
      <c r="E6" s="24">
        <v>202.43</v>
      </c>
      <c r="F6" s="4"/>
    </row>
    <row r="7" spans="1:6" outlineLevel="2">
      <c r="A7" s="21">
        <v>42406</v>
      </c>
      <c r="B7" s="22" t="s">
        <v>13</v>
      </c>
      <c r="C7" s="23">
        <v>6</v>
      </c>
      <c r="D7" s="22" t="s">
        <v>5</v>
      </c>
      <c r="E7" s="24">
        <v>234.54</v>
      </c>
      <c r="F7" s="4"/>
    </row>
    <row r="8" spans="1:6" outlineLevel="2">
      <c r="A8" s="21">
        <v>42407</v>
      </c>
      <c r="B8" s="22" t="s">
        <v>6</v>
      </c>
      <c r="C8" s="23">
        <v>7</v>
      </c>
      <c r="D8" s="22" t="s">
        <v>5</v>
      </c>
      <c r="E8" s="24">
        <v>109.99</v>
      </c>
      <c r="F8" s="4"/>
    </row>
    <row r="9" spans="1:6" outlineLevel="2">
      <c r="A9" s="21">
        <v>42408</v>
      </c>
      <c r="B9" s="22" t="s">
        <v>4</v>
      </c>
      <c r="C9" s="23">
        <v>7</v>
      </c>
      <c r="D9" s="22" t="s">
        <v>5</v>
      </c>
      <c r="E9" s="24">
        <v>95.48</v>
      </c>
      <c r="F9" s="4"/>
    </row>
    <row r="10" spans="1:6" outlineLevel="2">
      <c r="A10" s="21">
        <v>42409</v>
      </c>
      <c r="B10" s="22" t="s">
        <v>9</v>
      </c>
      <c r="C10" s="23">
        <v>7</v>
      </c>
      <c r="D10" s="22" t="s">
        <v>5</v>
      </c>
      <c r="E10" s="24">
        <v>164.35</v>
      </c>
      <c r="F10" s="4"/>
    </row>
    <row r="11" spans="1:6" outlineLevel="2">
      <c r="A11" s="21">
        <v>42410</v>
      </c>
      <c r="B11" s="22" t="s">
        <v>10</v>
      </c>
      <c r="C11" s="23">
        <v>7</v>
      </c>
      <c r="D11" s="22" t="s">
        <v>5</v>
      </c>
      <c r="E11" s="24">
        <v>127.61</v>
      </c>
      <c r="F11" s="4"/>
    </row>
    <row r="12" spans="1:6" outlineLevel="2">
      <c r="A12" s="21">
        <v>42411</v>
      </c>
      <c r="B12" s="22" t="s">
        <v>11</v>
      </c>
      <c r="C12" s="23">
        <v>7</v>
      </c>
      <c r="D12" s="22" t="s">
        <v>5</v>
      </c>
      <c r="E12" s="24">
        <v>183.26</v>
      </c>
      <c r="F12" s="4"/>
    </row>
    <row r="13" spans="1:6" outlineLevel="2">
      <c r="A13" s="21">
        <v>42412</v>
      </c>
      <c r="B13" s="22" t="s">
        <v>12</v>
      </c>
      <c r="C13" s="23">
        <v>7</v>
      </c>
      <c r="D13" s="22" t="s">
        <v>5</v>
      </c>
      <c r="E13" s="24">
        <v>235.14</v>
      </c>
      <c r="F13" s="4"/>
    </row>
    <row r="14" spans="1:6" outlineLevel="2">
      <c r="A14" s="21">
        <v>42413</v>
      </c>
      <c r="B14" s="22" t="s">
        <v>13</v>
      </c>
      <c r="C14" s="23">
        <v>7</v>
      </c>
      <c r="D14" s="22" t="s">
        <v>5</v>
      </c>
      <c r="E14" s="24">
        <v>132.26</v>
      </c>
      <c r="F14" s="4"/>
    </row>
    <row r="15" spans="1:6" outlineLevel="2">
      <c r="A15" s="21">
        <v>42414</v>
      </c>
      <c r="B15" s="22" t="s">
        <v>6</v>
      </c>
      <c r="C15" s="23">
        <v>8</v>
      </c>
      <c r="D15" s="22" t="s">
        <v>5</v>
      </c>
      <c r="E15" s="24">
        <v>146.33000000000001</v>
      </c>
      <c r="F15" s="4"/>
    </row>
    <row r="16" spans="1:6" outlineLevel="2">
      <c r="A16" s="21">
        <v>42415</v>
      </c>
      <c r="B16" s="22" t="s">
        <v>4</v>
      </c>
      <c r="C16" s="23">
        <v>8</v>
      </c>
      <c r="D16" s="22" t="s">
        <v>5</v>
      </c>
      <c r="E16" s="24">
        <v>97.33</v>
      </c>
      <c r="F16" s="4"/>
    </row>
    <row r="17" spans="1:7" outlineLevel="2">
      <c r="A17" s="21">
        <v>42416</v>
      </c>
      <c r="B17" s="22" t="s">
        <v>9</v>
      </c>
      <c r="C17" s="23">
        <v>8</v>
      </c>
      <c r="D17" s="22" t="s">
        <v>5</v>
      </c>
      <c r="E17" s="24">
        <v>181.89</v>
      </c>
      <c r="F17" s="4"/>
      <c r="G17" s="5"/>
    </row>
    <row r="18" spans="1:7" outlineLevel="2">
      <c r="A18" s="21">
        <v>42417</v>
      </c>
      <c r="B18" s="22" t="s">
        <v>10</v>
      </c>
      <c r="C18" s="23">
        <v>8</v>
      </c>
      <c r="D18" s="22" t="s">
        <v>5</v>
      </c>
      <c r="E18" s="24">
        <v>226.22</v>
      </c>
      <c r="F18" s="4"/>
    </row>
    <row r="19" spans="1:7" outlineLevel="2">
      <c r="A19" s="21">
        <v>42418</v>
      </c>
      <c r="B19" s="22" t="s">
        <v>11</v>
      </c>
      <c r="C19" s="23">
        <v>8</v>
      </c>
      <c r="D19" s="22" t="s">
        <v>5</v>
      </c>
      <c r="E19" s="24">
        <v>179.55</v>
      </c>
      <c r="F19" s="4"/>
      <c r="G19" s="3"/>
    </row>
    <row r="20" spans="1:7" outlineLevel="2">
      <c r="A20" s="21">
        <v>42419</v>
      </c>
      <c r="B20" s="22" t="s">
        <v>12</v>
      </c>
      <c r="C20" s="23">
        <v>8</v>
      </c>
      <c r="D20" s="22" t="s">
        <v>5</v>
      </c>
      <c r="E20" s="24">
        <v>227.92</v>
      </c>
      <c r="F20" s="4"/>
    </row>
    <row r="21" spans="1:7" outlineLevel="2">
      <c r="A21" s="21">
        <v>42420</v>
      </c>
      <c r="B21" s="22" t="s">
        <v>13</v>
      </c>
      <c r="C21" s="23">
        <v>8</v>
      </c>
      <c r="D21" s="22" t="s">
        <v>5</v>
      </c>
      <c r="E21" s="24">
        <v>139.96</v>
      </c>
      <c r="F21" s="4"/>
    </row>
    <row r="22" spans="1:7" outlineLevel="2">
      <c r="A22" s="21">
        <v>42421</v>
      </c>
      <c r="B22" s="22" t="s">
        <v>6</v>
      </c>
      <c r="C22" s="23">
        <v>9</v>
      </c>
      <c r="D22" s="22" t="s">
        <v>5</v>
      </c>
      <c r="E22" s="24">
        <v>264.52</v>
      </c>
      <c r="F22" s="4"/>
    </row>
    <row r="23" spans="1:7" outlineLevel="2">
      <c r="A23" s="21">
        <v>42422</v>
      </c>
      <c r="B23" s="22" t="s">
        <v>4</v>
      </c>
      <c r="C23" s="23">
        <v>9</v>
      </c>
      <c r="D23" s="22" t="s">
        <v>5</v>
      </c>
      <c r="E23" s="24">
        <v>155.16</v>
      </c>
      <c r="F23" s="4"/>
    </row>
    <row r="24" spans="1:7" outlineLevel="2">
      <c r="A24" s="21">
        <v>42423</v>
      </c>
      <c r="B24" s="22" t="s">
        <v>9</v>
      </c>
      <c r="C24" s="23">
        <v>9</v>
      </c>
      <c r="D24" s="22" t="s">
        <v>5</v>
      </c>
      <c r="E24" s="24">
        <v>147.53</v>
      </c>
      <c r="F24" s="4"/>
    </row>
    <row r="25" spans="1:7" outlineLevel="2">
      <c r="A25" s="21">
        <v>42424</v>
      </c>
      <c r="B25" s="22" t="s">
        <v>10</v>
      </c>
      <c r="C25" s="23">
        <v>9</v>
      </c>
      <c r="D25" s="22" t="s">
        <v>5</v>
      </c>
      <c r="E25" s="24">
        <v>82.11</v>
      </c>
      <c r="F25" s="4"/>
    </row>
    <row r="26" spans="1:7" outlineLevel="2">
      <c r="A26" s="21">
        <v>42425</v>
      </c>
      <c r="B26" s="22" t="s">
        <v>11</v>
      </c>
      <c r="C26" s="23">
        <v>9</v>
      </c>
      <c r="D26" s="22" t="s">
        <v>5</v>
      </c>
      <c r="E26" s="24">
        <v>88.34</v>
      </c>
      <c r="F26" s="4"/>
    </row>
    <row r="27" spans="1:7" outlineLevel="2">
      <c r="A27" s="21">
        <v>42426</v>
      </c>
      <c r="B27" s="22" t="s">
        <v>12</v>
      </c>
      <c r="C27" s="23">
        <v>9</v>
      </c>
      <c r="D27" s="22" t="s">
        <v>5</v>
      </c>
      <c r="E27" s="24">
        <v>166.1</v>
      </c>
      <c r="F27" s="4"/>
    </row>
    <row r="28" spans="1:7" outlineLevel="2">
      <c r="A28" s="21">
        <v>42427</v>
      </c>
      <c r="B28" s="22" t="s">
        <v>13</v>
      </c>
      <c r="C28" s="23">
        <v>9</v>
      </c>
      <c r="D28" s="22" t="s">
        <v>5</v>
      </c>
      <c r="E28" s="24">
        <v>269.70999999999998</v>
      </c>
      <c r="F28" s="4"/>
    </row>
    <row r="29" spans="1:7" outlineLevel="2">
      <c r="A29" s="21">
        <v>42428</v>
      </c>
      <c r="B29" s="22" t="s">
        <v>6</v>
      </c>
      <c r="C29" s="23">
        <v>10</v>
      </c>
      <c r="D29" s="22" t="s">
        <v>5</v>
      </c>
      <c r="E29" s="24">
        <v>133.93</v>
      </c>
      <c r="F29" s="4"/>
    </row>
    <row r="30" spans="1:7" outlineLevel="2">
      <c r="A30" s="21">
        <v>42429</v>
      </c>
      <c r="B30" s="22" t="s">
        <v>4</v>
      </c>
      <c r="C30" s="23">
        <v>10</v>
      </c>
      <c r="D30" s="22" t="s">
        <v>5</v>
      </c>
      <c r="E30" s="24">
        <v>224.04</v>
      </c>
      <c r="F30" s="4"/>
    </row>
    <row r="31" spans="1:7" outlineLevel="1">
      <c r="A31" s="21"/>
      <c r="B31" s="22"/>
      <c r="C31" s="23"/>
      <c r="D31" s="32" t="s">
        <v>40</v>
      </c>
      <c r="E31" s="24">
        <f>SUBTOTAL(9,E2:E30)</f>
        <v>4969.29</v>
      </c>
      <c r="F31" s="4"/>
    </row>
    <row r="32" spans="1:7" hidden="1" outlineLevel="2">
      <c r="A32" s="25">
        <v>42401</v>
      </c>
      <c r="B32" s="26" t="s">
        <v>4</v>
      </c>
      <c r="C32" s="27">
        <v>6</v>
      </c>
      <c r="D32" s="26" t="s">
        <v>7</v>
      </c>
      <c r="E32" s="28">
        <v>296.24</v>
      </c>
      <c r="F32" s="4"/>
    </row>
    <row r="33" spans="1:6" hidden="1" outlineLevel="2">
      <c r="A33" s="25">
        <v>42402</v>
      </c>
      <c r="B33" s="26" t="s">
        <v>9</v>
      </c>
      <c r="C33" s="27">
        <v>6</v>
      </c>
      <c r="D33" s="26" t="s">
        <v>7</v>
      </c>
      <c r="E33" s="28">
        <v>136.41999999999999</v>
      </c>
      <c r="F33" s="4"/>
    </row>
    <row r="34" spans="1:6" hidden="1" outlineLevel="2">
      <c r="A34" s="25">
        <v>42403</v>
      </c>
      <c r="B34" s="26" t="s">
        <v>10</v>
      </c>
      <c r="C34" s="27">
        <v>6</v>
      </c>
      <c r="D34" s="26" t="s">
        <v>7</v>
      </c>
      <c r="E34" s="28">
        <v>254.8</v>
      </c>
      <c r="F34" s="4"/>
    </row>
    <row r="35" spans="1:6" hidden="1" outlineLevel="2">
      <c r="A35" s="25">
        <v>42404</v>
      </c>
      <c r="B35" s="26" t="s">
        <v>11</v>
      </c>
      <c r="C35" s="27">
        <v>6</v>
      </c>
      <c r="D35" s="26" t="s">
        <v>7</v>
      </c>
      <c r="E35" s="28">
        <v>349.94</v>
      </c>
      <c r="F35" s="4"/>
    </row>
    <row r="36" spans="1:6" hidden="1" outlineLevel="2">
      <c r="A36" s="25">
        <v>42405</v>
      </c>
      <c r="B36" s="26" t="s">
        <v>12</v>
      </c>
      <c r="C36" s="27">
        <v>6</v>
      </c>
      <c r="D36" s="26" t="s">
        <v>7</v>
      </c>
      <c r="E36" s="28">
        <v>305.39</v>
      </c>
      <c r="F36" s="4"/>
    </row>
    <row r="37" spans="1:6" hidden="1" outlineLevel="2">
      <c r="A37" s="25">
        <v>42406</v>
      </c>
      <c r="B37" s="26" t="s">
        <v>13</v>
      </c>
      <c r="C37" s="27">
        <v>6</v>
      </c>
      <c r="D37" s="26" t="s">
        <v>7</v>
      </c>
      <c r="E37" s="28">
        <v>332.39</v>
      </c>
      <c r="F37" s="4"/>
    </row>
    <row r="38" spans="1:6" hidden="1" outlineLevel="2">
      <c r="A38" s="25">
        <v>42407</v>
      </c>
      <c r="B38" s="26" t="s">
        <v>6</v>
      </c>
      <c r="C38" s="27">
        <v>7</v>
      </c>
      <c r="D38" s="26" t="s">
        <v>7</v>
      </c>
      <c r="E38" s="28">
        <v>312.61</v>
      </c>
      <c r="F38" s="4"/>
    </row>
    <row r="39" spans="1:6" hidden="1" outlineLevel="2">
      <c r="A39" s="25">
        <v>42408</v>
      </c>
      <c r="B39" s="26" t="s">
        <v>4</v>
      </c>
      <c r="C39" s="27">
        <v>7</v>
      </c>
      <c r="D39" s="26" t="s">
        <v>7</v>
      </c>
      <c r="E39" s="28">
        <v>200.49</v>
      </c>
      <c r="F39" s="4"/>
    </row>
    <row r="40" spans="1:6" hidden="1" outlineLevel="2">
      <c r="A40" s="25">
        <v>42409</v>
      </c>
      <c r="B40" s="26" t="s">
        <v>9</v>
      </c>
      <c r="C40" s="27">
        <v>7</v>
      </c>
      <c r="D40" s="26" t="s">
        <v>7</v>
      </c>
      <c r="E40" s="28">
        <v>234.28</v>
      </c>
      <c r="F40" s="4"/>
    </row>
    <row r="41" spans="1:6" hidden="1" outlineLevel="2">
      <c r="A41" s="25">
        <v>42410</v>
      </c>
      <c r="B41" s="26" t="s">
        <v>10</v>
      </c>
      <c r="C41" s="27">
        <v>7</v>
      </c>
      <c r="D41" s="26" t="s">
        <v>7</v>
      </c>
      <c r="E41" s="28">
        <v>220.26</v>
      </c>
      <c r="F41" s="4"/>
    </row>
    <row r="42" spans="1:6" hidden="1" outlineLevel="2">
      <c r="A42" s="25">
        <v>42411</v>
      </c>
      <c r="B42" s="26" t="s">
        <v>11</v>
      </c>
      <c r="C42" s="27">
        <v>7</v>
      </c>
      <c r="D42" s="26" t="s">
        <v>7</v>
      </c>
      <c r="E42" s="28">
        <v>323.66000000000003</v>
      </c>
      <c r="F42" s="4"/>
    </row>
    <row r="43" spans="1:6" hidden="1" outlineLevel="2">
      <c r="A43" s="25">
        <v>42412</v>
      </c>
      <c r="B43" s="26" t="s">
        <v>12</v>
      </c>
      <c r="C43" s="27">
        <v>7</v>
      </c>
      <c r="D43" s="26" t="s">
        <v>7</v>
      </c>
      <c r="E43" s="28">
        <v>253.16</v>
      </c>
      <c r="F43" s="4"/>
    </row>
    <row r="44" spans="1:6" hidden="1" outlineLevel="2">
      <c r="A44" s="25">
        <v>42413</v>
      </c>
      <c r="B44" s="26" t="s">
        <v>13</v>
      </c>
      <c r="C44" s="27">
        <v>7</v>
      </c>
      <c r="D44" s="26" t="s">
        <v>7</v>
      </c>
      <c r="E44" s="28">
        <v>308.31</v>
      </c>
      <c r="F44" s="4"/>
    </row>
    <row r="45" spans="1:6" hidden="1" outlineLevel="2">
      <c r="A45" s="25">
        <v>42414</v>
      </c>
      <c r="B45" s="26" t="s">
        <v>6</v>
      </c>
      <c r="C45" s="27">
        <v>8</v>
      </c>
      <c r="D45" s="26" t="s">
        <v>7</v>
      </c>
      <c r="E45" s="28">
        <v>238.66</v>
      </c>
      <c r="F45" s="4"/>
    </row>
    <row r="46" spans="1:6" hidden="1" outlineLevel="2">
      <c r="A46" s="25">
        <v>42415</v>
      </c>
      <c r="B46" s="26" t="s">
        <v>4</v>
      </c>
      <c r="C46" s="27">
        <v>8</v>
      </c>
      <c r="D46" s="26" t="s">
        <v>7</v>
      </c>
      <c r="E46" s="28">
        <v>211.48</v>
      </c>
      <c r="F46" s="4"/>
    </row>
    <row r="47" spans="1:6" hidden="1" outlineLevel="2">
      <c r="A47" s="25">
        <v>42416</v>
      </c>
      <c r="B47" s="26" t="s">
        <v>9</v>
      </c>
      <c r="C47" s="27">
        <v>8</v>
      </c>
      <c r="D47" s="26" t="s">
        <v>7</v>
      </c>
      <c r="E47" s="28">
        <v>235.66</v>
      </c>
      <c r="F47" s="4"/>
    </row>
    <row r="48" spans="1:6" hidden="1" outlineLevel="2">
      <c r="A48" s="25">
        <v>42417</v>
      </c>
      <c r="B48" s="26" t="s">
        <v>10</v>
      </c>
      <c r="C48" s="27">
        <v>8</v>
      </c>
      <c r="D48" s="26" t="s">
        <v>7</v>
      </c>
      <c r="E48" s="28">
        <v>308.66000000000003</v>
      </c>
      <c r="F48" s="4"/>
    </row>
    <row r="49" spans="1:6" hidden="1" outlineLevel="2">
      <c r="A49" s="25">
        <v>42418</v>
      </c>
      <c r="B49" s="26" t="s">
        <v>11</v>
      </c>
      <c r="C49" s="27">
        <v>8</v>
      </c>
      <c r="D49" s="26" t="s">
        <v>7</v>
      </c>
      <c r="E49" s="28">
        <v>152.24</v>
      </c>
      <c r="F49" s="4"/>
    </row>
    <row r="50" spans="1:6" hidden="1" outlineLevel="2">
      <c r="A50" s="25">
        <v>42419</v>
      </c>
      <c r="B50" s="26" t="s">
        <v>12</v>
      </c>
      <c r="C50" s="27">
        <v>8</v>
      </c>
      <c r="D50" s="26" t="s">
        <v>7</v>
      </c>
      <c r="E50" s="28">
        <v>320.91000000000003</v>
      </c>
      <c r="F50" s="4"/>
    </row>
    <row r="51" spans="1:6" hidden="1" outlineLevel="2">
      <c r="A51" s="25">
        <v>42420</v>
      </c>
      <c r="B51" s="26" t="s">
        <v>13</v>
      </c>
      <c r="C51" s="27">
        <v>8</v>
      </c>
      <c r="D51" s="26" t="s">
        <v>7</v>
      </c>
      <c r="E51" s="28">
        <v>112.3</v>
      </c>
      <c r="F51" s="4"/>
    </row>
    <row r="52" spans="1:6" hidden="1" outlineLevel="2">
      <c r="A52" s="25">
        <v>42421</v>
      </c>
      <c r="B52" s="26" t="s">
        <v>6</v>
      </c>
      <c r="C52" s="27">
        <v>9</v>
      </c>
      <c r="D52" s="26" t="s">
        <v>7</v>
      </c>
      <c r="E52" s="28">
        <v>309.08999999999997</v>
      </c>
      <c r="F52" s="4"/>
    </row>
    <row r="53" spans="1:6" hidden="1" outlineLevel="2">
      <c r="A53" s="25">
        <v>42422</v>
      </c>
      <c r="B53" s="26" t="s">
        <v>4</v>
      </c>
      <c r="C53" s="27">
        <v>9</v>
      </c>
      <c r="D53" s="26" t="s">
        <v>7</v>
      </c>
      <c r="E53" s="28">
        <v>291.01</v>
      </c>
      <c r="F53" s="4"/>
    </row>
    <row r="54" spans="1:6" hidden="1" outlineLevel="2">
      <c r="A54" s="25">
        <v>42423</v>
      </c>
      <c r="B54" s="26" t="s">
        <v>9</v>
      </c>
      <c r="C54" s="27">
        <v>9</v>
      </c>
      <c r="D54" s="26" t="s">
        <v>7</v>
      </c>
      <c r="E54" s="28">
        <v>191.82</v>
      </c>
      <c r="F54" s="4"/>
    </row>
    <row r="55" spans="1:6" hidden="1" outlineLevel="2">
      <c r="A55" s="25">
        <v>42424</v>
      </c>
      <c r="B55" s="26" t="s">
        <v>10</v>
      </c>
      <c r="C55" s="27">
        <v>9</v>
      </c>
      <c r="D55" s="26" t="s">
        <v>7</v>
      </c>
      <c r="E55" s="28">
        <v>296.66000000000003</v>
      </c>
      <c r="F55" s="4"/>
    </row>
    <row r="56" spans="1:6" hidden="1" outlineLevel="2">
      <c r="A56" s="25">
        <v>42425</v>
      </c>
      <c r="B56" s="26" t="s">
        <v>11</v>
      </c>
      <c r="C56" s="27">
        <v>9</v>
      </c>
      <c r="D56" s="26" t="s">
        <v>7</v>
      </c>
      <c r="E56" s="28">
        <v>147.97</v>
      </c>
      <c r="F56" s="4"/>
    </row>
    <row r="57" spans="1:6" hidden="1" outlineLevel="2">
      <c r="A57" s="25">
        <v>42426</v>
      </c>
      <c r="B57" s="26" t="s">
        <v>12</v>
      </c>
      <c r="C57" s="27">
        <v>9</v>
      </c>
      <c r="D57" s="26" t="s">
        <v>7</v>
      </c>
      <c r="E57" s="28">
        <v>154.58000000000001</v>
      </c>
      <c r="F57" s="4"/>
    </row>
    <row r="58" spans="1:6" hidden="1" outlineLevel="2">
      <c r="A58" s="25">
        <v>42427</v>
      </c>
      <c r="B58" s="26" t="s">
        <v>13</v>
      </c>
      <c r="C58" s="27">
        <v>9</v>
      </c>
      <c r="D58" s="26" t="s">
        <v>7</v>
      </c>
      <c r="E58" s="28">
        <v>299.27</v>
      </c>
      <c r="F58" s="4"/>
    </row>
    <row r="59" spans="1:6" hidden="1" outlineLevel="2">
      <c r="A59" s="25">
        <v>42428</v>
      </c>
      <c r="B59" s="26" t="s">
        <v>6</v>
      </c>
      <c r="C59" s="27">
        <v>10</v>
      </c>
      <c r="D59" s="26" t="s">
        <v>7</v>
      </c>
      <c r="E59" s="28">
        <v>159.59</v>
      </c>
      <c r="F59" s="4"/>
    </row>
    <row r="60" spans="1:6" hidden="1" outlineLevel="2">
      <c r="A60" s="25">
        <v>42429</v>
      </c>
      <c r="B60" s="26" t="s">
        <v>4</v>
      </c>
      <c r="C60" s="27">
        <v>10</v>
      </c>
      <c r="D60" s="26" t="s">
        <v>7</v>
      </c>
      <c r="E60" s="28">
        <v>133.04</v>
      </c>
      <c r="F60" s="4"/>
    </row>
    <row r="61" spans="1:6" outlineLevel="1" collapsed="1">
      <c r="A61" s="25"/>
      <c r="B61" s="26"/>
      <c r="C61" s="27"/>
      <c r="D61" s="33" t="s">
        <v>41</v>
      </c>
      <c r="E61" s="28">
        <f>SUBTOTAL(9,E32:E60)</f>
        <v>7090.8899999999985</v>
      </c>
      <c r="F61" s="4"/>
    </row>
    <row r="62" spans="1:6" hidden="1" outlineLevel="2">
      <c r="A62" s="21">
        <v>42401</v>
      </c>
      <c r="B62" s="22" t="s">
        <v>4</v>
      </c>
      <c r="C62" s="23">
        <v>6</v>
      </c>
      <c r="D62" s="22" t="s">
        <v>8</v>
      </c>
      <c r="E62" s="24">
        <v>149.05000000000001</v>
      </c>
      <c r="F62" s="4"/>
    </row>
    <row r="63" spans="1:6" hidden="1" outlineLevel="2">
      <c r="A63" s="21">
        <v>42402</v>
      </c>
      <c r="B63" s="22" t="s">
        <v>9</v>
      </c>
      <c r="C63" s="23">
        <v>6</v>
      </c>
      <c r="D63" s="22" t="s">
        <v>8</v>
      </c>
      <c r="E63" s="24">
        <v>25.74</v>
      </c>
      <c r="F63" s="4"/>
    </row>
    <row r="64" spans="1:6" hidden="1" outlineLevel="2">
      <c r="A64" s="21">
        <v>42403</v>
      </c>
      <c r="B64" s="22" t="s">
        <v>10</v>
      </c>
      <c r="C64" s="23">
        <v>6</v>
      </c>
      <c r="D64" s="22" t="s">
        <v>8</v>
      </c>
      <c r="E64" s="24">
        <v>98.39</v>
      </c>
      <c r="F64" s="4"/>
    </row>
    <row r="65" spans="1:6" hidden="1" outlineLevel="2">
      <c r="A65" s="21">
        <v>42404</v>
      </c>
      <c r="B65" s="22" t="s">
        <v>11</v>
      </c>
      <c r="C65" s="23">
        <v>6</v>
      </c>
      <c r="D65" s="22" t="s">
        <v>8</v>
      </c>
      <c r="E65" s="24">
        <v>25.57</v>
      </c>
      <c r="F65" s="4"/>
    </row>
    <row r="66" spans="1:6" hidden="1" outlineLevel="2">
      <c r="A66" s="21">
        <v>42405</v>
      </c>
      <c r="B66" s="22" t="s">
        <v>12</v>
      </c>
      <c r="C66" s="23">
        <v>6</v>
      </c>
      <c r="D66" s="22" t="s">
        <v>8</v>
      </c>
      <c r="E66" s="24">
        <v>130.08000000000001</v>
      </c>
      <c r="F66" s="4"/>
    </row>
    <row r="67" spans="1:6" hidden="1" outlineLevel="2">
      <c r="A67" s="21">
        <v>42406</v>
      </c>
      <c r="B67" s="22" t="s">
        <v>13</v>
      </c>
      <c r="C67" s="23">
        <v>6</v>
      </c>
      <c r="D67" s="22" t="s">
        <v>8</v>
      </c>
      <c r="E67" s="24">
        <v>68.8</v>
      </c>
      <c r="F67" s="4"/>
    </row>
    <row r="68" spans="1:6" hidden="1" outlineLevel="2">
      <c r="A68" s="21">
        <v>42407</v>
      </c>
      <c r="B68" s="22" t="s">
        <v>6</v>
      </c>
      <c r="C68" s="23">
        <v>7</v>
      </c>
      <c r="D68" s="22" t="s">
        <v>8</v>
      </c>
      <c r="E68" s="24">
        <v>143.13</v>
      </c>
      <c r="F68" s="4"/>
    </row>
    <row r="69" spans="1:6" hidden="1" outlineLevel="2">
      <c r="A69" s="21">
        <v>42408</v>
      </c>
      <c r="B69" s="22" t="s">
        <v>4</v>
      </c>
      <c r="C69" s="23">
        <v>7</v>
      </c>
      <c r="D69" s="22" t="s">
        <v>8</v>
      </c>
      <c r="E69" s="24">
        <v>97.5</v>
      </c>
      <c r="F69" s="4"/>
    </row>
    <row r="70" spans="1:6" hidden="1" outlineLevel="2">
      <c r="A70" s="21">
        <v>42409</v>
      </c>
      <c r="B70" s="22" t="s">
        <v>9</v>
      </c>
      <c r="C70" s="23">
        <v>7</v>
      </c>
      <c r="D70" s="22" t="s">
        <v>8</v>
      </c>
      <c r="E70" s="24">
        <v>37.57</v>
      </c>
      <c r="F70" s="4"/>
    </row>
    <row r="71" spans="1:6" hidden="1" outlineLevel="2">
      <c r="A71" s="21">
        <v>42410</v>
      </c>
      <c r="B71" s="22" t="s">
        <v>10</v>
      </c>
      <c r="C71" s="23">
        <v>7</v>
      </c>
      <c r="D71" s="22" t="s">
        <v>8</v>
      </c>
      <c r="E71" s="24">
        <v>110.36</v>
      </c>
      <c r="F71" s="4"/>
    </row>
    <row r="72" spans="1:6" hidden="1" outlineLevel="2">
      <c r="A72" s="21">
        <v>42411</v>
      </c>
      <c r="B72" s="22" t="s">
        <v>11</v>
      </c>
      <c r="C72" s="23">
        <v>7</v>
      </c>
      <c r="D72" s="22" t="s">
        <v>8</v>
      </c>
      <c r="E72" s="24">
        <v>82.69</v>
      </c>
      <c r="F72" s="4"/>
    </row>
    <row r="73" spans="1:6" hidden="1" outlineLevel="2">
      <c r="A73" s="21">
        <v>42412</v>
      </c>
      <c r="B73" s="22" t="s">
        <v>12</v>
      </c>
      <c r="C73" s="23">
        <v>7</v>
      </c>
      <c r="D73" s="22" t="s">
        <v>8</v>
      </c>
      <c r="E73" s="24">
        <v>36.82</v>
      </c>
      <c r="F73" s="4"/>
    </row>
    <row r="74" spans="1:6" hidden="1" outlineLevel="2">
      <c r="A74" s="21">
        <v>42413</v>
      </c>
      <c r="B74" s="22" t="s">
        <v>13</v>
      </c>
      <c r="C74" s="23">
        <v>7</v>
      </c>
      <c r="D74" s="22" t="s">
        <v>8</v>
      </c>
      <c r="E74" s="24">
        <v>46.35</v>
      </c>
      <c r="F74" s="4"/>
    </row>
    <row r="75" spans="1:6" hidden="1" outlineLevel="2">
      <c r="A75" s="21">
        <v>42414</v>
      </c>
      <c r="B75" s="22" t="s">
        <v>6</v>
      </c>
      <c r="C75" s="23">
        <v>8</v>
      </c>
      <c r="D75" s="22" t="s">
        <v>8</v>
      </c>
      <c r="E75" s="24">
        <v>134.19999999999999</v>
      </c>
      <c r="F75" s="4"/>
    </row>
    <row r="76" spans="1:6" hidden="1" outlineLevel="2">
      <c r="A76" s="21">
        <v>42415</v>
      </c>
      <c r="B76" s="22" t="s">
        <v>4</v>
      </c>
      <c r="C76" s="23">
        <v>8</v>
      </c>
      <c r="D76" s="22" t="s">
        <v>8</v>
      </c>
      <c r="E76" s="24">
        <v>154.5</v>
      </c>
      <c r="F76" s="4"/>
    </row>
    <row r="77" spans="1:6" hidden="1" outlineLevel="2">
      <c r="A77" s="21">
        <v>42416</v>
      </c>
      <c r="B77" s="22" t="s">
        <v>9</v>
      </c>
      <c r="C77" s="23">
        <v>8</v>
      </c>
      <c r="D77" s="22" t="s">
        <v>8</v>
      </c>
      <c r="E77" s="24">
        <v>89.64</v>
      </c>
      <c r="F77" s="4"/>
    </row>
    <row r="78" spans="1:6" hidden="1" outlineLevel="2">
      <c r="A78" s="21">
        <v>42417</v>
      </c>
      <c r="B78" s="22" t="s">
        <v>10</v>
      </c>
      <c r="C78" s="23">
        <v>8</v>
      </c>
      <c r="D78" s="22" t="s">
        <v>8</v>
      </c>
      <c r="E78" s="24">
        <v>146.47999999999999</v>
      </c>
      <c r="F78" s="4"/>
    </row>
    <row r="79" spans="1:6" hidden="1" outlineLevel="2">
      <c r="A79" s="21">
        <v>42418</v>
      </c>
      <c r="B79" s="22" t="s">
        <v>11</v>
      </c>
      <c r="C79" s="23">
        <v>8</v>
      </c>
      <c r="D79" s="22" t="s">
        <v>8</v>
      </c>
      <c r="E79" s="24">
        <v>96.13</v>
      </c>
      <c r="F79" s="4"/>
    </row>
    <row r="80" spans="1:6" hidden="1" outlineLevel="2">
      <c r="A80" s="21">
        <v>42419</v>
      </c>
      <c r="B80" s="22" t="s">
        <v>12</v>
      </c>
      <c r="C80" s="23">
        <v>8</v>
      </c>
      <c r="D80" s="22" t="s">
        <v>8</v>
      </c>
      <c r="E80" s="24">
        <v>123.14</v>
      </c>
      <c r="F80" s="4"/>
    </row>
    <row r="81" spans="1:6" hidden="1" outlineLevel="2">
      <c r="A81" s="21">
        <v>42420</v>
      </c>
      <c r="B81" s="22" t="s">
        <v>13</v>
      </c>
      <c r="C81" s="23">
        <v>8</v>
      </c>
      <c r="D81" s="22" t="s">
        <v>8</v>
      </c>
      <c r="E81" s="24">
        <v>74.69</v>
      </c>
      <c r="F81" s="4"/>
    </row>
    <row r="82" spans="1:6" hidden="1" outlineLevel="2">
      <c r="A82" s="21">
        <v>42421</v>
      </c>
      <c r="B82" s="22" t="s">
        <v>6</v>
      </c>
      <c r="C82" s="23">
        <v>9</v>
      </c>
      <c r="D82" s="22" t="s">
        <v>8</v>
      </c>
      <c r="E82" s="24">
        <v>44.14</v>
      </c>
      <c r="F82" s="4"/>
    </row>
    <row r="83" spans="1:6" hidden="1" outlineLevel="2">
      <c r="A83" s="21">
        <v>42422</v>
      </c>
      <c r="B83" s="22" t="s">
        <v>4</v>
      </c>
      <c r="C83" s="23">
        <v>9</v>
      </c>
      <c r="D83" s="22" t="s">
        <v>8</v>
      </c>
      <c r="E83" s="24">
        <v>91.83</v>
      </c>
      <c r="F83" s="4"/>
    </row>
    <row r="84" spans="1:6" hidden="1" outlineLevel="2">
      <c r="A84" s="21">
        <v>42423</v>
      </c>
      <c r="B84" s="22" t="s">
        <v>9</v>
      </c>
      <c r="C84" s="23">
        <v>9</v>
      </c>
      <c r="D84" s="22" t="s">
        <v>8</v>
      </c>
      <c r="E84" s="24">
        <v>53.01</v>
      </c>
      <c r="F84" s="4"/>
    </row>
    <row r="85" spans="1:6" hidden="1" outlineLevel="2">
      <c r="A85" s="21">
        <v>42424</v>
      </c>
      <c r="B85" s="22" t="s">
        <v>10</v>
      </c>
      <c r="C85" s="23">
        <v>9</v>
      </c>
      <c r="D85" s="22" t="s">
        <v>8</v>
      </c>
      <c r="E85" s="24">
        <v>35.380000000000003</v>
      </c>
      <c r="F85" s="4"/>
    </row>
    <row r="86" spans="1:6" hidden="1" outlineLevel="2">
      <c r="A86" s="21">
        <v>42425</v>
      </c>
      <c r="B86" s="22" t="s">
        <v>11</v>
      </c>
      <c r="C86" s="23">
        <v>9</v>
      </c>
      <c r="D86" s="22" t="s">
        <v>8</v>
      </c>
      <c r="E86" s="24">
        <v>151.97</v>
      </c>
      <c r="F86" s="4"/>
    </row>
    <row r="87" spans="1:6" hidden="1" outlineLevel="2">
      <c r="A87" s="21">
        <v>42426</v>
      </c>
      <c r="B87" s="22" t="s">
        <v>12</v>
      </c>
      <c r="C87" s="23">
        <v>9</v>
      </c>
      <c r="D87" s="22" t="s">
        <v>8</v>
      </c>
      <c r="E87" s="24">
        <v>50.94</v>
      </c>
      <c r="F87" s="4"/>
    </row>
    <row r="88" spans="1:6" hidden="1" outlineLevel="2">
      <c r="A88" s="21">
        <v>42427</v>
      </c>
      <c r="B88" s="22" t="s">
        <v>13</v>
      </c>
      <c r="C88" s="23">
        <v>9</v>
      </c>
      <c r="D88" s="22" t="s">
        <v>8</v>
      </c>
      <c r="E88" s="24">
        <v>146.99</v>
      </c>
      <c r="F88" s="4"/>
    </row>
    <row r="89" spans="1:6" hidden="1" outlineLevel="2">
      <c r="A89" s="21">
        <v>42428</v>
      </c>
      <c r="B89" s="22" t="s">
        <v>6</v>
      </c>
      <c r="C89" s="23">
        <v>10</v>
      </c>
      <c r="D89" s="22" t="s">
        <v>8</v>
      </c>
      <c r="E89" s="24">
        <v>173.55</v>
      </c>
      <c r="F89" s="4"/>
    </row>
    <row r="90" spans="1:6" hidden="1" outlineLevel="2">
      <c r="A90" s="21">
        <v>42429</v>
      </c>
      <c r="B90" s="22" t="s">
        <v>4</v>
      </c>
      <c r="C90" s="23">
        <v>10</v>
      </c>
      <c r="D90" s="22" t="s">
        <v>8</v>
      </c>
      <c r="E90" s="24">
        <v>71.22</v>
      </c>
      <c r="F90" s="4"/>
    </row>
    <row r="91" spans="1:6" outlineLevel="1" collapsed="1">
      <c r="A91" s="21"/>
      <c r="B91" s="22"/>
      <c r="C91" s="23"/>
      <c r="D91" s="32" t="s">
        <v>42</v>
      </c>
      <c r="E91" s="24">
        <f>SUBTOTAL(9,E62:E90)</f>
        <v>2689.860000000001</v>
      </c>
      <c r="F91" s="4"/>
    </row>
    <row r="92" spans="1:6" hidden="1" outlineLevel="2">
      <c r="A92" s="25">
        <v>42401</v>
      </c>
      <c r="B92" s="26" t="s">
        <v>4</v>
      </c>
      <c r="C92" s="27">
        <v>6</v>
      </c>
      <c r="D92" s="26" t="s">
        <v>31</v>
      </c>
      <c r="E92" s="28">
        <v>188.35</v>
      </c>
      <c r="F92" s="4"/>
    </row>
    <row r="93" spans="1:6" hidden="1" outlineLevel="2">
      <c r="A93" s="25">
        <v>42402</v>
      </c>
      <c r="B93" s="26" t="s">
        <v>9</v>
      </c>
      <c r="C93" s="27">
        <v>6</v>
      </c>
      <c r="D93" s="26" t="s">
        <v>31</v>
      </c>
      <c r="E93" s="28">
        <v>360.66</v>
      </c>
      <c r="F93" s="4"/>
    </row>
    <row r="94" spans="1:6" hidden="1" outlineLevel="2">
      <c r="A94" s="25">
        <v>42403</v>
      </c>
      <c r="B94" s="26" t="s">
        <v>10</v>
      </c>
      <c r="C94" s="27">
        <v>6</v>
      </c>
      <c r="D94" s="26" t="s">
        <v>31</v>
      </c>
      <c r="E94" s="28">
        <v>326.44</v>
      </c>
      <c r="F94" s="4"/>
    </row>
    <row r="95" spans="1:6" hidden="1" outlineLevel="2">
      <c r="A95" s="25">
        <v>42404</v>
      </c>
      <c r="B95" s="26" t="s">
        <v>11</v>
      </c>
      <c r="C95" s="27">
        <v>6</v>
      </c>
      <c r="D95" s="26" t="s">
        <v>31</v>
      </c>
      <c r="E95" s="28">
        <v>394.87</v>
      </c>
      <c r="F95" s="4"/>
    </row>
    <row r="96" spans="1:6" hidden="1" outlineLevel="2">
      <c r="A96" s="25">
        <v>42405</v>
      </c>
      <c r="B96" s="26" t="s">
        <v>12</v>
      </c>
      <c r="C96" s="27">
        <v>6</v>
      </c>
      <c r="D96" s="26" t="s">
        <v>31</v>
      </c>
      <c r="E96" s="28">
        <v>149.62</v>
      </c>
      <c r="F96" s="4"/>
    </row>
    <row r="97" spans="1:6" hidden="1" outlineLevel="2">
      <c r="A97" s="25">
        <v>42406</v>
      </c>
      <c r="B97" s="26" t="s">
        <v>13</v>
      </c>
      <c r="C97" s="27">
        <v>6</v>
      </c>
      <c r="D97" s="26" t="s">
        <v>31</v>
      </c>
      <c r="E97" s="28">
        <v>143.76</v>
      </c>
      <c r="F97" s="4"/>
    </row>
    <row r="98" spans="1:6" hidden="1" outlineLevel="2">
      <c r="A98" s="25">
        <v>42407</v>
      </c>
      <c r="B98" s="26" t="s">
        <v>6</v>
      </c>
      <c r="C98" s="27">
        <v>7</v>
      </c>
      <c r="D98" s="26" t="s">
        <v>31</v>
      </c>
      <c r="E98" s="28">
        <v>312.39</v>
      </c>
      <c r="F98" s="4"/>
    </row>
    <row r="99" spans="1:6" hidden="1" outlineLevel="2">
      <c r="A99" s="25">
        <v>42408</v>
      </c>
      <c r="B99" s="26" t="s">
        <v>4</v>
      </c>
      <c r="C99" s="27">
        <v>7</v>
      </c>
      <c r="D99" s="26" t="s">
        <v>31</v>
      </c>
      <c r="E99" s="28">
        <v>171.44</v>
      </c>
      <c r="F99" s="4"/>
    </row>
    <row r="100" spans="1:6" hidden="1" outlineLevel="2">
      <c r="A100" s="25">
        <v>42409</v>
      </c>
      <c r="B100" s="26" t="s">
        <v>9</v>
      </c>
      <c r="C100" s="27">
        <v>7</v>
      </c>
      <c r="D100" s="26" t="s">
        <v>31</v>
      </c>
      <c r="E100" s="28">
        <v>140.44999999999999</v>
      </c>
      <c r="F100" s="4"/>
    </row>
    <row r="101" spans="1:6" hidden="1" outlineLevel="2">
      <c r="A101" s="25">
        <v>42410</v>
      </c>
      <c r="B101" s="26" t="s">
        <v>10</v>
      </c>
      <c r="C101" s="27">
        <v>7</v>
      </c>
      <c r="D101" s="26" t="s">
        <v>31</v>
      </c>
      <c r="E101" s="28">
        <v>364.42</v>
      </c>
      <c r="F101" s="4"/>
    </row>
    <row r="102" spans="1:6" hidden="1" outlineLevel="2">
      <c r="A102" s="25">
        <v>42411</v>
      </c>
      <c r="B102" s="26" t="s">
        <v>11</v>
      </c>
      <c r="C102" s="27">
        <v>7</v>
      </c>
      <c r="D102" s="26" t="s">
        <v>31</v>
      </c>
      <c r="E102" s="28">
        <v>129.47999999999999</v>
      </c>
      <c r="F102" s="4"/>
    </row>
    <row r="103" spans="1:6" hidden="1" outlineLevel="2">
      <c r="A103" s="25">
        <v>42412</v>
      </c>
      <c r="B103" s="26" t="s">
        <v>12</v>
      </c>
      <c r="C103" s="27">
        <v>7</v>
      </c>
      <c r="D103" s="26" t="s">
        <v>31</v>
      </c>
      <c r="E103" s="28">
        <v>309.02</v>
      </c>
      <c r="F103" s="4"/>
    </row>
    <row r="104" spans="1:6" hidden="1" outlineLevel="2">
      <c r="A104" s="25">
        <v>42413</v>
      </c>
      <c r="B104" s="26" t="s">
        <v>13</v>
      </c>
      <c r="C104" s="27">
        <v>7</v>
      </c>
      <c r="D104" s="26" t="s">
        <v>31</v>
      </c>
      <c r="E104" s="28">
        <v>380.46</v>
      </c>
      <c r="F104" s="4"/>
    </row>
    <row r="105" spans="1:6" hidden="1" outlineLevel="2">
      <c r="A105" s="25">
        <v>42414</v>
      </c>
      <c r="B105" s="26" t="s">
        <v>6</v>
      </c>
      <c r="C105" s="27">
        <v>8</v>
      </c>
      <c r="D105" s="26" t="s">
        <v>31</v>
      </c>
      <c r="E105" s="28">
        <v>246.5</v>
      </c>
      <c r="F105" s="4"/>
    </row>
    <row r="106" spans="1:6" hidden="1" outlineLevel="2">
      <c r="A106" s="25">
        <v>42415</v>
      </c>
      <c r="B106" s="26" t="s">
        <v>4</v>
      </c>
      <c r="C106" s="27">
        <v>8</v>
      </c>
      <c r="D106" s="26" t="s">
        <v>31</v>
      </c>
      <c r="E106" s="28">
        <v>159.26</v>
      </c>
      <c r="F106" s="4"/>
    </row>
    <row r="107" spans="1:6" hidden="1" outlineLevel="2">
      <c r="A107" s="25">
        <v>42416</v>
      </c>
      <c r="B107" s="26" t="s">
        <v>9</v>
      </c>
      <c r="C107" s="27">
        <v>8</v>
      </c>
      <c r="D107" s="26" t="s">
        <v>31</v>
      </c>
      <c r="E107" s="28">
        <v>151.18</v>
      </c>
      <c r="F107" s="4"/>
    </row>
    <row r="108" spans="1:6" hidden="1" outlineLevel="2">
      <c r="A108" s="25">
        <v>42417</v>
      </c>
      <c r="B108" s="26" t="s">
        <v>10</v>
      </c>
      <c r="C108" s="27">
        <v>8</v>
      </c>
      <c r="D108" s="26" t="s">
        <v>31</v>
      </c>
      <c r="E108" s="28">
        <v>246.02</v>
      </c>
      <c r="F108" s="4"/>
    </row>
    <row r="109" spans="1:6" hidden="1" outlineLevel="2">
      <c r="A109" s="25">
        <v>42418</v>
      </c>
      <c r="B109" s="26" t="s">
        <v>11</v>
      </c>
      <c r="C109" s="27">
        <v>8</v>
      </c>
      <c r="D109" s="26" t="s">
        <v>31</v>
      </c>
      <c r="E109" s="28">
        <v>390.1</v>
      </c>
      <c r="F109" s="4"/>
    </row>
    <row r="110" spans="1:6" hidden="1" outlineLevel="2">
      <c r="A110" s="25">
        <v>42419</v>
      </c>
      <c r="B110" s="26" t="s">
        <v>12</v>
      </c>
      <c r="C110" s="27">
        <v>8</v>
      </c>
      <c r="D110" s="26" t="s">
        <v>31</v>
      </c>
      <c r="E110" s="28">
        <v>228.81</v>
      </c>
      <c r="F110" s="4"/>
    </row>
    <row r="111" spans="1:6" hidden="1" outlineLevel="2">
      <c r="A111" s="25">
        <v>42420</v>
      </c>
      <c r="B111" s="26" t="s">
        <v>13</v>
      </c>
      <c r="C111" s="27">
        <v>8</v>
      </c>
      <c r="D111" s="26" t="s">
        <v>31</v>
      </c>
      <c r="E111" s="28">
        <v>343.78</v>
      </c>
      <c r="F111" s="4"/>
    </row>
    <row r="112" spans="1:6" hidden="1" outlineLevel="2">
      <c r="A112" s="25">
        <v>42421</v>
      </c>
      <c r="B112" s="26" t="s">
        <v>6</v>
      </c>
      <c r="C112" s="27">
        <v>9</v>
      </c>
      <c r="D112" s="26" t="s">
        <v>31</v>
      </c>
      <c r="E112" s="28">
        <v>336.97</v>
      </c>
      <c r="F112" s="4"/>
    </row>
    <row r="113" spans="1:6" hidden="1" outlineLevel="2">
      <c r="A113" s="25">
        <v>42422</v>
      </c>
      <c r="B113" s="26" t="s">
        <v>4</v>
      </c>
      <c r="C113" s="27">
        <v>9</v>
      </c>
      <c r="D113" s="26" t="s">
        <v>31</v>
      </c>
      <c r="E113" s="28">
        <v>289.20999999999998</v>
      </c>
      <c r="F113" s="4"/>
    </row>
    <row r="114" spans="1:6" hidden="1" outlineLevel="2">
      <c r="A114" s="25">
        <v>42423</v>
      </c>
      <c r="B114" s="26" t="s">
        <v>9</v>
      </c>
      <c r="C114" s="27">
        <v>9</v>
      </c>
      <c r="D114" s="26" t="s">
        <v>31</v>
      </c>
      <c r="E114" s="28">
        <v>306.37</v>
      </c>
      <c r="F114" s="4"/>
    </row>
    <row r="115" spans="1:6" hidden="1" outlineLevel="2">
      <c r="A115" s="25">
        <v>42424</v>
      </c>
      <c r="B115" s="26" t="s">
        <v>10</v>
      </c>
      <c r="C115" s="27">
        <v>9</v>
      </c>
      <c r="D115" s="26" t="s">
        <v>31</v>
      </c>
      <c r="E115" s="28">
        <v>406.69</v>
      </c>
      <c r="F115" s="4"/>
    </row>
    <row r="116" spans="1:6" hidden="1" outlineLevel="2">
      <c r="A116" s="25">
        <v>42425</v>
      </c>
      <c r="B116" s="26" t="s">
        <v>11</v>
      </c>
      <c r="C116" s="27">
        <v>9</v>
      </c>
      <c r="D116" s="26" t="s">
        <v>31</v>
      </c>
      <c r="E116" s="28">
        <v>367.26</v>
      </c>
      <c r="F116" s="4"/>
    </row>
    <row r="117" spans="1:6" hidden="1" outlineLevel="2">
      <c r="A117" s="25">
        <v>42426</v>
      </c>
      <c r="B117" s="26" t="s">
        <v>12</v>
      </c>
      <c r="C117" s="27">
        <v>9</v>
      </c>
      <c r="D117" s="26" t="s">
        <v>31</v>
      </c>
      <c r="E117" s="28">
        <v>394.76</v>
      </c>
      <c r="F117" s="4"/>
    </row>
    <row r="118" spans="1:6" hidden="1" outlineLevel="2">
      <c r="A118" s="25">
        <v>42427</v>
      </c>
      <c r="B118" s="26" t="s">
        <v>13</v>
      </c>
      <c r="C118" s="27">
        <v>9</v>
      </c>
      <c r="D118" s="26" t="s">
        <v>31</v>
      </c>
      <c r="E118" s="28">
        <v>171.93</v>
      </c>
      <c r="F118" s="4"/>
    </row>
    <row r="119" spans="1:6" hidden="1" outlineLevel="2">
      <c r="A119" s="25">
        <v>42428</v>
      </c>
      <c r="B119" s="26" t="s">
        <v>6</v>
      </c>
      <c r="C119" s="27">
        <v>10</v>
      </c>
      <c r="D119" s="26" t="s">
        <v>31</v>
      </c>
      <c r="E119" s="28">
        <v>182.17</v>
      </c>
      <c r="F119" s="4"/>
    </row>
    <row r="120" spans="1:6" hidden="1" outlineLevel="2">
      <c r="A120" s="29">
        <v>42429</v>
      </c>
      <c r="B120" s="14" t="s">
        <v>4</v>
      </c>
      <c r="C120" s="30">
        <v>10</v>
      </c>
      <c r="D120" s="14" t="s">
        <v>31</v>
      </c>
      <c r="E120" s="31">
        <v>353.11</v>
      </c>
      <c r="F120" s="4"/>
    </row>
    <row r="121" spans="1:6" outlineLevel="1" collapsed="1">
      <c r="A121" s="34"/>
      <c r="B121" s="35"/>
      <c r="C121" s="36"/>
      <c r="D121" s="38" t="s">
        <v>43</v>
      </c>
      <c r="E121" s="37">
        <f>SUBTOTAL(9,E92:E120)</f>
        <v>7945.4800000000005</v>
      </c>
      <c r="F121" s="4"/>
    </row>
    <row r="122" spans="1:6">
      <c r="A122" s="34"/>
      <c r="B122" s="35"/>
      <c r="C122" s="36"/>
      <c r="D122" s="38" t="s">
        <v>44</v>
      </c>
      <c r="E122" s="37">
        <f>SUBTOTAL(9,E2:E120)</f>
        <v>22695.519999999982</v>
      </c>
      <c r="F122" s="4"/>
    </row>
    <row r="123" spans="1:6">
      <c r="C123"/>
      <c r="F123" s="4"/>
    </row>
  </sheetData>
  <autoFilter ref="A1:E30" xr:uid="{4CACEFBE-91E4-024C-AB02-DB71391EAFAD}"/>
  <sortState xmlns:xlrd2="http://schemas.microsoft.com/office/spreadsheetml/2017/richdata2" ref="A2:E120">
    <sortCondition ref="D2:D120"/>
  </sortState>
  <pageMargins left="0.7" right="0.7" top="0.75" bottom="0.75" header="0.3" footer="0.3"/>
  <pageSetup scale="40"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406DA-DB95-0444-BAF1-CCE76F58A507}">
  <sheetPr>
    <pageSetUpPr fitToPage="1"/>
  </sheetPr>
  <dimension ref="A1:J118"/>
  <sheetViews>
    <sheetView tabSelected="1" zoomScaleNormal="120" workbookViewId="0">
      <selection activeCell="A2" sqref="A2:E2"/>
    </sheetView>
  </sheetViews>
  <sheetFormatPr baseColWidth="10" defaultColWidth="8.83203125" defaultRowHeight="15"/>
  <cols>
    <col min="1" max="1" width="12.5" customWidth="1"/>
    <col min="2" max="2" width="12" customWidth="1"/>
    <col min="3" max="3" width="8.6640625" style="1" customWidth="1"/>
    <col min="4" max="4" width="11.1640625" bestFit="1" customWidth="1"/>
    <col min="5" max="5" width="12.1640625" customWidth="1"/>
    <col min="9" max="9" width="12.1640625" bestFit="1" customWidth="1"/>
    <col min="10" max="10" width="13" bestFit="1" customWidth="1"/>
    <col min="13" max="13" width="12.1640625" bestFit="1" customWidth="1"/>
    <col min="14" max="14" width="13" bestFit="1" customWidth="1"/>
    <col min="15" max="35" width="5.6640625" bestFit="1" customWidth="1"/>
    <col min="36" max="129" width="6.6640625" bestFit="1" customWidth="1"/>
    <col min="130" max="130" width="10" bestFit="1" customWidth="1"/>
  </cols>
  <sheetData>
    <row r="1" spans="1:10">
      <c r="A1" s="1" t="s">
        <v>0</v>
      </c>
      <c r="B1" s="1" t="s">
        <v>1</v>
      </c>
      <c r="C1" s="1" t="s">
        <v>2</v>
      </c>
      <c r="D1" t="s">
        <v>27</v>
      </c>
      <c r="E1" s="1" t="s">
        <v>3</v>
      </c>
      <c r="I1" s="39" t="s">
        <v>45</v>
      </c>
      <c r="J1" s="41" t="s">
        <v>46</v>
      </c>
    </row>
    <row r="2" spans="1:10">
      <c r="A2" s="2">
        <v>42401</v>
      </c>
      <c r="B2" t="s">
        <v>4</v>
      </c>
      <c r="C2" s="1">
        <v>6</v>
      </c>
      <c r="D2" t="s">
        <v>5</v>
      </c>
      <c r="E2" s="7">
        <v>154.35</v>
      </c>
      <c r="F2" s="4"/>
      <c r="I2" s="40" t="s">
        <v>6</v>
      </c>
      <c r="J2" s="41">
        <v>3247.77</v>
      </c>
    </row>
    <row r="3" spans="1:10">
      <c r="A3" s="2">
        <v>42401</v>
      </c>
      <c r="B3" t="s">
        <v>4</v>
      </c>
      <c r="C3" s="1">
        <v>6</v>
      </c>
      <c r="D3" t="s">
        <v>7</v>
      </c>
      <c r="E3" s="7">
        <v>296.24</v>
      </c>
      <c r="F3" s="4"/>
      <c r="I3" s="40" t="s">
        <v>44</v>
      </c>
      <c r="J3" s="41">
        <v>3247.77</v>
      </c>
    </row>
    <row r="4" spans="1:10">
      <c r="A4" s="2">
        <v>42401</v>
      </c>
      <c r="B4" t="s">
        <v>4</v>
      </c>
      <c r="C4" s="1">
        <v>6</v>
      </c>
      <c r="D4" t="s">
        <v>8</v>
      </c>
      <c r="E4" s="7">
        <v>149.05000000000001</v>
      </c>
      <c r="F4" s="4"/>
    </row>
    <row r="5" spans="1:10">
      <c r="A5" s="2">
        <v>42401</v>
      </c>
      <c r="B5" t="s">
        <v>4</v>
      </c>
      <c r="C5" s="1">
        <v>6</v>
      </c>
      <c r="D5" t="s">
        <v>31</v>
      </c>
      <c r="E5" s="7">
        <v>188.35</v>
      </c>
      <c r="F5" s="4"/>
    </row>
    <row r="6" spans="1:10">
      <c r="A6" s="2">
        <v>42402</v>
      </c>
      <c r="B6" t="s">
        <v>9</v>
      </c>
      <c r="C6" s="1">
        <v>6</v>
      </c>
      <c r="D6" t="s">
        <v>5</v>
      </c>
      <c r="E6" s="7">
        <v>202.26</v>
      </c>
      <c r="F6" s="4"/>
    </row>
    <row r="7" spans="1:10">
      <c r="A7" s="2">
        <v>42402</v>
      </c>
      <c r="B7" t="s">
        <v>9</v>
      </c>
      <c r="C7" s="1">
        <v>6</v>
      </c>
      <c r="D7" t="s">
        <v>7</v>
      </c>
      <c r="E7" s="7">
        <v>136.41999999999999</v>
      </c>
      <c r="F7" s="4"/>
    </row>
    <row r="8" spans="1:10">
      <c r="A8" s="2">
        <v>42402</v>
      </c>
      <c r="B8" t="s">
        <v>9</v>
      </c>
      <c r="C8" s="1">
        <v>6</v>
      </c>
      <c r="D8" t="s">
        <v>8</v>
      </c>
      <c r="E8" s="7">
        <v>25.74</v>
      </c>
      <c r="F8" s="4"/>
    </row>
    <row r="9" spans="1:10">
      <c r="A9" s="2">
        <v>42402</v>
      </c>
      <c r="B9" t="s">
        <v>9</v>
      </c>
      <c r="C9" s="1">
        <v>6</v>
      </c>
      <c r="D9" t="s">
        <v>31</v>
      </c>
      <c r="E9" s="7">
        <v>360.66</v>
      </c>
      <c r="F9" s="4"/>
    </row>
    <row r="10" spans="1:10">
      <c r="A10" s="2">
        <v>42403</v>
      </c>
      <c r="B10" t="s">
        <v>10</v>
      </c>
      <c r="C10" s="1">
        <v>6</v>
      </c>
      <c r="D10" t="s">
        <v>5</v>
      </c>
      <c r="E10" s="7">
        <v>177.55</v>
      </c>
      <c r="F10" s="4"/>
    </row>
    <row r="11" spans="1:10">
      <c r="A11" s="2">
        <v>42403</v>
      </c>
      <c r="B11" t="s">
        <v>10</v>
      </c>
      <c r="C11" s="1">
        <v>6</v>
      </c>
      <c r="D11" t="s">
        <v>7</v>
      </c>
      <c r="E11" s="7">
        <v>254.8</v>
      </c>
      <c r="F11" s="4"/>
    </row>
    <row r="12" spans="1:10">
      <c r="A12" s="2">
        <v>42403</v>
      </c>
      <c r="B12" t="s">
        <v>10</v>
      </c>
      <c r="C12" s="1">
        <v>6</v>
      </c>
      <c r="D12" t="s">
        <v>8</v>
      </c>
      <c r="E12" s="7">
        <v>98.39</v>
      </c>
      <c r="F12" s="4"/>
    </row>
    <row r="13" spans="1:10">
      <c r="A13" s="2">
        <v>42403</v>
      </c>
      <c r="B13" t="s">
        <v>10</v>
      </c>
      <c r="C13" s="1">
        <v>6</v>
      </c>
      <c r="D13" t="s">
        <v>31</v>
      </c>
      <c r="E13" s="7">
        <v>326.44</v>
      </c>
      <c r="F13" s="4"/>
    </row>
    <row r="14" spans="1:10">
      <c r="A14" s="2">
        <v>42404</v>
      </c>
      <c r="B14" t="s">
        <v>11</v>
      </c>
      <c r="C14" s="1">
        <v>6</v>
      </c>
      <c r="D14" t="s">
        <v>5</v>
      </c>
      <c r="E14" s="7">
        <v>219.43</v>
      </c>
      <c r="F14" s="4"/>
    </row>
    <row r="15" spans="1:10">
      <c r="A15" s="2">
        <v>42404</v>
      </c>
      <c r="B15" t="s">
        <v>11</v>
      </c>
      <c r="C15" s="1">
        <v>6</v>
      </c>
      <c r="D15" t="s">
        <v>7</v>
      </c>
      <c r="E15" s="7">
        <v>349.94</v>
      </c>
      <c r="F15" s="4"/>
    </row>
    <row r="16" spans="1:10">
      <c r="A16" s="2">
        <v>42404</v>
      </c>
      <c r="B16" t="s">
        <v>11</v>
      </c>
      <c r="C16" s="1">
        <v>6</v>
      </c>
      <c r="D16" t="s">
        <v>8</v>
      </c>
      <c r="E16" s="7">
        <v>25.57</v>
      </c>
      <c r="F16" s="4"/>
    </row>
    <row r="17" spans="1:7">
      <c r="A17" s="2">
        <v>42404</v>
      </c>
      <c r="B17" t="s">
        <v>11</v>
      </c>
      <c r="C17" s="1">
        <v>6</v>
      </c>
      <c r="D17" t="s">
        <v>31</v>
      </c>
      <c r="E17" s="7">
        <v>394.87</v>
      </c>
      <c r="F17" s="4"/>
      <c r="G17" s="5"/>
    </row>
    <row r="18" spans="1:7">
      <c r="A18" s="2">
        <v>42405</v>
      </c>
      <c r="B18" t="s">
        <v>12</v>
      </c>
      <c r="C18" s="1">
        <v>6</v>
      </c>
      <c r="D18" t="s">
        <v>5</v>
      </c>
      <c r="E18" s="7">
        <v>202.43</v>
      </c>
      <c r="F18" s="4"/>
    </row>
    <row r="19" spans="1:7">
      <c r="A19" s="2">
        <v>42405</v>
      </c>
      <c r="B19" t="s">
        <v>12</v>
      </c>
      <c r="C19" s="1">
        <v>6</v>
      </c>
      <c r="D19" t="s">
        <v>7</v>
      </c>
      <c r="E19" s="7">
        <v>305.39</v>
      </c>
      <c r="F19" s="4"/>
      <c r="G19" s="3"/>
    </row>
    <row r="20" spans="1:7">
      <c r="A20" s="2">
        <v>42405</v>
      </c>
      <c r="B20" t="s">
        <v>12</v>
      </c>
      <c r="C20" s="1">
        <v>6</v>
      </c>
      <c r="D20" t="s">
        <v>8</v>
      </c>
      <c r="E20" s="7">
        <v>130.08000000000001</v>
      </c>
      <c r="F20" s="4"/>
    </row>
    <row r="21" spans="1:7">
      <c r="A21" s="2">
        <v>42405</v>
      </c>
      <c r="B21" t="s">
        <v>12</v>
      </c>
      <c r="C21" s="1">
        <v>6</v>
      </c>
      <c r="D21" t="s">
        <v>31</v>
      </c>
      <c r="E21" s="7">
        <v>149.62</v>
      </c>
      <c r="F21" s="4"/>
    </row>
    <row r="22" spans="1:7">
      <c r="A22" s="2">
        <v>42406</v>
      </c>
      <c r="B22" t="s">
        <v>13</v>
      </c>
      <c r="C22" s="1">
        <v>6</v>
      </c>
      <c r="D22" t="s">
        <v>5</v>
      </c>
      <c r="E22" s="7">
        <v>234.54</v>
      </c>
      <c r="F22" s="4"/>
    </row>
    <row r="23" spans="1:7">
      <c r="A23" s="2">
        <v>42406</v>
      </c>
      <c r="B23" t="s">
        <v>13</v>
      </c>
      <c r="C23" s="1">
        <v>6</v>
      </c>
      <c r="D23" t="s">
        <v>7</v>
      </c>
      <c r="E23" s="7">
        <v>332.39</v>
      </c>
      <c r="F23" s="4"/>
    </row>
    <row r="24" spans="1:7">
      <c r="A24" s="2">
        <v>42406</v>
      </c>
      <c r="B24" t="s">
        <v>13</v>
      </c>
      <c r="C24" s="1">
        <v>6</v>
      </c>
      <c r="D24" t="s">
        <v>8</v>
      </c>
      <c r="E24" s="7">
        <v>68.8</v>
      </c>
      <c r="F24" s="4"/>
    </row>
    <row r="25" spans="1:7">
      <c r="A25" s="2">
        <v>42406</v>
      </c>
      <c r="B25" t="s">
        <v>13</v>
      </c>
      <c r="C25" s="1">
        <v>6</v>
      </c>
      <c r="D25" t="s">
        <v>31</v>
      </c>
      <c r="E25" s="7">
        <v>143.76</v>
      </c>
      <c r="F25" s="4"/>
    </row>
    <row r="26" spans="1:7">
      <c r="A26" s="2">
        <v>42407</v>
      </c>
      <c r="B26" t="s">
        <v>6</v>
      </c>
      <c r="C26" s="1">
        <v>7</v>
      </c>
      <c r="D26" t="s">
        <v>5</v>
      </c>
      <c r="E26" s="7">
        <v>109.99</v>
      </c>
      <c r="F26" s="4"/>
    </row>
    <row r="27" spans="1:7">
      <c r="A27" s="2">
        <v>42407</v>
      </c>
      <c r="B27" t="s">
        <v>6</v>
      </c>
      <c r="C27" s="1">
        <v>7</v>
      </c>
      <c r="D27" t="s">
        <v>7</v>
      </c>
      <c r="E27" s="7">
        <v>312.61</v>
      </c>
      <c r="F27" s="4"/>
    </row>
    <row r="28" spans="1:7">
      <c r="A28" s="2">
        <v>42407</v>
      </c>
      <c r="B28" t="s">
        <v>6</v>
      </c>
      <c r="C28" s="1">
        <v>7</v>
      </c>
      <c r="D28" t="s">
        <v>8</v>
      </c>
      <c r="E28" s="7">
        <v>143.13</v>
      </c>
      <c r="F28" s="4"/>
    </row>
    <row r="29" spans="1:7">
      <c r="A29" s="2">
        <v>42407</v>
      </c>
      <c r="B29" t="s">
        <v>6</v>
      </c>
      <c r="C29" s="1">
        <v>7</v>
      </c>
      <c r="D29" t="s">
        <v>31</v>
      </c>
      <c r="E29" s="7">
        <v>312.39</v>
      </c>
      <c r="F29" s="4"/>
    </row>
    <row r="30" spans="1:7">
      <c r="A30" s="2">
        <v>42408</v>
      </c>
      <c r="B30" t="s">
        <v>4</v>
      </c>
      <c r="C30" s="1">
        <v>7</v>
      </c>
      <c r="D30" t="s">
        <v>5</v>
      </c>
      <c r="E30" s="7">
        <v>95.48</v>
      </c>
      <c r="F30" s="4"/>
    </row>
    <row r="31" spans="1:7">
      <c r="A31" s="2">
        <v>42408</v>
      </c>
      <c r="B31" t="s">
        <v>4</v>
      </c>
      <c r="C31" s="1">
        <v>7</v>
      </c>
      <c r="D31" t="s">
        <v>7</v>
      </c>
      <c r="E31" s="7">
        <v>200.49</v>
      </c>
      <c r="F31" s="4"/>
    </row>
    <row r="32" spans="1:7">
      <c r="A32" s="2">
        <v>42408</v>
      </c>
      <c r="B32" t="s">
        <v>4</v>
      </c>
      <c r="C32" s="1">
        <v>7</v>
      </c>
      <c r="D32" t="s">
        <v>8</v>
      </c>
      <c r="E32" s="7">
        <v>97.5</v>
      </c>
      <c r="F32" s="4"/>
    </row>
    <row r="33" spans="1:6">
      <c r="A33" s="2">
        <v>42408</v>
      </c>
      <c r="B33" t="s">
        <v>4</v>
      </c>
      <c r="C33" s="1">
        <v>7</v>
      </c>
      <c r="D33" t="s">
        <v>31</v>
      </c>
      <c r="E33" s="7">
        <v>171.44</v>
      </c>
      <c r="F33" s="4"/>
    </row>
    <row r="34" spans="1:6">
      <c r="A34" s="2">
        <v>42409</v>
      </c>
      <c r="B34" t="s">
        <v>9</v>
      </c>
      <c r="C34" s="1">
        <v>7</v>
      </c>
      <c r="D34" t="s">
        <v>5</v>
      </c>
      <c r="E34" s="7">
        <v>164.35</v>
      </c>
      <c r="F34" s="4"/>
    </row>
    <row r="35" spans="1:6">
      <c r="A35" s="2">
        <v>42409</v>
      </c>
      <c r="B35" t="s">
        <v>9</v>
      </c>
      <c r="C35" s="1">
        <v>7</v>
      </c>
      <c r="D35" t="s">
        <v>7</v>
      </c>
      <c r="E35" s="7">
        <v>234.28</v>
      </c>
      <c r="F35" s="4"/>
    </row>
    <row r="36" spans="1:6">
      <c r="A36" s="2">
        <v>42409</v>
      </c>
      <c r="B36" t="s">
        <v>9</v>
      </c>
      <c r="C36" s="1">
        <v>7</v>
      </c>
      <c r="D36" t="s">
        <v>8</v>
      </c>
      <c r="E36" s="7">
        <v>37.57</v>
      </c>
      <c r="F36" s="4"/>
    </row>
    <row r="37" spans="1:6">
      <c r="A37" s="2">
        <v>42409</v>
      </c>
      <c r="B37" t="s">
        <v>9</v>
      </c>
      <c r="C37" s="1">
        <v>7</v>
      </c>
      <c r="D37" t="s">
        <v>31</v>
      </c>
      <c r="E37" s="7">
        <v>140.44999999999999</v>
      </c>
      <c r="F37" s="4"/>
    </row>
    <row r="38" spans="1:6">
      <c r="A38" s="2">
        <v>42410</v>
      </c>
      <c r="B38" t="s">
        <v>10</v>
      </c>
      <c r="C38" s="1">
        <v>7</v>
      </c>
      <c r="D38" t="s">
        <v>5</v>
      </c>
      <c r="E38" s="7">
        <v>127.61</v>
      </c>
      <c r="F38" s="4"/>
    </row>
    <row r="39" spans="1:6">
      <c r="A39" s="2">
        <v>42410</v>
      </c>
      <c r="B39" t="s">
        <v>10</v>
      </c>
      <c r="C39" s="1">
        <v>7</v>
      </c>
      <c r="D39" t="s">
        <v>7</v>
      </c>
      <c r="E39" s="7">
        <v>220.26</v>
      </c>
      <c r="F39" s="4"/>
    </row>
    <row r="40" spans="1:6">
      <c r="A40" s="2">
        <v>42410</v>
      </c>
      <c r="B40" t="s">
        <v>10</v>
      </c>
      <c r="C40" s="1">
        <v>7</v>
      </c>
      <c r="D40" t="s">
        <v>8</v>
      </c>
      <c r="E40" s="7">
        <v>110.36</v>
      </c>
      <c r="F40" s="4"/>
    </row>
    <row r="41" spans="1:6">
      <c r="A41" s="2">
        <v>42410</v>
      </c>
      <c r="B41" t="s">
        <v>10</v>
      </c>
      <c r="C41" s="1">
        <v>7</v>
      </c>
      <c r="D41" t="s">
        <v>31</v>
      </c>
      <c r="E41" s="7">
        <v>364.42</v>
      </c>
      <c r="F41" s="4"/>
    </row>
    <row r="42" spans="1:6">
      <c r="A42" s="2">
        <v>42411</v>
      </c>
      <c r="B42" t="s">
        <v>11</v>
      </c>
      <c r="C42" s="1">
        <v>7</v>
      </c>
      <c r="D42" t="s">
        <v>5</v>
      </c>
      <c r="E42" s="7">
        <v>183.26</v>
      </c>
      <c r="F42" s="4"/>
    </row>
    <row r="43" spans="1:6">
      <c r="A43" s="2">
        <v>42411</v>
      </c>
      <c r="B43" t="s">
        <v>11</v>
      </c>
      <c r="C43" s="1">
        <v>7</v>
      </c>
      <c r="D43" t="s">
        <v>7</v>
      </c>
      <c r="E43" s="7">
        <v>323.66000000000003</v>
      </c>
      <c r="F43" s="4"/>
    </row>
    <row r="44" spans="1:6">
      <c r="A44" s="2">
        <v>42411</v>
      </c>
      <c r="B44" t="s">
        <v>11</v>
      </c>
      <c r="C44" s="1">
        <v>7</v>
      </c>
      <c r="D44" t="s">
        <v>8</v>
      </c>
      <c r="E44" s="7">
        <v>82.69</v>
      </c>
      <c r="F44" s="4"/>
    </row>
    <row r="45" spans="1:6">
      <c r="A45" s="2">
        <v>42411</v>
      </c>
      <c r="B45" t="s">
        <v>11</v>
      </c>
      <c r="C45" s="1">
        <v>7</v>
      </c>
      <c r="D45" t="s">
        <v>31</v>
      </c>
      <c r="E45" s="7">
        <v>129.47999999999999</v>
      </c>
      <c r="F45" s="4"/>
    </row>
    <row r="46" spans="1:6">
      <c r="A46" s="2">
        <v>42412</v>
      </c>
      <c r="B46" t="s">
        <v>12</v>
      </c>
      <c r="C46" s="1">
        <v>7</v>
      </c>
      <c r="D46" t="s">
        <v>5</v>
      </c>
      <c r="E46" s="7">
        <v>235.14</v>
      </c>
      <c r="F46" s="4"/>
    </row>
    <row r="47" spans="1:6">
      <c r="A47" s="2">
        <v>42412</v>
      </c>
      <c r="B47" t="s">
        <v>12</v>
      </c>
      <c r="C47" s="1">
        <v>7</v>
      </c>
      <c r="D47" t="s">
        <v>7</v>
      </c>
      <c r="E47" s="7">
        <v>253.16</v>
      </c>
      <c r="F47" s="4"/>
    </row>
    <row r="48" spans="1:6">
      <c r="A48" s="2">
        <v>42412</v>
      </c>
      <c r="B48" t="s">
        <v>12</v>
      </c>
      <c r="C48" s="1">
        <v>7</v>
      </c>
      <c r="D48" t="s">
        <v>8</v>
      </c>
      <c r="E48" s="7">
        <v>36.82</v>
      </c>
      <c r="F48" s="4"/>
    </row>
    <row r="49" spans="1:6">
      <c r="A49" s="2">
        <v>42412</v>
      </c>
      <c r="B49" t="s">
        <v>12</v>
      </c>
      <c r="C49" s="1">
        <v>7</v>
      </c>
      <c r="D49" t="s">
        <v>31</v>
      </c>
      <c r="E49" s="7">
        <v>309.02</v>
      </c>
      <c r="F49" s="4"/>
    </row>
    <row r="50" spans="1:6">
      <c r="A50" s="2">
        <v>42413</v>
      </c>
      <c r="B50" t="s">
        <v>13</v>
      </c>
      <c r="C50" s="1">
        <v>7</v>
      </c>
      <c r="D50" t="s">
        <v>5</v>
      </c>
      <c r="E50" s="7">
        <v>132.26</v>
      </c>
      <c r="F50" s="4"/>
    </row>
    <row r="51" spans="1:6">
      <c r="A51" s="2">
        <v>42413</v>
      </c>
      <c r="B51" t="s">
        <v>13</v>
      </c>
      <c r="C51" s="1">
        <v>7</v>
      </c>
      <c r="D51" t="s">
        <v>7</v>
      </c>
      <c r="E51" s="7">
        <v>308.31</v>
      </c>
      <c r="F51" s="4"/>
    </row>
    <row r="52" spans="1:6">
      <c r="A52" s="2">
        <v>42413</v>
      </c>
      <c r="B52" t="s">
        <v>13</v>
      </c>
      <c r="C52" s="1">
        <v>7</v>
      </c>
      <c r="D52" t="s">
        <v>8</v>
      </c>
      <c r="E52" s="7">
        <v>46.35</v>
      </c>
      <c r="F52" s="4"/>
    </row>
    <row r="53" spans="1:6">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c r="A56" s="2">
        <v>42414</v>
      </c>
      <c r="B56" t="s">
        <v>6</v>
      </c>
      <c r="C56" s="1">
        <v>8</v>
      </c>
      <c r="D56" t="s">
        <v>8</v>
      </c>
      <c r="E56" s="7">
        <v>134.19999999999999</v>
      </c>
      <c r="F56" s="4"/>
    </row>
    <row r="57" spans="1:6">
      <c r="A57" s="2">
        <v>42414</v>
      </c>
      <c r="B57" t="s">
        <v>6</v>
      </c>
      <c r="C57" s="1">
        <v>8</v>
      </c>
      <c r="D57" t="s">
        <v>31</v>
      </c>
      <c r="E57" s="7">
        <v>246.5</v>
      </c>
      <c r="F57" s="4"/>
    </row>
    <row r="58" spans="1:6">
      <c r="A58" s="2">
        <v>42415</v>
      </c>
      <c r="B58" t="s">
        <v>4</v>
      </c>
      <c r="C58" s="1">
        <v>8</v>
      </c>
      <c r="D58" t="s">
        <v>5</v>
      </c>
      <c r="E58" s="7">
        <v>97.33</v>
      </c>
      <c r="F58" s="4"/>
    </row>
    <row r="59" spans="1:6">
      <c r="A59" s="2">
        <v>42415</v>
      </c>
      <c r="B59" t="s">
        <v>4</v>
      </c>
      <c r="C59" s="1">
        <v>8</v>
      </c>
      <c r="D59" t="s">
        <v>7</v>
      </c>
      <c r="E59" s="7">
        <v>211.48</v>
      </c>
      <c r="F59" s="4"/>
    </row>
    <row r="60" spans="1:6">
      <c r="A60" s="2">
        <v>42415</v>
      </c>
      <c r="B60" t="s">
        <v>4</v>
      </c>
      <c r="C60" s="1">
        <v>8</v>
      </c>
      <c r="D60" t="s">
        <v>8</v>
      </c>
      <c r="E60" s="7">
        <v>154.5</v>
      </c>
      <c r="F60" s="4"/>
    </row>
    <row r="61" spans="1:6">
      <c r="A61" s="2">
        <v>42415</v>
      </c>
      <c r="B61" t="s">
        <v>4</v>
      </c>
      <c r="C61" s="1">
        <v>8</v>
      </c>
      <c r="D61" t="s">
        <v>31</v>
      </c>
      <c r="E61" s="7">
        <v>159.26</v>
      </c>
      <c r="F61" s="4"/>
    </row>
    <row r="62" spans="1:6">
      <c r="A62" s="2">
        <v>42416</v>
      </c>
      <c r="B62" t="s">
        <v>9</v>
      </c>
      <c r="C62" s="1">
        <v>8</v>
      </c>
      <c r="D62" t="s">
        <v>5</v>
      </c>
      <c r="E62" s="7">
        <v>181.89</v>
      </c>
      <c r="F62" s="4"/>
    </row>
    <row r="63" spans="1:6">
      <c r="A63" s="2">
        <v>42416</v>
      </c>
      <c r="B63" t="s">
        <v>9</v>
      </c>
      <c r="C63" s="1">
        <v>8</v>
      </c>
      <c r="D63" t="s">
        <v>7</v>
      </c>
      <c r="E63" s="7">
        <v>235.66</v>
      </c>
      <c r="F63" s="4"/>
    </row>
    <row r="64" spans="1:6">
      <c r="A64" s="2">
        <v>42416</v>
      </c>
      <c r="B64" t="s">
        <v>9</v>
      </c>
      <c r="C64" s="1">
        <v>8</v>
      </c>
      <c r="D64" t="s">
        <v>8</v>
      </c>
      <c r="E64" s="7">
        <v>89.64</v>
      </c>
      <c r="F64" s="4"/>
    </row>
    <row r="65" spans="1:6">
      <c r="A65" s="2">
        <v>42416</v>
      </c>
      <c r="B65" t="s">
        <v>9</v>
      </c>
      <c r="C65" s="1">
        <v>8</v>
      </c>
      <c r="D65" t="s">
        <v>31</v>
      </c>
      <c r="E65" s="7">
        <v>151.18</v>
      </c>
      <c r="F65" s="4"/>
    </row>
    <row r="66" spans="1:6">
      <c r="A66" s="2">
        <v>42417</v>
      </c>
      <c r="B66" t="s">
        <v>10</v>
      </c>
      <c r="C66" s="1">
        <v>8</v>
      </c>
      <c r="D66" t="s">
        <v>5</v>
      </c>
      <c r="E66" s="7">
        <v>226.22</v>
      </c>
      <c r="F66" s="4"/>
    </row>
    <row r="67" spans="1:6">
      <c r="A67" s="2">
        <v>42417</v>
      </c>
      <c r="B67" t="s">
        <v>10</v>
      </c>
      <c r="C67" s="1">
        <v>8</v>
      </c>
      <c r="D67" t="s">
        <v>7</v>
      </c>
      <c r="E67" s="7">
        <v>308.66000000000003</v>
      </c>
      <c r="F67" s="4"/>
    </row>
    <row r="68" spans="1:6">
      <c r="A68" s="2">
        <v>42417</v>
      </c>
      <c r="B68" t="s">
        <v>10</v>
      </c>
      <c r="C68" s="1">
        <v>8</v>
      </c>
      <c r="D68" t="s">
        <v>8</v>
      </c>
      <c r="E68" s="7">
        <v>146.47999999999999</v>
      </c>
      <c r="F68" s="4"/>
    </row>
    <row r="69" spans="1:6">
      <c r="A69" s="2">
        <v>42417</v>
      </c>
      <c r="B69" t="s">
        <v>10</v>
      </c>
      <c r="C69" s="1">
        <v>8</v>
      </c>
      <c r="D69" t="s">
        <v>31</v>
      </c>
      <c r="E69" s="7">
        <v>246.02</v>
      </c>
      <c r="F69" s="4"/>
    </row>
    <row r="70" spans="1:6">
      <c r="A70" s="2">
        <v>42418</v>
      </c>
      <c r="B70" t="s">
        <v>11</v>
      </c>
      <c r="C70" s="1">
        <v>8</v>
      </c>
      <c r="D70" t="s">
        <v>5</v>
      </c>
      <c r="E70" s="7">
        <v>179.55</v>
      </c>
      <c r="F70" s="4"/>
    </row>
    <row r="71" spans="1:6">
      <c r="A71" s="2">
        <v>42418</v>
      </c>
      <c r="B71" t="s">
        <v>11</v>
      </c>
      <c r="C71" s="1">
        <v>8</v>
      </c>
      <c r="D71" t="s">
        <v>7</v>
      </c>
      <c r="E71" s="7">
        <v>152.24</v>
      </c>
      <c r="F71" s="4"/>
    </row>
    <row r="72" spans="1:6">
      <c r="A72" s="2">
        <v>42418</v>
      </c>
      <c r="B72" t="s">
        <v>11</v>
      </c>
      <c r="C72" s="1">
        <v>8</v>
      </c>
      <c r="D72" t="s">
        <v>8</v>
      </c>
      <c r="E72" s="7">
        <v>96.13</v>
      </c>
      <c r="F72" s="4"/>
    </row>
    <row r="73" spans="1:6">
      <c r="A73" s="2">
        <v>42418</v>
      </c>
      <c r="B73" t="s">
        <v>11</v>
      </c>
      <c r="C73" s="1">
        <v>8</v>
      </c>
      <c r="D73" t="s">
        <v>31</v>
      </c>
      <c r="E73" s="7">
        <v>390.1</v>
      </c>
      <c r="F73" s="4"/>
    </row>
    <row r="74" spans="1:6">
      <c r="A74" s="2">
        <v>42419</v>
      </c>
      <c r="B74" t="s">
        <v>12</v>
      </c>
      <c r="C74" s="1">
        <v>8</v>
      </c>
      <c r="D74" t="s">
        <v>5</v>
      </c>
      <c r="E74" s="7">
        <v>227.92</v>
      </c>
      <c r="F74" s="4"/>
    </row>
    <row r="75" spans="1:6">
      <c r="A75" s="2">
        <v>42419</v>
      </c>
      <c r="B75" t="s">
        <v>12</v>
      </c>
      <c r="C75" s="1">
        <v>8</v>
      </c>
      <c r="D75" t="s">
        <v>7</v>
      </c>
      <c r="E75" s="7">
        <v>320.91000000000003</v>
      </c>
      <c r="F75" s="4"/>
    </row>
    <row r="76" spans="1:6">
      <c r="A76" s="2">
        <v>42419</v>
      </c>
      <c r="B76" t="s">
        <v>12</v>
      </c>
      <c r="C76" s="1">
        <v>8</v>
      </c>
      <c r="D76" t="s">
        <v>8</v>
      </c>
      <c r="E76" s="7">
        <v>123.14</v>
      </c>
      <c r="F76" s="4"/>
    </row>
    <row r="77" spans="1:6">
      <c r="A77" s="2">
        <v>42419</v>
      </c>
      <c r="B77" t="s">
        <v>12</v>
      </c>
      <c r="C77" s="1">
        <v>8</v>
      </c>
      <c r="D77" t="s">
        <v>31</v>
      </c>
      <c r="E77" s="7">
        <v>228.81</v>
      </c>
      <c r="F77" s="4"/>
    </row>
    <row r="78" spans="1:6">
      <c r="A78" s="2">
        <v>42420</v>
      </c>
      <c r="B78" t="s">
        <v>13</v>
      </c>
      <c r="C78" s="1">
        <v>8</v>
      </c>
      <c r="D78" t="s">
        <v>5</v>
      </c>
      <c r="E78" s="7">
        <v>139.96</v>
      </c>
      <c r="F78" s="4"/>
    </row>
    <row r="79" spans="1:6">
      <c r="A79" s="2">
        <v>42420</v>
      </c>
      <c r="B79" t="s">
        <v>13</v>
      </c>
      <c r="C79" s="1">
        <v>8</v>
      </c>
      <c r="D79" t="s">
        <v>7</v>
      </c>
      <c r="E79" s="7">
        <v>112.3</v>
      </c>
      <c r="F79" s="4"/>
    </row>
    <row r="80" spans="1:6">
      <c r="A80" s="2">
        <v>42420</v>
      </c>
      <c r="B80" t="s">
        <v>13</v>
      </c>
      <c r="C80" s="1">
        <v>8</v>
      </c>
      <c r="D80" t="s">
        <v>8</v>
      </c>
      <c r="E80" s="7">
        <v>74.69</v>
      </c>
      <c r="F80" s="4"/>
    </row>
    <row r="81" spans="1:6">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c r="A84" s="2">
        <v>42421</v>
      </c>
      <c r="B84" t="s">
        <v>6</v>
      </c>
      <c r="C84" s="1">
        <v>9</v>
      </c>
      <c r="D84" t="s">
        <v>8</v>
      </c>
      <c r="E84" s="7">
        <v>44.14</v>
      </c>
      <c r="F84" s="4"/>
    </row>
    <row r="85" spans="1:6">
      <c r="A85" s="2">
        <v>42421</v>
      </c>
      <c r="B85" t="s">
        <v>6</v>
      </c>
      <c r="C85" s="1">
        <v>9</v>
      </c>
      <c r="D85" t="s">
        <v>31</v>
      </c>
      <c r="E85" s="7">
        <v>336.97</v>
      </c>
      <c r="F85" s="4"/>
    </row>
    <row r="86" spans="1:6">
      <c r="A86" s="2">
        <v>42422</v>
      </c>
      <c r="B86" t="s">
        <v>4</v>
      </c>
      <c r="C86" s="1">
        <v>9</v>
      </c>
      <c r="D86" t="s">
        <v>5</v>
      </c>
      <c r="E86" s="7">
        <v>155.16</v>
      </c>
      <c r="F86" s="4"/>
    </row>
    <row r="87" spans="1:6">
      <c r="A87" s="2">
        <v>42422</v>
      </c>
      <c r="B87" t="s">
        <v>4</v>
      </c>
      <c r="C87" s="1">
        <v>9</v>
      </c>
      <c r="D87" t="s">
        <v>7</v>
      </c>
      <c r="E87" s="7">
        <v>291.01</v>
      </c>
      <c r="F87" s="4"/>
    </row>
    <row r="88" spans="1:6">
      <c r="A88" s="2">
        <v>42422</v>
      </c>
      <c r="B88" t="s">
        <v>4</v>
      </c>
      <c r="C88" s="1">
        <v>9</v>
      </c>
      <c r="D88" t="s">
        <v>8</v>
      </c>
      <c r="E88" s="7">
        <v>91.83</v>
      </c>
      <c r="F88" s="4"/>
    </row>
    <row r="89" spans="1:6">
      <c r="A89" s="2">
        <v>42422</v>
      </c>
      <c r="B89" t="s">
        <v>4</v>
      </c>
      <c r="C89" s="1">
        <v>9</v>
      </c>
      <c r="D89" t="s">
        <v>31</v>
      </c>
      <c r="E89" s="7">
        <v>289.20999999999998</v>
      </c>
      <c r="F89" s="4"/>
    </row>
    <row r="90" spans="1:6">
      <c r="A90" s="2">
        <v>42423</v>
      </c>
      <c r="B90" t="s">
        <v>9</v>
      </c>
      <c r="C90" s="1">
        <v>9</v>
      </c>
      <c r="D90" t="s">
        <v>5</v>
      </c>
      <c r="E90" s="7">
        <v>147.53</v>
      </c>
      <c r="F90" s="4"/>
    </row>
    <row r="91" spans="1:6">
      <c r="A91" s="2">
        <v>42423</v>
      </c>
      <c r="B91" t="s">
        <v>9</v>
      </c>
      <c r="C91" s="1">
        <v>9</v>
      </c>
      <c r="D91" t="s">
        <v>7</v>
      </c>
      <c r="E91" s="7">
        <v>191.82</v>
      </c>
      <c r="F91" s="4"/>
    </row>
    <row r="92" spans="1:6">
      <c r="A92" s="2">
        <v>42423</v>
      </c>
      <c r="B92" t="s">
        <v>9</v>
      </c>
      <c r="C92" s="1">
        <v>9</v>
      </c>
      <c r="D92" t="s">
        <v>8</v>
      </c>
      <c r="E92" s="7">
        <v>53.01</v>
      </c>
      <c r="F92" s="4"/>
    </row>
    <row r="93" spans="1:6">
      <c r="A93" s="2">
        <v>42423</v>
      </c>
      <c r="B93" t="s">
        <v>9</v>
      </c>
      <c r="C93" s="1">
        <v>9</v>
      </c>
      <c r="D93" t="s">
        <v>31</v>
      </c>
      <c r="E93" s="7">
        <v>306.37</v>
      </c>
      <c r="F93" s="4"/>
    </row>
    <row r="94" spans="1:6">
      <c r="A94" s="2">
        <v>42424</v>
      </c>
      <c r="B94" t="s">
        <v>10</v>
      </c>
      <c r="C94" s="1">
        <v>9</v>
      </c>
      <c r="D94" t="s">
        <v>5</v>
      </c>
      <c r="E94" s="7">
        <v>82.11</v>
      </c>
      <c r="F94" s="4"/>
    </row>
    <row r="95" spans="1:6">
      <c r="A95" s="2">
        <v>42424</v>
      </c>
      <c r="B95" t="s">
        <v>10</v>
      </c>
      <c r="C95" s="1">
        <v>9</v>
      </c>
      <c r="D95" t="s">
        <v>7</v>
      </c>
      <c r="E95" s="7">
        <v>296.66000000000003</v>
      </c>
      <c r="F95" s="4"/>
    </row>
    <row r="96" spans="1:6">
      <c r="A96" s="2">
        <v>42424</v>
      </c>
      <c r="B96" t="s">
        <v>10</v>
      </c>
      <c r="C96" s="1">
        <v>9</v>
      </c>
      <c r="D96" t="s">
        <v>8</v>
      </c>
      <c r="E96" s="7">
        <v>35.380000000000003</v>
      </c>
      <c r="F96" s="4"/>
    </row>
    <row r="97" spans="1:6">
      <c r="A97" s="2">
        <v>42424</v>
      </c>
      <c r="B97" t="s">
        <v>10</v>
      </c>
      <c r="C97" s="1">
        <v>9</v>
      </c>
      <c r="D97" t="s">
        <v>31</v>
      </c>
      <c r="E97" s="7">
        <v>406.69</v>
      </c>
      <c r="F97" s="4"/>
    </row>
    <row r="98" spans="1:6">
      <c r="A98" s="2">
        <v>42425</v>
      </c>
      <c r="B98" t="s">
        <v>11</v>
      </c>
      <c r="C98" s="1">
        <v>9</v>
      </c>
      <c r="D98" t="s">
        <v>5</v>
      </c>
      <c r="E98" s="7">
        <v>88.34</v>
      </c>
      <c r="F98" s="4"/>
    </row>
    <row r="99" spans="1:6">
      <c r="A99" s="2">
        <v>42425</v>
      </c>
      <c r="B99" t="s">
        <v>11</v>
      </c>
      <c r="C99" s="1">
        <v>9</v>
      </c>
      <c r="D99" t="s">
        <v>7</v>
      </c>
      <c r="E99" s="7">
        <v>147.97</v>
      </c>
      <c r="F99" s="4"/>
    </row>
    <row r="100" spans="1:6">
      <c r="A100" s="2">
        <v>42425</v>
      </c>
      <c r="B100" t="s">
        <v>11</v>
      </c>
      <c r="C100" s="1">
        <v>9</v>
      </c>
      <c r="D100" t="s">
        <v>8</v>
      </c>
      <c r="E100" s="7">
        <v>151.97</v>
      </c>
      <c r="F100" s="4"/>
    </row>
    <row r="101" spans="1:6">
      <c r="A101" s="2">
        <v>42425</v>
      </c>
      <c r="B101" t="s">
        <v>11</v>
      </c>
      <c r="C101" s="1">
        <v>9</v>
      </c>
      <c r="D101" t="s">
        <v>31</v>
      </c>
      <c r="E101" s="7">
        <v>367.26</v>
      </c>
      <c r="F101" s="4"/>
    </row>
    <row r="102" spans="1:6">
      <c r="A102" s="2">
        <v>42426</v>
      </c>
      <c r="B102" t="s">
        <v>12</v>
      </c>
      <c r="C102" s="1">
        <v>9</v>
      </c>
      <c r="D102" t="s">
        <v>5</v>
      </c>
      <c r="E102" s="7">
        <v>166.1</v>
      </c>
      <c r="F102" s="4"/>
    </row>
    <row r="103" spans="1:6">
      <c r="A103" s="2">
        <v>42426</v>
      </c>
      <c r="B103" t="s">
        <v>12</v>
      </c>
      <c r="C103" s="1">
        <v>9</v>
      </c>
      <c r="D103" t="s">
        <v>7</v>
      </c>
      <c r="E103" s="7">
        <v>154.58000000000001</v>
      </c>
      <c r="F103" s="4"/>
    </row>
    <row r="104" spans="1:6">
      <c r="A104" s="2">
        <v>42426</v>
      </c>
      <c r="B104" t="s">
        <v>12</v>
      </c>
      <c r="C104" s="1">
        <v>9</v>
      </c>
      <c r="D104" t="s">
        <v>8</v>
      </c>
      <c r="E104" s="7">
        <v>50.94</v>
      </c>
      <c r="F104" s="4"/>
    </row>
    <row r="105" spans="1:6">
      <c r="A105" s="2">
        <v>42426</v>
      </c>
      <c r="B105" t="s">
        <v>12</v>
      </c>
      <c r="C105" s="1">
        <v>9</v>
      </c>
      <c r="D105" t="s">
        <v>31</v>
      </c>
      <c r="E105" s="7">
        <v>394.76</v>
      </c>
      <c r="F105" s="4"/>
    </row>
    <row r="106" spans="1:6">
      <c r="A106" s="2">
        <v>42427</v>
      </c>
      <c r="B106" t="s">
        <v>13</v>
      </c>
      <c r="C106" s="1">
        <v>9</v>
      </c>
      <c r="D106" t="s">
        <v>5</v>
      </c>
      <c r="E106" s="7">
        <v>269.70999999999998</v>
      </c>
      <c r="F106" s="4"/>
    </row>
    <row r="107" spans="1:6">
      <c r="A107" s="2">
        <v>42427</v>
      </c>
      <c r="B107" t="s">
        <v>13</v>
      </c>
      <c r="C107" s="1">
        <v>9</v>
      </c>
      <c r="D107" t="s">
        <v>7</v>
      </c>
      <c r="E107" s="7">
        <v>299.27</v>
      </c>
      <c r="F107" s="4"/>
    </row>
    <row r="108" spans="1:6">
      <c r="A108" s="2">
        <v>42427</v>
      </c>
      <c r="B108" t="s">
        <v>13</v>
      </c>
      <c r="C108" s="1">
        <v>9</v>
      </c>
      <c r="D108" t="s">
        <v>8</v>
      </c>
      <c r="E108" s="7">
        <v>146.99</v>
      </c>
      <c r="F108" s="4"/>
    </row>
    <row r="109" spans="1:6">
      <c r="A109" s="2">
        <v>42427</v>
      </c>
      <c r="B109" t="s">
        <v>13</v>
      </c>
      <c r="C109" s="1">
        <v>9</v>
      </c>
      <c r="D109" t="s">
        <v>31</v>
      </c>
      <c r="E109" s="7">
        <v>171.93</v>
      </c>
      <c r="F109" s="4"/>
    </row>
    <row r="110" spans="1:6">
      <c r="A110" s="2">
        <v>42428</v>
      </c>
      <c r="B110" t="s">
        <v>6</v>
      </c>
      <c r="C110" s="1">
        <v>10</v>
      </c>
      <c r="D110" t="s">
        <v>5</v>
      </c>
      <c r="E110" s="7">
        <v>133.93</v>
      </c>
      <c r="F110" s="4"/>
    </row>
    <row r="111" spans="1:6">
      <c r="A111" s="2">
        <v>42428</v>
      </c>
      <c r="B111" t="s">
        <v>6</v>
      </c>
      <c r="C111" s="1">
        <v>10</v>
      </c>
      <c r="D111" t="s">
        <v>7</v>
      </c>
      <c r="E111" s="7">
        <v>159.59</v>
      </c>
      <c r="F111" s="4"/>
    </row>
    <row r="112" spans="1:6">
      <c r="A112" s="2">
        <v>42428</v>
      </c>
      <c r="B112" t="s">
        <v>6</v>
      </c>
      <c r="C112" s="1">
        <v>10</v>
      </c>
      <c r="D112" t="s">
        <v>8</v>
      </c>
      <c r="E112" s="7">
        <v>173.55</v>
      </c>
      <c r="F112" s="4"/>
    </row>
    <row r="113" spans="1:6">
      <c r="A113" s="2">
        <v>42428</v>
      </c>
      <c r="B113" t="s">
        <v>6</v>
      </c>
      <c r="C113" s="1">
        <v>10</v>
      </c>
      <c r="D113" t="s">
        <v>31</v>
      </c>
      <c r="E113" s="7">
        <v>182.17</v>
      </c>
      <c r="F113" s="4"/>
    </row>
    <row r="114" spans="1:6">
      <c r="A114" s="2">
        <v>42429</v>
      </c>
      <c r="B114" t="s">
        <v>4</v>
      </c>
      <c r="C114" s="1">
        <v>10</v>
      </c>
      <c r="D114" t="s">
        <v>5</v>
      </c>
      <c r="E114" s="7">
        <v>224.04</v>
      </c>
      <c r="F114" s="4"/>
    </row>
    <row r="115" spans="1:6">
      <c r="A115" s="2">
        <v>42429</v>
      </c>
      <c r="B115" t="s">
        <v>4</v>
      </c>
      <c r="C115" s="1">
        <v>10</v>
      </c>
      <c r="D115" t="s">
        <v>7</v>
      </c>
      <c r="E115" s="7">
        <v>133.04</v>
      </c>
      <c r="F115" s="4"/>
    </row>
    <row r="116" spans="1:6">
      <c r="A116" s="2">
        <v>42429</v>
      </c>
      <c r="B116" t="s">
        <v>4</v>
      </c>
      <c r="C116" s="1">
        <v>10</v>
      </c>
      <c r="D116" t="s">
        <v>8</v>
      </c>
      <c r="E116" s="7">
        <v>71.22</v>
      </c>
      <c r="F116" s="4"/>
    </row>
    <row r="117" spans="1:6">
      <c r="A117" s="2">
        <v>42429</v>
      </c>
      <c r="B117" t="s">
        <v>4</v>
      </c>
      <c r="C117" s="1">
        <v>10</v>
      </c>
      <c r="D117" t="s">
        <v>31</v>
      </c>
      <c r="E117" s="7">
        <v>353.11</v>
      </c>
      <c r="F117" s="4"/>
    </row>
    <row r="118" spans="1:6">
      <c r="C118"/>
      <c r="F118" s="4"/>
    </row>
  </sheetData>
  <pageMargins left="0.7" right="0.7" top="0.75" bottom="0.75" header="0.3" footer="0.3"/>
  <pageSetup scale="41" fitToWidth="0"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94555-09B2-2C4D-87D1-B828FE476053}">
  <sheetPr>
    <pageSetUpPr fitToPage="1"/>
  </sheetPr>
  <dimension ref="A1:G118"/>
  <sheetViews>
    <sheetView zoomScale="120" zoomScaleNormal="120" workbookViewId="0">
      <selection sqref="A1:E1"/>
    </sheetView>
  </sheetViews>
  <sheetFormatPr baseColWidth="10" defaultColWidth="8.83203125" defaultRowHeight="15"/>
  <cols>
    <col min="1" max="1" width="9.83203125" customWidth="1"/>
    <col min="2" max="2" width="12" customWidth="1"/>
    <col min="3" max="3" width="8.6640625" style="1" customWidth="1"/>
    <col min="4" max="4" width="11.1640625" bestFit="1" customWidth="1"/>
    <col min="5" max="5" width="12.1640625" customWidth="1"/>
    <col min="13" max="13" width="11.5" bestFit="1" customWidth="1"/>
  </cols>
  <sheetData>
    <row r="1" spans="1:6">
      <c r="A1" s="1" t="s">
        <v>0</v>
      </c>
      <c r="B1" s="1" t="s">
        <v>1</v>
      </c>
      <c r="C1" s="1" t="s">
        <v>2</v>
      </c>
      <c r="D1" t="s">
        <v>27</v>
      </c>
      <c r="E1" s="1" t="s">
        <v>3</v>
      </c>
    </row>
    <row r="2" spans="1:6">
      <c r="A2" s="2">
        <v>42401</v>
      </c>
      <c r="B2" t="s">
        <v>4</v>
      </c>
      <c r="C2" s="1">
        <v>6</v>
      </c>
      <c r="D2" t="s">
        <v>5</v>
      </c>
      <c r="E2" s="7">
        <v>154.35</v>
      </c>
      <c r="F2" s="4"/>
    </row>
    <row r="3" spans="1:6">
      <c r="A3" s="2">
        <v>42401</v>
      </c>
      <c r="B3" t="s">
        <v>4</v>
      </c>
      <c r="C3" s="1">
        <v>6</v>
      </c>
      <c r="D3" t="s">
        <v>7</v>
      </c>
      <c r="E3" s="7">
        <v>296.24</v>
      </c>
      <c r="F3" s="4"/>
    </row>
    <row r="4" spans="1:6">
      <c r="A4" s="2">
        <v>42401</v>
      </c>
      <c r="B4" t="s">
        <v>4</v>
      </c>
      <c r="C4" s="1">
        <v>6</v>
      </c>
      <c r="D4" t="s">
        <v>8</v>
      </c>
      <c r="E4" s="7">
        <v>149.05000000000001</v>
      </c>
      <c r="F4" s="4"/>
    </row>
    <row r="5" spans="1:6">
      <c r="A5" s="2">
        <v>42401</v>
      </c>
      <c r="B5" t="s">
        <v>4</v>
      </c>
      <c r="C5" s="1">
        <v>6</v>
      </c>
      <c r="D5" t="s">
        <v>31</v>
      </c>
      <c r="E5" s="7">
        <v>188.35</v>
      </c>
      <c r="F5" s="4"/>
    </row>
    <row r="6" spans="1:6">
      <c r="A6" s="2">
        <v>42402</v>
      </c>
      <c r="B6" t="s">
        <v>9</v>
      </c>
      <c r="C6" s="1">
        <v>6</v>
      </c>
      <c r="D6" t="s">
        <v>5</v>
      </c>
      <c r="E6" s="7">
        <v>202.26</v>
      </c>
      <c r="F6" s="4"/>
    </row>
    <row r="7" spans="1:6">
      <c r="A7" s="2">
        <v>42402</v>
      </c>
      <c r="B7" t="s">
        <v>9</v>
      </c>
      <c r="C7" s="1">
        <v>6</v>
      </c>
      <c r="D7" t="s">
        <v>7</v>
      </c>
      <c r="E7" s="7">
        <v>136.41999999999999</v>
      </c>
      <c r="F7" s="4"/>
    </row>
    <row r="8" spans="1:6">
      <c r="A8" s="2">
        <v>42402</v>
      </c>
      <c r="B8" t="s">
        <v>9</v>
      </c>
      <c r="C8" s="1">
        <v>6</v>
      </c>
      <c r="D8" t="s">
        <v>8</v>
      </c>
      <c r="E8" s="7">
        <v>25.74</v>
      </c>
      <c r="F8" s="4"/>
    </row>
    <row r="9" spans="1:6">
      <c r="A9" s="2">
        <v>42402</v>
      </c>
      <c r="B9" t="s">
        <v>9</v>
      </c>
      <c r="C9" s="1">
        <v>6</v>
      </c>
      <c r="D9" t="s">
        <v>31</v>
      </c>
      <c r="E9" s="7">
        <v>360.66</v>
      </c>
      <c r="F9" s="4"/>
    </row>
    <row r="10" spans="1:6">
      <c r="A10" s="2">
        <v>42403</v>
      </c>
      <c r="B10" t="s">
        <v>10</v>
      </c>
      <c r="C10" s="1">
        <v>6</v>
      </c>
      <c r="D10" t="s">
        <v>5</v>
      </c>
      <c r="E10" s="7">
        <v>177.55</v>
      </c>
      <c r="F10" s="4"/>
    </row>
    <row r="11" spans="1:6">
      <c r="A11" s="2">
        <v>42403</v>
      </c>
      <c r="B11" t="s">
        <v>10</v>
      </c>
      <c r="C11" s="1">
        <v>6</v>
      </c>
      <c r="D11" t="s">
        <v>7</v>
      </c>
      <c r="E11" s="7">
        <v>254.8</v>
      </c>
      <c r="F11" s="4"/>
    </row>
    <row r="12" spans="1:6">
      <c r="A12" s="2">
        <v>42403</v>
      </c>
      <c r="B12" t="s">
        <v>10</v>
      </c>
      <c r="C12" s="1">
        <v>6</v>
      </c>
      <c r="D12" t="s">
        <v>8</v>
      </c>
      <c r="E12" s="7">
        <v>98.39</v>
      </c>
      <c r="F12" s="4"/>
    </row>
    <row r="13" spans="1:6">
      <c r="A13" s="2">
        <v>42403</v>
      </c>
      <c r="B13" t="s">
        <v>10</v>
      </c>
      <c r="C13" s="1">
        <v>6</v>
      </c>
      <c r="D13" t="s">
        <v>31</v>
      </c>
      <c r="E13" s="7">
        <v>326.44</v>
      </c>
      <c r="F13" s="4"/>
    </row>
    <row r="14" spans="1:6">
      <c r="A14" s="2">
        <v>42404</v>
      </c>
      <c r="B14" t="s">
        <v>11</v>
      </c>
      <c r="C14" s="1">
        <v>6</v>
      </c>
      <c r="D14" t="s">
        <v>5</v>
      </c>
      <c r="E14" s="7">
        <v>219.43</v>
      </c>
      <c r="F14" s="4"/>
    </row>
    <row r="15" spans="1:6">
      <c r="A15" s="2">
        <v>42404</v>
      </c>
      <c r="B15" t="s">
        <v>11</v>
      </c>
      <c r="C15" s="1">
        <v>6</v>
      </c>
      <c r="D15" t="s">
        <v>7</v>
      </c>
      <c r="E15" s="7">
        <v>349.94</v>
      </c>
      <c r="F15" s="4"/>
    </row>
    <row r="16" spans="1:6">
      <c r="A16" s="2">
        <v>42404</v>
      </c>
      <c r="B16" t="s">
        <v>11</v>
      </c>
      <c r="C16" s="1">
        <v>6</v>
      </c>
      <c r="D16" t="s">
        <v>8</v>
      </c>
      <c r="E16" s="7">
        <v>25.57</v>
      </c>
      <c r="F16" s="4"/>
    </row>
    <row r="17" spans="1:7">
      <c r="A17" s="2">
        <v>42404</v>
      </c>
      <c r="B17" t="s">
        <v>11</v>
      </c>
      <c r="C17" s="1">
        <v>6</v>
      </c>
      <c r="D17" t="s">
        <v>31</v>
      </c>
      <c r="E17" s="7">
        <v>394.87</v>
      </c>
      <c r="F17" s="4"/>
      <c r="G17" s="5"/>
    </row>
    <row r="18" spans="1:7">
      <c r="A18" s="2">
        <v>42405</v>
      </c>
      <c r="B18" t="s">
        <v>12</v>
      </c>
      <c r="C18" s="1">
        <v>6</v>
      </c>
      <c r="D18" t="s">
        <v>5</v>
      </c>
      <c r="E18" s="7">
        <v>202.43</v>
      </c>
      <c r="F18" s="4"/>
    </row>
    <row r="19" spans="1:7">
      <c r="A19" s="2">
        <v>42405</v>
      </c>
      <c r="B19" t="s">
        <v>12</v>
      </c>
      <c r="C19" s="1">
        <v>6</v>
      </c>
      <c r="D19" t="s">
        <v>7</v>
      </c>
      <c r="E19" s="7">
        <v>305.39</v>
      </c>
      <c r="F19" s="4"/>
      <c r="G19" s="3"/>
    </row>
    <row r="20" spans="1:7">
      <c r="A20" s="2">
        <v>42405</v>
      </c>
      <c r="B20" t="s">
        <v>12</v>
      </c>
      <c r="C20" s="1">
        <v>6</v>
      </c>
      <c r="D20" t="s">
        <v>8</v>
      </c>
      <c r="E20" s="7">
        <v>130.08000000000001</v>
      </c>
      <c r="F20" s="4"/>
    </row>
    <row r="21" spans="1:7">
      <c r="A21" s="2">
        <v>42405</v>
      </c>
      <c r="B21" t="s">
        <v>12</v>
      </c>
      <c r="C21" s="1">
        <v>6</v>
      </c>
      <c r="D21" t="s">
        <v>31</v>
      </c>
      <c r="E21" s="7">
        <v>149.62</v>
      </c>
      <c r="F21" s="4"/>
    </row>
    <row r="22" spans="1:7">
      <c r="A22" s="2">
        <v>42406</v>
      </c>
      <c r="B22" t="s">
        <v>13</v>
      </c>
      <c r="C22" s="1">
        <v>6</v>
      </c>
      <c r="D22" t="s">
        <v>5</v>
      </c>
      <c r="E22" s="7">
        <v>234.54</v>
      </c>
      <c r="F22" s="4"/>
    </row>
    <row r="23" spans="1:7">
      <c r="A23" s="2">
        <v>42406</v>
      </c>
      <c r="B23" t="s">
        <v>13</v>
      </c>
      <c r="C23" s="1">
        <v>6</v>
      </c>
      <c r="D23" t="s">
        <v>7</v>
      </c>
      <c r="E23" s="7">
        <v>332.39</v>
      </c>
      <c r="F23" s="4"/>
    </row>
    <row r="24" spans="1:7">
      <c r="A24" s="2">
        <v>42406</v>
      </c>
      <c r="B24" t="s">
        <v>13</v>
      </c>
      <c r="C24" s="1">
        <v>6</v>
      </c>
      <c r="D24" t="s">
        <v>8</v>
      </c>
      <c r="E24" s="7">
        <v>68.8</v>
      </c>
      <c r="F24" s="4"/>
    </row>
    <row r="25" spans="1:7">
      <c r="A25" s="2">
        <v>42406</v>
      </c>
      <c r="B25" t="s">
        <v>13</v>
      </c>
      <c r="C25" s="1">
        <v>6</v>
      </c>
      <c r="D25" t="s">
        <v>31</v>
      </c>
      <c r="E25" s="7">
        <v>143.76</v>
      </c>
      <c r="F25" s="4"/>
    </row>
    <row r="26" spans="1:7">
      <c r="A26" s="2">
        <v>42407</v>
      </c>
      <c r="B26" t="s">
        <v>6</v>
      </c>
      <c r="C26" s="1">
        <v>7</v>
      </c>
      <c r="D26" t="s">
        <v>5</v>
      </c>
      <c r="E26" s="7">
        <v>109.99</v>
      </c>
      <c r="F26" s="4"/>
    </row>
    <row r="27" spans="1:7">
      <c r="A27" s="2">
        <v>42407</v>
      </c>
      <c r="B27" t="s">
        <v>6</v>
      </c>
      <c r="C27" s="1">
        <v>7</v>
      </c>
      <c r="D27" t="s">
        <v>7</v>
      </c>
      <c r="E27" s="7">
        <v>312.61</v>
      </c>
      <c r="F27" s="4"/>
    </row>
    <row r="28" spans="1:7">
      <c r="A28" s="2">
        <v>42407</v>
      </c>
      <c r="B28" t="s">
        <v>6</v>
      </c>
      <c r="C28" s="1">
        <v>7</v>
      </c>
      <c r="D28" t="s">
        <v>8</v>
      </c>
      <c r="E28" s="7">
        <v>143.13</v>
      </c>
      <c r="F28" s="4"/>
    </row>
    <row r="29" spans="1:7">
      <c r="A29" s="2">
        <v>42407</v>
      </c>
      <c r="B29" t="s">
        <v>6</v>
      </c>
      <c r="C29" s="1">
        <v>7</v>
      </c>
      <c r="D29" t="s">
        <v>31</v>
      </c>
      <c r="E29" s="7">
        <v>312.39</v>
      </c>
      <c r="F29" s="4"/>
    </row>
    <row r="30" spans="1:7">
      <c r="A30" s="2">
        <v>42408</v>
      </c>
      <c r="B30" t="s">
        <v>4</v>
      </c>
      <c r="C30" s="1">
        <v>7</v>
      </c>
      <c r="D30" t="s">
        <v>5</v>
      </c>
      <c r="E30" s="7">
        <v>95.48</v>
      </c>
      <c r="F30" s="4"/>
    </row>
    <row r="31" spans="1:7">
      <c r="A31" s="2">
        <v>42408</v>
      </c>
      <c r="B31" t="s">
        <v>4</v>
      </c>
      <c r="C31" s="1">
        <v>7</v>
      </c>
      <c r="D31" t="s">
        <v>7</v>
      </c>
      <c r="E31" s="7">
        <v>200.49</v>
      </c>
      <c r="F31" s="4"/>
    </row>
    <row r="32" spans="1:7">
      <c r="A32" s="2">
        <v>42408</v>
      </c>
      <c r="B32" t="s">
        <v>4</v>
      </c>
      <c r="C32" s="1">
        <v>7</v>
      </c>
      <c r="D32" t="s">
        <v>8</v>
      </c>
      <c r="E32" s="7">
        <v>97.5</v>
      </c>
      <c r="F32" s="4"/>
    </row>
    <row r="33" spans="1:6">
      <c r="A33" s="2">
        <v>42408</v>
      </c>
      <c r="B33" t="s">
        <v>4</v>
      </c>
      <c r="C33" s="1">
        <v>7</v>
      </c>
      <c r="D33" t="s">
        <v>31</v>
      </c>
      <c r="E33" s="7">
        <v>171.44</v>
      </c>
      <c r="F33" s="4"/>
    </row>
    <row r="34" spans="1:6">
      <c r="A34" s="2">
        <v>42409</v>
      </c>
      <c r="B34" t="s">
        <v>9</v>
      </c>
      <c r="C34" s="1">
        <v>7</v>
      </c>
      <c r="D34" t="s">
        <v>5</v>
      </c>
      <c r="E34" s="7">
        <v>164.35</v>
      </c>
      <c r="F34" s="4"/>
    </row>
    <row r="35" spans="1:6">
      <c r="A35" s="2">
        <v>42409</v>
      </c>
      <c r="B35" t="s">
        <v>9</v>
      </c>
      <c r="C35" s="1">
        <v>7</v>
      </c>
      <c r="D35" t="s">
        <v>7</v>
      </c>
      <c r="E35" s="7">
        <v>234.28</v>
      </c>
      <c r="F35" s="4"/>
    </row>
    <row r="36" spans="1:6">
      <c r="A36" s="2">
        <v>42409</v>
      </c>
      <c r="B36" t="s">
        <v>9</v>
      </c>
      <c r="C36" s="1">
        <v>7</v>
      </c>
      <c r="D36" t="s">
        <v>8</v>
      </c>
      <c r="E36" s="7">
        <v>37.57</v>
      </c>
      <c r="F36" s="4"/>
    </row>
    <row r="37" spans="1:6">
      <c r="A37" s="2">
        <v>42409</v>
      </c>
      <c r="B37" t="s">
        <v>9</v>
      </c>
      <c r="C37" s="1">
        <v>7</v>
      </c>
      <c r="D37" t="s">
        <v>31</v>
      </c>
      <c r="E37" s="7">
        <v>140.44999999999999</v>
      </c>
      <c r="F37" s="4"/>
    </row>
    <row r="38" spans="1:6">
      <c r="A38" s="2">
        <v>42410</v>
      </c>
      <c r="B38" t="s">
        <v>10</v>
      </c>
      <c r="C38" s="1">
        <v>7</v>
      </c>
      <c r="D38" t="s">
        <v>5</v>
      </c>
      <c r="E38" s="7">
        <v>127.61</v>
      </c>
      <c r="F38" s="4"/>
    </row>
    <row r="39" spans="1:6">
      <c r="A39" s="2">
        <v>42410</v>
      </c>
      <c r="B39" t="s">
        <v>10</v>
      </c>
      <c r="C39" s="1">
        <v>7</v>
      </c>
      <c r="D39" t="s">
        <v>7</v>
      </c>
      <c r="E39" s="7">
        <v>220.26</v>
      </c>
      <c r="F39" s="4"/>
    </row>
    <row r="40" spans="1:6">
      <c r="A40" s="2">
        <v>42410</v>
      </c>
      <c r="B40" t="s">
        <v>10</v>
      </c>
      <c r="C40" s="1">
        <v>7</v>
      </c>
      <c r="D40" t="s">
        <v>8</v>
      </c>
      <c r="E40" s="7">
        <v>110.36</v>
      </c>
      <c r="F40" s="4"/>
    </row>
    <row r="41" spans="1:6">
      <c r="A41" s="2">
        <v>42410</v>
      </c>
      <c r="B41" t="s">
        <v>10</v>
      </c>
      <c r="C41" s="1">
        <v>7</v>
      </c>
      <c r="D41" t="s">
        <v>31</v>
      </c>
      <c r="E41" s="7">
        <v>364.42</v>
      </c>
      <c r="F41" s="4"/>
    </row>
    <row r="42" spans="1:6">
      <c r="A42" s="2">
        <v>42411</v>
      </c>
      <c r="B42" t="s">
        <v>11</v>
      </c>
      <c r="C42" s="1">
        <v>7</v>
      </c>
      <c r="D42" t="s">
        <v>5</v>
      </c>
      <c r="E42" s="7">
        <v>183.26</v>
      </c>
      <c r="F42" s="4"/>
    </row>
    <row r="43" spans="1:6">
      <c r="A43" s="2">
        <v>42411</v>
      </c>
      <c r="B43" t="s">
        <v>11</v>
      </c>
      <c r="C43" s="1">
        <v>7</v>
      </c>
      <c r="D43" t="s">
        <v>7</v>
      </c>
      <c r="E43" s="7">
        <v>323.66000000000003</v>
      </c>
      <c r="F43" s="4"/>
    </row>
    <row r="44" spans="1:6">
      <c r="A44" s="2">
        <v>42411</v>
      </c>
      <c r="B44" t="s">
        <v>11</v>
      </c>
      <c r="C44" s="1">
        <v>7</v>
      </c>
      <c r="D44" t="s">
        <v>8</v>
      </c>
      <c r="E44" s="7">
        <v>82.69</v>
      </c>
      <c r="F44" s="4"/>
    </row>
    <row r="45" spans="1:6">
      <c r="A45" s="2">
        <v>42411</v>
      </c>
      <c r="B45" t="s">
        <v>11</v>
      </c>
      <c r="C45" s="1">
        <v>7</v>
      </c>
      <c r="D45" t="s">
        <v>31</v>
      </c>
      <c r="E45" s="7">
        <v>129.47999999999999</v>
      </c>
      <c r="F45" s="4"/>
    </row>
    <row r="46" spans="1:6">
      <c r="A46" s="2">
        <v>42412</v>
      </c>
      <c r="B46" t="s">
        <v>12</v>
      </c>
      <c r="C46" s="1">
        <v>7</v>
      </c>
      <c r="D46" t="s">
        <v>5</v>
      </c>
      <c r="E46" s="7">
        <v>235.14</v>
      </c>
      <c r="F46" s="4"/>
    </row>
    <row r="47" spans="1:6">
      <c r="A47" s="2">
        <v>42412</v>
      </c>
      <c r="B47" t="s">
        <v>12</v>
      </c>
      <c r="C47" s="1">
        <v>7</v>
      </c>
      <c r="D47" t="s">
        <v>7</v>
      </c>
      <c r="E47" s="7">
        <v>253.16</v>
      </c>
      <c r="F47" s="4"/>
    </row>
    <row r="48" spans="1:6">
      <c r="A48" s="2">
        <v>42412</v>
      </c>
      <c r="B48" t="s">
        <v>12</v>
      </c>
      <c r="C48" s="1">
        <v>7</v>
      </c>
      <c r="D48" t="s">
        <v>8</v>
      </c>
      <c r="E48" s="7">
        <v>36.82</v>
      </c>
      <c r="F48" s="4"/>
    </row>
    <row r="49" spans="1:6">
      <c r="A49" s="2">
        <v>42412</v>
      </c>
      <c r="B49" t="s">
        <v>12</v>
      </c>
      <c r="C49" s="1">
        <v>7</v>
      </c>
      <c r="D49" t="s">
        <v>31</v>
      </c>
      <c r="E49" s="7">
        <v>309.02</v>
      </c>
      <c r="F49" s="4"/>
    </row>
    <row r="50" spans="1:6">
      <c r="A50" s="2">
        <v>42413</v>
      </c>
      <c r="B50" t="s">
        <v>13</v>
      </c>
      <c r="C50" s="1">
        <v>7</v>
      </c>
      <c r="D50" t="s">
        <v>5</v>
      </c>
      <c r="E50" s="7">
        <v>132.26</v>
      </c>
      <c r="F50" s="4"/>
    </row>
    <row r="51" spans="1:6">
      <c r="A51" s="2">
        <v>42413</v>
      </c>
      <c r="B51" t="s">
        <v>13</v>
      </c>
      <c r="C51" s="1">
        <v>7</v>
      </c>
      <c r="D51" t="s">
        <v>7</v>
      </c>
      <c r="E51" s="7">
        <v>308.31</v>
      </c>
      <c r="F51" s="4"/>
    </row>
    <row r="52" spans="1:6">
      <c r="A52" s="2">
        <v>42413</v>
      </c>
      <c r="B52" t="s">
        <v>13</v>
      </c>
      <c r="C52" s="1">
        <v>7</v>
      </c>
      <c r="D52" t="s">
        <v>8</v>
      </c>
      <c r="E52" s="7">
        <v>46.35</v>
      </c>
      <c r="F52" s="4"/>
    </row>
    <row r="53" spans="1:6">
      <c r="A53" s="2">
        <v>42413</v>
      </c>
      <c r="B53" t="s">
        <v>13</v>
      </c>
      <c r="C53" s="1">
        <v>7</v>
      </c>
      <c r="D53" t="s">
        <v>31</v>
      </c>
      <c r="E53" s="7">
        <v>380.46</v>
      </c>
      <c r="F53" s="4"/>
    </row>
    <row r="54" spans="1:6">
      <c r="A54" s="2">
        <v>42414</v>
      </c>
      <c r="B54" t="s">
        <v>6</v>
      </c>
      <c r="C54" s="1">
        <v>8</v>
      </c>
      <c r="D54" t="s">
        <v>5</v>
      </c>
      <c r="E54" s="7">
        <v>146.33000000000001</v>
      </c>
      <c r="F54" s="4"/>
    </row>
    <row r="55" spans="1:6">
      <c r="A55" s="2">
        <v>42414</v>
      </c>
      <c r="B55" t="s">
        <v>6</v>
      </c>
      <c r="C55" s="1">
        <v>8</v>
      </c>
      <c r="D55" t="s">
        <v>7</v>
      </c>
      <c r="E55" s="7">
        <v>238.66</v>
      </c>
      <c r="F55" s="4"/>
    </row>
    <row r="56" spans="1:6">
      <c r="A56" s="2">
        <v>42414</v>
      </c>
      <c r="B56" t="s">
        <v>6</v>
      </c>
      <c r="C56" s="1">
        <v>8</v>
      </c>
      <c r="D56" t="s">
        <v>8</v>
      </c>
      <c r="E56" s="7">
        <v>134.19999999999999</v>
      </c>
      <c r="F56" s="4"/>
    </row>
    <row r="57" spans="1:6">
      <c r="A57" s="2">
        <v>42414</v>
      </c>
      <c r="B57" t="s">
        <v>6</v>
      </c>
      <c r="C57" s="1">
        <v>8</v>
      </c>
      <c r="D57" t="s">
        <v>31</v>
      </c>
      <c r="E57" s="7">
        <v>246.5</v>
      </c>
      <c r="F57" s="4"/>
    </row>
    <row r="58" spans="1:6">
      <c r="A58" s="2">
        <v>42415</v>
      </c>
      <c r="B58" t="s">
        <v>4</v>
      </c>
      <c r="C58" s="1">
        <v>8</v>
      </c>
      <c r="D58" t="s">
        <v>5</v>
      </c>
      <c r="E58" s="7">
        <v>97.33</v>
      </c>
      <c r="F58" s="4"/>
    </row>
    <row r="59" spans="1:6">
      <c r="A59" s="2">
        <v>42415</v>
      </c>
      <c r="B59" t="s">
        <v>4</v>
      </c>
      <c r="C59" s="1">
        <v>8</v>
      </c>
      <c r="D59" t="s">
        <v>7</v>
      </c>
      <c r="E59" s="7">
        <v>211.48</v>
      </c>
      <c r="F59" s="4"/>
    </row>
    <row r="60" spans="1:6">
      <c r="A60" s="2">
        <v>42415</v>
      </c>
      <c r="B60" t="s">
        <v>4</v>
      </c>
      <c r="C60" s="1">
        <v>8</v>
      </c>
      <c r="D60" t="s">
        <v>8</v>
      </c>
      <c r="E60" s="7">
        <v>154.5</v>
      </c>
      <c r="F60" s="4"/>
    </row>
    <row r="61" spans="1:6">
      <c r="A61" s="2">
        <v>42415</v>
      </c>
      <c r="B61" t="s">
        <v>4</v>
      </c>
      <c r="C61" s="1">
        <v>8</v>
      </c>
      <c r="D61" t="s">
        <v>31</v>
      </c>
      <c r="E61" s="7">
        <v>159.26</v>
      </c>
      <c r="F61" s="4"/>
    </row>
    <row r="62" spans="1:6">
      <c r="A62" s="2">
        <v>42416</v>
      </c>
      <c r="B62" t="s">
        <v>9</v>
      </c>
      <c r="C62" s="1">
        <v>8</v>
      </c>
      <c r="D62" t="s">
        <v>5</v>
      </c>
      <c r="E62" s="7">
        <v>181.89</v>
      </c>
      <c r="F62" s="4"/>
    </row>
    <row r="63" spans="1:6">
      <c r="A63" s="2">
        <v>42416</v>
      </c>
      <c r="B63" t="s">
        <v>9</v>
      </c>
      <c r="C63" s="1">
        <v>8</v>
      </c>
      <c r="D63" t="s">
        <v>7</v>
      </c>
      <c r="E63" s="7">
        <v>235.66</v>
      </c>
      <c r="F63" s="4"/>
    </row>
    <row r="64" spans="1:6">
      <c r="A64" s="2">
        <v>42416</v>
      </c>
      <c r="B64" t="s">
        <v>9</v>
      </c>
      <c r="C64" s="1">
        <v>8</v>
      </c>
      <c r="D64" t="s">
        <v>8</v>
      </c>
      <c r="E64" s="7">
        <v>89.64</v>
      </c>
      <c r="F64" s="4"/>
    </row>
    <row r="65" spans="1:6">
      <c r="A65" s="2">
        <v>42416</v>
      </c>
      <c r="B65" t="s">
        <v>9</v>
      </c>
      <c r="C65" s="1">
        <v>8</v>
      </c>
      <c r="D65" t="s">
        <v>31</v>
      </c>
      <c r="E65" s="7">
        <v>151.18</v>
      </c>
      <c r="F65" s="4"/>
    </row>
    <row r="66" spans="1:6">
      <c r="A66" s="2">
        <v>42417</v>
      </c>
      <c r="B66" t="s">
        <v>10</v>
      </c>
      <c r="C66" s="1">
        <v>8</v>
      </c>
      <c r="D66" t="s">
        <v>5</v>
      </c>
      <c r="E66" s="7">
        <v>226.22</v>
      </c>
      <c r="F66" s="4"/>
    </row>
    <row r="67" spans="1:6">
      <c r="A67" s="2">
        <v>42417</v>
      </c>
      <c r="B67" t="s">
        <v>10</v>
      </c>
      <c r="C67" s="1">
        <v>8</v>
      </c>
      <c r="D67" t="s">
        <v>7</v>
      </c>
      <c r="E67" s="7">
        <v>308.66000000000003</v>
      </c>
      <c r="F67" s="4"/>
    </row>
    <row r="68" spans="1:6">
      <c r="A68" s="2">
        <v>42417</v>
      </c>
      <c r="B68" t="s">
        <v>10</v>
      </c>
      <c r="C68" s="1">
        <v>8</v>
      </c>
      <c r="D68" t="s">
        <v>8</v>
      </c>
      <c r="E68" s="7">
        <v>146.47999999999999</v>
      </c>
      <c r="F68" s="4"/>
    </row>
    <row r="69" spans="1:6">
      <c r="A69" s="2">
        <v>42417</v>
      </c>
      <c r="B69" t="s">
        <v>10</v>
      </c>
      <c r="C69" s="1">
        <v>8</v>
      </c>
      <c r="D69" t="s">
        <v>31</v>
      </c>
      <c r="E69" s="7">
        <v>246.02</v>
      </c>
      <c r="F69" s="4"/>
    </row>
    <row r="70" spans="1:6">
      <c r="A70" s="2">
        <v>42418</v>
      </c>
      <c r="B70" t="s">
        <v>11</v>
      </c>
      <c r="C70" s="1">
        <v>8</v>
      </c>
      <c r="D70" t="s">
        <v>5</v>
      </c>
      <c r="E70" s="7">
        <v>179.55</v>
      </c>
      <c r="F70" s="4"/>
    </row>
    <row r="71" spans="1:6">
      <c r="A71" s="2">
        <v>42418</v>
      </c>
      <c r="B71" t="s">
        <v>11</v>
      </c>
      <c r="C71" s="1">
        <v>8</v>
      </c>
      <c r="D71" t="s">
        <v>7</v>
      </c>
      <c r="E71" s="7">
        <v>152.24</v>
      </c>
      <c r="F71" s="4"/>
    </row>
    <row r="72" spans="1:6">
      <c r="A72" s="2">
        <v>42418</v>
      </c>
      <c r="B72" t="s">
        <v>11</v>
      </c>
      <c r="C72" s="1">
        <v>8</v>
      </c>
      <c r="D72" t="s">
        <v>8</v>
      </c>
      <c r="E72" s="7">
        <v>96.13</v>
      </c>
      <c r="F72" s="4"/>
    </row>
    <row r="73" spans="1:6">
      <c r="A73" s="2">
        <v>42418</v>
      </c>
      <c r="B73" t="s">
        <v>11</v>
      </c>
      <c r="C73" s="1">
        <v>8</v>
      </c>
      <c r="D73" t="s">
        <v>31</v>
      </c>
      <c r="E73" s="7">
        <v>390.1</v>
      </c>
      <c r="F73" s="4"/>
    </row>
    <row r="74" spans="1:6">
      <c r="A74" s="2">
        <v>42419</v>
      </c>
      <c r="B74" t="s">
        <v>12</v>
      </c>
      <c r="C74" s="1">
        <v>8</v>
      </c>
      <c r="D74" t="s">
        <v>5</v>
      </c>
      <c r="E74" s="7">
        <v>227.92</v>
      </c>
      <c r="F74" s="4"/>
    </row>
    <row r="75" spans="1:6">
      <c r="A75" s="2">
        <v>42419</v>
      </c>
      <c r="B75" t="s">
        <v>12</v>
      </c>
      <c r="C75" s="1">
        <v>8</v>
      </c>
      <c r="D75" t="s">
        <v>7</v>
      </c>
      <c r="E75" s="7">
        <v>320.91000000000003</v>
      </c>
      <c r="F75" s="4"/>
    </row>
    <row r="76" spans="1:6">
      <c r="A76" s="2">
        <v>42419</v>
      </c>
      <c r="B76" t="s">
        <v>12</v>
      </c>
      <c r="C76" s="1">
        <v>8</v>
      </c>
      <c r="D76" t="s">
        <v>8</v>
      </c>
      <c r="E76" s="7">
        <v>123.14</v>
      </c>
      <c r="F76" s="4"/>
    </row>
    <row r="77" spans="1:6">
      <c r="A77" s="2">
        <v>42419</v>
      </c>
      <c r="B77" t="s">
        <v>12</v>
      </c>
      <c r="C77" s="1">
        <v>8</v>
      </c>
      <c r="D77" t="s">
        <v>31</v>
      </c>
      <c r="E77" s="7">
        <v>228.81</v>
      </c>
      <c r="F77" s="4"/>
    </row>
    <row r="78" spans="1:6">
      <c r="A78" s="2">
        <v>42420</v>
      </c>
      <c r="B78" t="s">
        <v>13</v>
      </c>
      <c r="C78" s="1">
        <v>8</v>
      </c>
      <c r="D78" t="s">
        <v>5</v>
      </c>
      <c r="E78" s="7">
        <v>139.96</v>
      </c>
      <c r="F78" s="4"/>
    </row>
    <row r="79" spans="1:6">
      <c r="A79" s="2">
        <v>42420</v>
      </c>
      <c r="B79" t="s">
        <v>13</v>
      </c>
      <c r="C79" s="1">
        <v>8</v>
      </c>
      <c r="D79" t="s">
        <v>7</v>
      </c>
      <c r="E79" s="7">
        <v>112.3</v>
      </c>
      <c r="F79" s="4"/>
    </row>
    <row r="80" spans="1:6">
      <c r="A80" s="2">
        <v>42420</v>
      </c>
      <c r="B80" t="s">
        <v>13</v>
      </c>
      <c r="C80" s="1">
        <v>8</v>
      </c>
      <c r="D80" t="s">
        <v>8</v>
      </c>
      <c r="E80" s="7">
        <v>74.69</v>
      </c>
      <c r="F80" s="4"/>
    </row>
    <row r="81" spans="1:6">
      <c r="A81" s="2">
        <v>42420</v>
      </c>
      <c r="B81" t="s">
        <v>13</v>
      </c>
      <c r="C81" s="1">
        <v>8</v>
      </c>
      <c r="D81" t="s">
        <v>31</v>
      </c>
      <c r="E81" s="7">
        <v>343.78</v>
      </c>
      <c r="F81" s="4"/>
    </row>
    <row r="82" spans="1:6">
      <c r="A82" s="2">
        <v>42421</v>
      </c>
      <c r="B82" t="s">
        <v>6</v>
      </c>
      <c r="C82" s="1">
        <v>9</v>
      </c>
      <c r="D82" t="s">
        <v>5</v>
      </c>
      <c r="E82" s="7">
        <v>264.52</v>
      </c>
      <c r="F82" s="4"/>
    </row>
    <row r="83" spans="1:6">
      <c r="A83" s="2">
        <v>42421</v>
      </c>
      <c r="B83" t="s">
        <v>6</v>
      </c>
      <c r="C83" s="1">
        <v>9</v>
      </c>
      <c r="D83" t="s">
        <v>7</v>
      </c>
      <c r="E83" s="7">
        <v>309.08999999999997</v>
      </c>
      <c r="F83" s="4"/>
    </row>
    <row r="84" spans="1:6">
      <c r="A84" s="2">
        <v>42421</v>
      </c>
      <c r="B84" t="s">
        <v>6</v>
      </c>
      <c r="C84" s="1">
        <v>9</v>
      </c>
      <c r="D84" t="s">
        <v>8</v>
      </c>
      <c r="E84" s="7">
        <v>44.14</v>
      </c>
      <c r="F84" s="4"/>
    </row>
    <row r="85" spans="1:6">
      <c r="A85" s="2">
        <v>42421</v>
      </c>
      <c r="B85" t="s">
        <v>6</v>
      </c>
      <c r="C85" s="1">
        <v>9</v>
      </c>
      <c r="D85" t="s">
        <v>31</v>
      </c>
      <c r="E85" s="7">
        <v>336.97</v>
      </c>
      <c r="F85" s="4"/>
    </row>
    <row r="86" spans="1:6">
      <c r="A86" s="2">
        <v>42422</v>
      </c>
      <c r="B86" t="s">
        <v>4</v>
      </c>
      <c r="C86" s="1">
        <v>9</v>
      </c>
      <c r="D86" t="s">
        <v>5</v>
      </c>
      <c r="E86" s="7">
        <v>155.16</v>
      </c>
      <c r="F86" s="4"/>
    </row>
    <row r="87" spans="1:6">
      <c r="A87" s="2">
        <v>42422</v>
      </c>
      <c r="B87" t="s">
        <v>4</v>
      </c>
      <c r="C87" s="1">
        <v>9</v>
      </c>
      <c r="D87" t="s">
        <v>7</v>
      </c>
      <c r="E87" s="7">
        <v>291.01</v>
      </c>
      <c r="F87" s="4"/>
    </row>
    <row r="88" spans="1:6">
      <c r="A88" s="2">
        <v>42422</v>
      </c>
      <c r="B88" t="s">
        <v>4</v>
      </c>
      <c r="C88" s="1">
        <v>9</v>
      </c>
      <c r="D88" t="s">
        <v>8</v>
      </c>
      <c r="E88" s="7">
        <v>91.83</v>
      </c>
      <c r="F88" s="4"/>
    </row>
    <row r="89" spans="1:6">
      <c r="A89" s="2">
        <v>42422</v>
      </c>
      <c r="B89" t="s">
        <v>4</v>
      </c>
      <c r="C89" s="1">
        <v>9</v>
      </c>
      <c r="D89" t="s">
        <v>31</v>
      </c>
      <c r="E89" s="7">
        <v>289.20999999999998</v>
      </c>
      <c r="F89" s="4"/>
    </row>
    <row r="90" spans="1:6">
      <c r="A90" s="2">
        <v>42423</v>
      </c>
      <c r="B90" t="s">
        <v>9</v>
      </c>
      <c r="C90" s="1">
        <v>9</v>
      </c>
      <c r="D90" t="s">
        <v>5</v>
      </c>
      <c r="E90" s="7">
        <v>147.53</v>
      </c>
      <c r="F90" s="4"/>
    </row>
    <row r="91" spans="1:6">
      <c r="A91" s="2">
        <v>42423</v>
      </c>
      <c r="B91" t="s">
        <v>9</v>
      </c>
      <c r="C91" s="1">
        <v>9</v>
      </c>
      <c r="D91" t="s">
        <v>7</v>
      </c>
      <c r="E91" s="7">
        <v>191.82</v>
      </c>
      <c r="F91" s="4"/>
    </row>
    <row r="92" spans="1:6">
      <c r="A92" s="2">
        <v>42423</v>
      </c>
      <c r="B92" t="s">
        <v>9</v>
      </c>
      <c r="C92" s="1">
        <v>9</v>
      </c>
      <c r="D92" t="s">
        <v>8</v>
      </c>
      <c r="E92" s="7">
        <v>53.01</v>
      </c>
      <c r="F92" s="4"/>
    </row>
    <row r="93" spans="1:6">
      <c r="A93" s="2">
        <v>42423</v>
      </c>
      <c r="B93" t="s">
        <v>9</v>
      </c>
      <c r="C93" s="1">
        <v>9</v>
      </c>
      <c r="D93" t="s">
        <v>31</v>
      </c>
      <c r="E93" s="7">
        <v>306.37</v>
      </c>
      <c r="F93" s="4"/>
    </row>
    <row r="94" spans="1:6">
      <c r="A94" s="2">
        <v>42424</v>
      </c>
      <c r="B94" t="s">
        <v>10</v>
      </c>
      <c r="C94" s="1">
        <v>9</v>
      </c>
      <c r="D94" t="s">
        <v>5</v>
      </c>
      <c r="E94" s="7">
        <v>82.11</v>
      </c>
      <c r="F94" s="4"/>
    </row>
    <row r="95" spans="1:6">
      <c r="A95" s="2">
        <v>42424</v>
      </c>
      <c r="B95" t="s">
        <v>10</v>
      </c>
      <c r="C95" s="1">
        <v>9</v>
      </c>
      <c r="D95" t="s">
        <v>7</v>
      </c>
      <c r="E95" s="7">
        <v>296.66000000000003</v>
      </c>
      <c r="F95" s="4"/>
    </row>
    <row r="96" spans="1:6">
      <c r="A96" s="2">
        <v>42424</v>
      </c>
      <c r="B96" t="s">
        <v>10</v>
      </c>
      <c r="C96" s="1">
        <v>9</v>
      </c>
      <c r="D96" t="s">
        <v>8</v>
      </c>
      <c r="E96" s="7">
        <v>35.380000000000003</v>
      </c>
      <c r="F96" s="4"/>
    </row>
    <row r="97" spans="1:6">
      <c r="A97" s="2">
        <v>42424</v>
      </c>
      <c r="B97" t="s">
        <v>10</v>
      </c>
      <c r="C97" s="1">
        <v>9</v>
      </c>
      <c r="D97" t="s">
        <v>31</v>
      </c>
      <c r="E97" s="7">
        <v>406.69</v>
      </c>
      <c r="F97" s="4"/>
    </row>
    <row r="98" spans="1:6">
      <c r="A98" s="2">
        <v>42425</v>
      </c>
      <c r="B98" t="s">
        <v>11</v>
      </c>
      <c r="C98" s="1">
        <v>9</v>
      </c>
      <c r="D98" t="s">
        <v>5</v>
      </c>
      <c r="E98" s="7">
        <v>88.34</v>
      </c>
      <c r="F98" s="4"/>
    </row>
    <row r="99" spans="1:6">
      <c r="A99" s="2">
        <v>42425</v>
      </c>
      <c r="B99" t="s">
        <v>11</v>
      </c>
      <c r="C99" s="1">
        <v>9</v>
      </c>
      <c r="D99" t="s">
        <v>7</v>
      </c>
      <c r="E99" s="7">
        <v>147.97</v>
      </c>
      <c r="F99" s="4"/>
    </row>
    <row r="100" spans="1:6">
      <c r="A100" s="2">
        <v>42425</v>
      </c>
      <c r="B100" t="s">
        <v>11</v>
      </c>
      <c r="C100" s="1">
        <v>9</v>
      </c>
      <c r="D100" t="s">
        <v>8</v>
      </c>
      <c r="E100" s="7">
        <v>151.97</v>
      </c>
      <c r="F100" s="4"/>
    </row>
    <row r="101" spans="1:6">
      <c r="A101" s="2">
        <v>42425</v>
      </c>
      <c r="B101" t="s">
        <v>11</v>
      </c>
      <c r="C101" s="1">
        <v>9</v>
      </c>
      <c r="D101" t="s">
        <v>31</v>
      </c>
      <c r="E101" s="7">
        <v>367.26</v>
      </c>
      <c r="F101" s="4"/>
    </row>
    <row r="102" spans="1:6">
      <c r="A102" s="2">
        <v>42426</v>
      </c>
      <c r="B102" t="s">
        <v>12</v>
      </c>
      <c r="C102" s="1">
        <v>9</v>
      </c>
      <c r="D102" t="s">
        <v>5</v>
      </c>
      <c r="E102" s="7">
        <v>166.1</v>
      </c>
      <c r="F102" s="4"/>
    </row>
    <row r="103" spans="1:6">
      <c r="A103" s="2">
        <v>42426</v>
      </c>
      <c r="B103" t="s">
        <v>12</v>
      </c>
      <c r="C103" s="1">
        <v>9</v>
      </c>
      <c r="D103" t="s">
        <v>7</v>
      </c>
      <c r="E103" s="7">
        <v>154.58000000000001</v>
      </c>
      <c r="F103" s="4"/>
    </row>
    <row r="104" spans="1:6">
      <c r="A104" s="2">
        <v>42426</v>
      </c>
      <c r="B104" t="s">
        <v>12</v>
      </c>
      <c r="C104" s="1">
        <v>9</v>
      </c>
      <c r="D104" t="s">
        <v>8</v>
      </c>
      <c r="E104" s="7">
        <v>50.94</v>
      </c>
      <c r="F104" s="4"/>
    </row>
    <row r="105" spans="1:6">
      <c r="A105" s="2">
        <v>42426</v>
      </c>
      <c r="B105" t="s">
        <v>12</v>
      </c>
      <c r="C105" s="1">
        <v>9</v>
      </c>
      <c r="D105" t="s">
        <v>31</v>
      </c>
      <c r="E105" s="7">
        <v>394.76</v>
      </c>
      <c r="F105" s="4"/>
    </row>
    <row r="106" spans="1:6">
      <c r="A106" s="2">
        <v>42427</v>
      </c>
      <c r="B106" t="s">
        <v>13</v>
      </c>
      <c r="C106" s="1">
        <v>9</v>
      </c>
      <c r="D106" t="s">
        <v>5</v>
      </c>
      <c r="E106" s="7">
        <v>269.70999999999998</v>
      </c>
      <c r="F106" s="4"/>
    </row>
    <row r="107" spans="1:6">
      <c r="A107" s="2">
        <v>42427</v>
      </c>
      <c r="B107" t="s">
        <v>13</v>
      </c>
      <c r="C107" s="1">
        <v>9</v>
      </c>
      <c r="D107" t="s">
        <v>7</v>
      </c>
      <c r="E107" s="7">
        <v>299.27</v>
      </c>
      <c r="F107" s="4"/>
    </row>
    <row r="108" spans="1:6">
      <c r="A108" s="2">
        <v>42427</v>
      </c>
      <c r="B108" t="s">
        <v>13</v>
      </c>
      <c r="C108" s="1">
        <v>9</v>
      </c>
      <c r="D108" t="s">
        <v>8</v>
      </c>
      <c r="E108" s="7">
        <v>146.99</v>
      </c>
      <c r="F108" s="4"/>
    </row>
    <row r="109" spans="1:6">
      <c r="A109" s="2">
        <v>42427</v>
      </c>
      <c r="B109" t="s">
        <v>13</v>
      </c>
      <c r="C109" s="1">
        <v>9</v>
      </c>
      <c r="D109" t="s">
        <v>31</v>
      </c>
      <c r="E109" s="7">
        <v>171.93</v>
      </c>
      <c r="F109" s="4"/>
    </row>
    <row r="110" spans="1:6">
      <c r="A110" s="2">
        <v>42428</v>
      </c>
      <c r="B110" t="s">
        <v>6</v>
      </c>
      <c r="C110" s="1">
        <v>10</v>
      </c>
      <c r="D110" t="s">
        <v>5</v>
      </c>
      <c r="E110" s="7">
        <v>133.93</v>
      </c>
      <c r="F110" s="4"/>
    </row>
    <row r="111" spans="1:6">
      <c r="A111" s="2">
        <v>42428</v>
      </c>
      <c r="B111" t="s">
        <v>6</v>
      </c>
      <c r="C111" s="1">
        <v>10</v>
      </c>
      <c r="D111" t="s">
        <v>7</v>
      </c>
      <c r="E111" s="7">
        <v>159.59</v>
      </c>
      <c r="F111" s="4"/>
    </row>
    <row r="112" spans="1:6">
      <c r="A112" s="2">
        <v>42428</v>
      </c>
      <c r="B112" t="s">
        <v>6</v>
      </c>
      <c r="C112" s="1">
        <v>10</v>
      </c>
      <c r="D112" t="s">
        <v>8</v>
      </c>
      <c r="E112" s="7">
        <v>173.55</v>
      </c>
      <c r="F112" s="4"/>
    </row>
    <row r="113" spans="1:6">
      <c r="A113" s="2">
        <v>42428</v>
      </c>
      <c r="B113" t="s">
        <v>6</v>
      </c>
      <c r="C113" s="1">
        <v>10</v>
      </c>
      <c r="D113" t="s">
        <v>31</v>
      </c>
      <c r="E113" s="7">
        <v>182.17</v>
      </c>
      <c r="F113" s="4"/>
    </row>
    <row r="114" spans="1:6">
      <c r="A114" s="2">
        <v>42429</v>
      </c>
      <c r="B114" t="s">
        <v>4</v>
      </c>
      <c r="C114" s="1">
        <v>10</v>
      </c>
      <c r="D114" t="s">
        <v>5</v>
      </c>
      <c r="E114" s="7">
        <v>224.04</v>
      </c>
      <c r="F114" s="4"/>
    </row>
    <row r="115" spans="1:6">
      <c r="A115" s="2">
        <v>42429</v>
      </c>
      <c r="B115" t="s">
        <v>4</v>
      </c>
      <c r="C115" s="1">
        <v>10</v>
      </c>
      <c r="D115" t="s">
        <v>7</v>
      </c>
      <c r="E115" s="7">
        <v>133.04</v>
      </c>
      <c r="F115" s="4"/>
    </row>
    <row r="116" spans="1:6">
      <c r="A116" s="2">
        <v>42429</v>
      </c>
      <c r="B116" t="s">
        <v>4</v>
      </c>
      <c r="C116" s="1">
        <v>10</v>
      </c>
      <c r="D116" t="s">
        <v>8</v>
      </c>
      <c r="E116" s="7">
        <v>71.22</v>
      </c>
      <c r="F116" s="4"/>
    </row>
    <row r="117" spans="1:6">
      <c r="A117" s="2">
        <v>42429</v>
      </c>
      <c r="B117" t="s">
        <v>4</v>
      </c>
      <c r="C117" s="1">
        <v>10</v>
      </c>
      <c r="D117" t="s">
        <v>31</v>
      </c>
      <c r="E117" s="7">
        <v>353.11</v>
      </c>
      <c r="F117" s="4"/>
    </row>
    <row r="118" spans="1:6">
      <c r="C118"/>
      <c r="F118" s="4"/>
    </row>
  </sheetData>
  <pageMargins left="0.7" right="0.7" top="0.75" bottom="0.75" header="0.3" footer="0.3"/>
  <pageSetup scale="41" fitToWidth="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Documentation</vt:lpstr>
      <vt:lpstr>Cash Receipts</vt:lpstr>
      <vt:lpstr>Sort Trn Date</vt:lpstr>
      <vt:lpstr>Sort by day</vt:lpstr>
      <vt:lpstr>Filter Omit Gifts</vt:lpstr>
      <vt:lpstr>Filter By Day</vt:lpstr>
      <vt:lpstr>Subtotals</vt:lpstr>
      <vt:lpstr>Pivot chart</vt:lpstr>
      <vt:lpstr>Feb data</vt:lpstr>
      <vt:lpstr>'Cash Receipts'!DailySales</vt:lpstr>
      <vt:lpstr>'Feb data'!DailySales</vt:lpstr>
      <vt:lpstr>'Filter By Day'!DailySales</vt:lpstr>
      <vt:lpstr>'Filter Omit Gifts'!DailySales</vt:lpstr>
      <vt:lpstr>'Pivot chart'!DailySales</vt:lpstr>
      <vt:lpstr>'Sort by day'!DailySales</vt:lpstr>
      <vt:lpstr>'Sort Trn Date'!DailySales</vt:lpstr>
      <vt:lpstr>Subtotals!DailySales</vt:lpstr>
      <vt:lpstr>'Cash Receipts'!Print_Area</vt:lpstr>
      <vt:lpstr>'Feb data'!Print_Area</vt:lpstr>
      <vt:lpstr>'Filter By Day'!Print_Area</vt:lpstr>
      <vt:lpstr>'Filter Omit Gifts'!Print_Area</vt:lpstr>
      <vt:lpstr>'Pivot chart'!Print_Area</vt:lpstr>
      <vt:lpstr>'Sort by day'!Print_Area</vt:lpstr>
      <vt:lpstr>'Sort Trn Date'!Print_Area</vt:lpstr>
      <vt:lpstr>Subtotals!Print_Area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dc:creator>
  <cp:lastModifiedBy>Microsoft Office User</cp:lastModifiedBy>
  <dcterms:created xsi:type="dcterms:W3CDTF">2012-08-29T00:28:05Z</dcterms:created>
  <dcterms:modified xsi:type="dcterms:W3CDTF">2020-08-11T06:03:41Z</dcterms:modified>
</cp:coreProperties>
</file>