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20-2\AIM캡스톤디자인\깃허브\Get_Directions\node\"/>
    </mc:Choice>
  </mc:AlternateContent>
  <xr:revisionPtr revIDLastSave="0" documentId="13_ncr:1_{2344F7D4-7921-4699-8193-CEBDEFE70323}" xr6:coauthVersionLast="45" xr6:coauthVersionMax="45" xr10:uidLastSave="{00000000-0000-0000-0000-000000000000}"/>
  <bookViews>
    <workbookView xWindow="13110" yWindow="1125" windowWidth="15120" windowHeight="12330" xr2:uid="{7DE2043A-6BFE-40B6-8A20-633B15BC5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26" i="1" l="1"/>
  <c r="K27" i="1"/>
  <c r="K28" i="1"/>
  <c r="K29" i="1"/>
  <c r="K30" i="1"/>
  <c r="K31" i="1"/>
  <c r="K32" i="1"/>
  <c r="K33" i="1"/>
  <c r="K58" i="1"/>
  <c r="K14" i="1"/>
  <c r="K15" i="1"/>
  <c r="K17" i="1"/>
  <c r="K18" i="1"/>
  <c r="K19" i="1"/>
  <c r="K20" i="1"/>
  <c r="K21" i="1"/>
  <c r="K22" i="1"/>
  <c r="K23" i="1"/>
  <c r="K24" i="1"/>
  <c r="K25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9" i="1"/>
  <c r="K4" i="1"/>
  <c r="K5" i="1"/>
  <c r="K6" i="1"/>
  <c r="K7" i="1"/>
  <c r="K8" i="1"/>
  <c r="K10" i="1"/>
  <c r="K11" i="1"/>
  <c r="K12" i="1"/>
  <c r="K13" i="1"/>
  <c r="K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</calcChain>
</file>

<file path=xl/sharedStrings.xml><?xml version="1.0" encoding="utf-8"?>
<sst xmlns="http://schemas.openxmlformats.org/spreadsheetml/2006/main" count="25" uniqueCount="25">
  <si>
    <t>노드 명</t>
    <phoneticPr fontId="1" type="noConversion"/>
  </si>
  <si>
    <t>좌표</t>
    <phoneticPr fontId="1" type="noConversion"/>
  </si>
  <si>
    <t>X</t>
    <phoneticPr fontId="1" type="noConversion"/>
  </si>
  <si>
    <t>Y</t>
    <phoneticPr fontId="1" type="noConversion"/>
  </si>
  <si>
    <t>근접노드1</t>
    <phoneticPr fontId="1" type="noConversion"/>
  </si>
  <si>
    <t>근접노드2</t>
    <phoneticPr fontId="1" type="noConversion"/>
  </si>
  <si>
    <t>근접노드3</t>
    <phoneticPr fontId="1" type="noConversion"/>
  </si>
  <si>
    <t>근접노드4</t>
    <phoneticPr fontId="1" type="noConversion"/>
  </si>
  <si>
    <t>노드 개수</t>
    <phoneticPr fontId="1" type="noConversion"/>
  </si>
  <si>
    <t>기준: 좌하단 빨간 점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</si>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</sst>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8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Sheet1!$C$3:$C$58</c:f>
              <c:numCache>
                <c:formatCode>0.000</c:formatCode>
                <c:ptCount val="56"/>
                <c:pt idx="0">
                  <c:v>0</c:v>
                </c:pt>
                <c:pt idx="1">
                  <c:v>0.69799999999999995</c:v>
                </c:pt>
                <c:pt idx="2">
                  <c:v>2.044</c:v>
                </c:pt>
                <c:pt idx="3">
                  <c:v>2.8</c:v>
                </c:pt>
                <c:pt idx="4">
                  <c:v>9.4700000000000006E-2</c:v>
                </c:pt>
                <c:pt idx="5">
                  <c:v>1.1908000000000001</c:v>
                </c:pt>
                <c:pt idx="6">
                  <c:v>2.0438000000000001</c:v>
                </c:pt>
                <c:pt idx="7">
                  <c:v>0</c:v>
                </c:pt>
                <c:pt idx="8">
                  <c:v>0.94350000000000001</c:v>
                </c:pt>
                <c:pt idx="9">
                  <c:v>2.0438000000000001</c:v>
                </c:pt>
                <c:pt idx="10">
                  <c:v>0</c:v>
                </c:pt>
                <c:pt idx="11">
                  <c:v>0.90049999999999997</c:v>
                </c:pt>
                <c:pt idx="12">
                  <c:v>2.0653000000000001</c:v>
                </c:pt>
                <c:pt idx="13">
                  <c:v>2.6315</c:v>
                </c:pt>
                <c:pt idx="14">
                  <c:v>2.7997999999999998</c:v>
                </c:pt>
                <c:pt idx="15">
                  <c:v>0</c:v>
                </c:pt>
                <c:pt idx="16">
                  <c:v>0.96260000000000001</c:v>
                </c:pt>
                <c:pt idx="17">
                  <c:v>1.4</c:v>
                </c:pt>
                <c:pt idx="18">
                  <c:v>1.6466000000000001</c:v>
                </c:pt>
                <c:pt idx="19">
                  <c:v>2.1234999999999999</c:v>
                </c:pt>
                <c:pt idx="20">
                  <c:v>1.8716999999999999</c:v>
                </c:pt>
                <c:pt idx="21">
                  <c:v>2.5514999999999999</c:v>
                </c:pt>
                <c:pt idx="22">
                  <c:v>0</c:v>
                </c:pt>
                <c:pt idx="23">
                  <c:v>0.96260000000000001</c:v>
                </c:pt>
                <c:pt idx="24">
                  <c:v>1.8716999999999999</c:v>
                </c:pt>
                <c:pt idx="25">
                  <c:v>2.35</c:v>
                </c:pt>
                <c:pt idx="26">
                  <c:v>2.7997999999999998</c:v>
                </c:pt>
                <c:pt idx="27">
                  <c:v>0.87890000000000001</c:v>
                </c:pt>
                <c:pt idx="28">
                  <c:v>0</c:v>
                </c:pt>
                <c:pt idx="29">
                  <c:v>0.879</c:v>
                </c:pt>
                <c:pt idx="30">
                  <c:v>1.4</c:v>
                </c:pt>
                <c:pt idx="31">
                  <c:v>2.2057000000000002</c:v>
                </c:pt>
                <c:pt idx="32">
                  <c:v>2.8</c:v>
                </c:pt>
                <c:pt idx="33">
                  <c:v>1.7274</c:v>
                </c:pt>
                <c:pt idx="34">
                  <c:v>1.8716999999999999</c:v>
                </c:pt>
                <c:pt idx="35">
                  <c:v>2.2498</c:v>
                </c:pt>
                <c:pt idx="36">
                  <c:v>0</c:v>
                </c:pt>
                <c:pt idx="37">
                  <c:v>0.51659999999999995</c:v>
                </c:pt>
                <c:pt idx="38">
                  <c:v>0.97740000000000005</c:v>
                </c:pt>
                <c:pt idx="39">
                  <c:v>1.4</c:v>
                </c:pt>
                <c:pt idx="40">
                  <c:v>1.7274</c:v>
                </c:pt>
                <c:pt idx="41">
                  <c:v>2.8</c:v>
                </c:pt>
                <c:pt idx="42">
                  <c:v>0.51659999999999995</c:v>
                </c:pt>
                <c:pt idx="43">
                  <c:v>0.63759999999999994</c:v>
                </c:pt>
                <c:pt idx="44">
                  <c:v>0.85740000000000005</c:v>
                </c:pt>
                <c:pt idx="45">
                  <c:v>1.4</c:v>
                </c:pt>
                <c:pt idx="46">
                  <c:v>0</c:v>
                </c:pt>
                <c:pt idx="47">
                  <c:v>0.38679999999999998</c:v>
                </c:pt>
                <c:pt idx="48">
                  <c:v>0.81440000000000001</c:v>
                </c:pt>
                <c:pt idx="49">
                  <c:v>1.1305000000000001</c:v>
                </c:pt>
                <c:pt idx="50">
                  <c:v>1.4</c:v>
                </c:pt>
                <c:pt idx="51">
                  <c:v>1.6046</c:v>
                </c:pt>
                <c:pt idx="52">
                  <c:v>1.8716999999999999</c:v>
                </c:pt>
                <c:pt idx="53">
                  <c:v>2.1284999999999998</c:v>
                </c:pt>
                <c:pt idx="54">
                  <c:v>2.4104000000000001</c:v>
                </c:pt>
                <c:pt idx="55">
                  <c:v>2.8</c:v>
                </c:pt>
              </c:numCache>
            </c:numRef>
          </c:xVal>
          <c:yVal>
            <c:numRef>
              <c:f>Sheet1!$D$3:$D$58</c:f>
              <c:numCache>
                <c:formatCode>0.000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0.91069999999999995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1.2349000000000001</c:v>
                </c:pt>
                <c:pt idx="8">
                  <c:v>1.5782</c:v>
                </c:pt>
                <c:pt idx="9">
                  <c:v>1.4399</c:v>
                </c:pt>
                <c:pt idx="10">
                  <c:v>1.988</c:v>
                </c:pt>
                <c:pt idx="11">
                  <c:v>1.988</c:v>
                </c:pt>
                <c:pt idx="12">
                  <c:v>1.7775000000000001</c:v>
                </c:pt>
                <c:pt idx="13">
                  <c:v>1.7770999999999999</c:v>
                </c:pt>
                <c:pt idx="14">
                  <c:v>2.0476999999999999</c:v>
                </c:pt>
                <c:pt idx="15">
                  <c:v>2.7801</c:v>
                </c:pt>
                <c:pt idx="16">
                  <c:v>2.7801</c:v>
                </c:pt>
                <c:pt idx="17">
                  <c:v>2.7801</c:v>
                </c:pt>
                <c:pt idx="18">
                  <c:v>2.6478000000000002</c:v>
                </c:pt>
                <c:pt idx="19">
                  <c:v>2.2850999999999999</c:v>
                </c:pt>
                <c:pt idx="20">
                  <c:v>3.0528</c:v>
                </c:pt>
                <c:pt idx="21">
                  <c:v>2.8753000000000002</c:v>
                </c:pt>
                <c:pt idx="22">
                  <c:v>3.5638999999999998</c:v>
                </c:pt>
                <c:pt idx="23">
                  <c:v>3.5638999999999998</c:v>
                </c:pt>
                <c:pt idx="24">
                  <c:v>3.5640000000000001</c:v>
                </c:pt>
                <c:pt idx="25">
                  <c:v>3.4832000000000001</c:v>
                </c:pt>
                <c:pt idx="26">
                  <c:v>3.2770999999999999</c:v>
                </c:pt>
                <c:pt idx="27">
                  <c:v>4.0450999999999997</c:v>
                </c:pt>
                <c:pt idx="28">
                  <c:v>4.4819000000000004</c:v>
                </c:pt>
                <c:pt idx="29">
                  <c:v>4.4816000000000003</c:v>
                </c:pt>
                <c:pt idx="30">
                  <c:v>4.4819000000000004</c:v>
                </c:pt>
                <c:pt idx="31">
                  <c:v>4.4819000000000004</c:v>
                </c:pt>
                <c:pt idx="32">
                  <c:v>4.4820000000000002</c:v>
                </c:pt>
                <c:pt idx="33">
                  <c:v>5.2643000000000004</c:v>
                </c:pt>
                <c:pt idx="34">
                  <c:v>5.1132999999999997</c:v>
                </c:pt>
                <c:pt idx="35">
                  <c:v>5.0918000000000001</c:v>
                </c:pt>
                <c:pt idx="36">
                  <c:v>5.3349000000000002</c:v>
                </c:pt>
                <c:pt idx="37">
                  <c:v>5.5377000000000001</c:v>
                </c:pt>
                <c:pt idx="38">
                  <c:v>5.7020999999999997</c:v>
                </c:pt>
                <c:pt idx="39">
                  <c:v>5.8242000000000003</c:v>
                </c:pt>
                <c:pt idx="40">
                  <c:v>5.8242000000000003</c:v>
                </c:pt>
                <c:pt idx="41">
                  <c:v>5.8242000000000003</c:v>
                </c:pt>
                <c:pt idx="42">
                  <c:v>6.0915999999999997</c:v>
                </c:pt>
                <c:pt idx="43">
                  <c:v>6.3040000000000003</c:v>
                </c:pt>
                <c:pt idx="44">
                  <c:v>6.3727999999999998</c:v>
                </c:pt>
                <c:pt idx="45">
                  <c:v>6.3727999999999998</c:v>
                </c:pt>
                <c:pt idx="46">
                  <c:v>6.8268000000000004</c:v>
                </c:pt>
                <c:pt idx="47">
                  <c:v>6.9664999999999999</c:v>
                </c:pt>
                <c:pt idx="48">
                  <c:v>6.8913000000000002</c:v>
                </c:pt>
                <c:pt idx="49">
                  <c:v>6.8268000000000004</c:v>
                </c:pt>
                <c:pt idx="50">
                  <c:v>6.8052999999999999</c:v>
                </c:pt>
                <c:pt idx="51">
                  <c:v>6.9128999999999996</c:v>
                </c:pt>
                <c:pt idx="52">
                  <c:v>7.0542999999999996</c:v>
                </c:pt>
                <c:pt idx="53">
                  <c:v>7.0907</c:v>
                </c:pt>
                <c:pt idx="54">
                  <c:v>7.0327999999999999</c:v>
                </c:pt>
                <c:pt idx="55">
                  <c:v>6.8913000000000002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2-47A7-852F-657D036B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2352"/>
        <c:axId val="24801968"/>
      </c:scatterChart>
      <c:valAx>
        <c:axId val="4859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01968"/>
        <c:crosses val="autoZero"/>
        <c:crossBetween val="midCat"/>
      </c:valAx>
      <c:valAx>
        <c:axId val="248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9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</xdr:row>
      <xdr:rowOff>9524</xdr:rowOff>
    </xdr:from>
    <xdr:to>
      <xdr:col>23</xdr:col>
      <xdr:colOff>600075</xdr:colOff>
      <xdr:row>65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AC8820-45F0-4808-A26F-9CC17D79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039C-A800-4BBA-AC7E-7D24184CE64B}">
  <dimension ref="A1:P70"/>
  <sheetViews>
    <sheetView tabSelected="1" topLeftCell="A49" workbookViewId="0">
      <selection activeCell="L60" sqref="L60"/>
    </sheetView>
  </sheetViews>
  <sheetFormatPr defaultRowHeight="16.5" x14ac:dyDescent="0.3"/>
  <cols>
    <col min="5" max="5" width="9" style="3"/>
  </cols>
  <sheetData>
    <row r="1" spans="1:16" x14ac:dyDescent="0.3">
      <c r="B1" s="4" t="s">
        <v>0</v>
      </c>
      <c r="C1" s="4" t="s">
        <v>1</v>
      </c>
      <c r="D1" s="4"/>
      <c r="E1" s="5" t="s">
        <v>8</v>
      </c>
      <c r="F1" s="4" t="s">
        <v>4</v>
      </c>
      <c r="G1" s="4" t="s">
        <v>5</v>
      </c>
      <c r="H1" s="4" t="s">
        <v>6</v>
      </c>
      <c r="I1" s="4" t="s">
        <v>7</v>
      </c>
    </row>
    <row r="2" spans="1:16" x14ac:dyDescent="0.3">
      <c r="B2" s="4"/>
      <c r="C2" t="s">
        <v>2</v>
      </c>
      <c r="D2" t="s">
        <v>3</v>
      </c>
      <c r="E2" s="5"/>
      <c r="F2" s="4"/>
      <c r="G2" s="4"/>
      <c r="H2" s="4"/>
      <c r="I2" s="4"/>
    </row>
    <row r="3" spans="1:16" x14ac:dyDescent="0.3">
      <c r="A3" t="s">
        <v>10</v>
      </c>
      <c r="B3">
        <v>1</v>
      </c>
      <c r="C3" s="1">
        <v>0</v>
      </c>
      <c r="D3" s="1">
        <v>0</v>
      </c>
      <c r="E3" s="2">
        <v>1</v>
      </c>
      <c r="F3">
        <v>2</v>
      </c>
      <c r="J3" t="b">
        <f>E3=COUNT(F3:I3)</f>
        <v>1</v>
      </c>
      <c r="K3" t="b">
        <f>E3=COUNTIF($F$3:$I$58,B3)</f>
        <v>1</v>
      </c>
    </row>
    <row r="4" spans="1:16" ht="17.25" thickBot="1" x14ac:dyDescent="0.35">
      <c r="A4" t="s">
        <v>11</v>
      </c>
      <c r="B4">
        <v>2</v>
      </c>
      <c r="C4" s="1">
        <v>0.69799999999999995</v>
      </c>
      <c r="D4" s="1">
        <v>0</v>
      </c>
      <c r="E4" s="2">
        <v>3</v>
      </c>
      <c r="F4">
        <v>1</v>
      </c>
      <c r="G4">
        <v>3</v>
      </c>
      <c r="H4">
        <v>5</v>
      </c>
      <c r="J4" t="b">
        <f t="shared" ref="J4:J58" si="0">E4=COUNT(F4:I4)</f>
        <v>1</v>
      </c>
      <c r="K4" t="b">
        <f>E4=COUNTIF($F$3:$I$58,B4)</f>
        <v>1</v>
      </c>
    </row>
    <row r="5" spans="1:16" x14ac:dyDescent="0.3">
      <c r="A5" t="s">
        <v>12</v>
      </c>
      <c r="B5">
        <v>3</v>
      </c>
      <c r="C5" s="1">
        <v>2.044</v>
      </c>
      <c r="D5" s="1">
        <v>0</v>
      </c>
      <c r="E5" s="2">
        <v>3</v>
      </c>
      <c r="F5">
        <v>2</v>
      </c>
      <c r="G5">
        <v>7</v>
      </c>
      <c r="H5">
        <v>4</v>
      </c>
      <c r="J5" t="b">
        <f t="shared" si="0"/>
        <v>1</v>
      </c>
      <c r="K5" t="b">
        <f>E5=COUNTIF($F$3:$I$58,B5)</f>
        <v>1</v>
      </c>
      <c r="M5" s="6" t="s">
        <v>9</v>
      </c>
      <c r="N5" s="7"/>
      <c r="O5" s="7"/>
      <c r="P5" s="8"/>
    </row>
    <row r="6" spans="1:16" x14ac:dyDescent="0.3">
      <c r="A6" t="s">
        <v>13</v>
      </c>
      <c r="B6">
        <v>4</v>
      </c>
      <c r="C6" s="1">
        <v>2.8</v>
      </c>
      <c r="D6" s="1">
        <v>0</v>
      </c>
      <c r="E6" s="2">
        <v>1</v>
      </c>
      <c r="F6">
        <v>3</v>
      </c>
      <c r="J6" t="b">
        <f t="shared" si="0"/>
        <v>1</v>
      </c>
      <c r="K6" t="b">
        <f>E6=COUNTIF($F$3:$I$58,B6)</f>
        <v>1</v>
      </c>
      <c r="M6" s="9"/>
      <c r="N6" s="10"/>
      <c r="O6" s="10"/>
      <c r="P6" s="11"/>
    </row>
    <row r="7" spans="1:16" x14ac:dyDescent="0.3">
      <c r="A7" t="s">
        <v>14</v>
      </c>
      <c r="B7">
        <v>5</v>
      </c>
      <c r="C7" s="1">
        <v>9.4700000000000006E-2</v>
      </c>
      <c r="D7" s="1">
        <v>0.91069999999999995</v>
      </c>
      <c r="E7" s="2">
        <v>3</v>
      </c>
      <c r="F7">
        <v>2</v>
      </c>
      <c r="G7">
        <v>6</v>
      </c>
      <c r="H7">
        <v>8</v>
      </c>
      <c r="J7" t="b">
        <f t="shared" si="0"/>
        <v>1</v>
      </c>
      <c r="K7" t="b">
        <f>E7=COUNTIF($F$3:$I$58,B7)</f>
        <v>1</v>
      </c>
      <c r="M7" s="9"/>
      <c r="N7" s="10"/>
      <c r="O7" s="10"/>
      <c r="P7" s="11"/>
    </row>
    <row r="8" spans="1:16" x14ac:dyDescent="0.3">
      <c r="A8" t="s">
        <v>15</v>
      </c>
      <c r="B8">
        <v>6</v>
      </c>
      <c r="C8" s="1">
        <v>1.1908000000000001</v>
      </c>
      <c r="D8" s="1">
        <v>0.91100000000000003</v>
      </c>
      <c r="E8" s="2">
        <v>3</v>
      </c>
      <c r="F8">
        <v>5</v>
      </c>
      <c r="G8">
        <v>7</v>
      </c>
      <c r="H8">
        <v>9</v>
      </c>
      <c r="J8" t="b">
        <f t="shared" si="0"/>
        <v>1</v>
      </c>
      <c r="K8" t="b">
        <f>E8=COUNTIF($F$3:$I$58,B8)</f>
        <v>1</v>
      </c>
      <c r="M8" s="9"/>
      <c r="N8" s="10"/>
      <c r="O8" s="10"/>
      <c r="P8" s="11"/>
    </row>
    <row r="9" spans="1:16" x14ac:dyDescent="0.3">
      <c r="A9" t="s">
        <v>16</v>
      </c>
      <c r="B9">
        <v>7</v>
      </c>
      <c r="C9" s="1">
        <v>2.0438000000000001</v>
      </c>
      <c r="D9" s="1">
        <v>0.91100000000000003</v>
      </c>
      <c r="E9" s="2">
        <v>3</v>
      </c>
      <c r="F9">
        <v>3</v>
      </c>
      <c r="G9">
        <v>6</v>
      </c>
      <c r="H9">
        <v>10</v>
      </c>
      <c r="J9" t="b">
        <f t="shared" si="0"/>
        <v>1</v>
      </c>
      <c r="K9" t="b">
        <f>E9=COUNTIF($F$3:$I$58,B9)</f>
        <v>1</v>
      </c>
      <c r="M9" s="9"/>
      <c r="N9" s="10"/>
      <c r="O9" s="10"/>
      <c r="P9" s="11"/>
    </row>
    <row r="10" spans="1:16" ht="17.25" thickBot="1" x14ac:dyDescent="0.35">
      <c r="A10" t="s">
        <v>17</v>
      </c>
      <c r="B10">
        <v>8</v>
      </c>
      <c r="C10" s="1">
        <v>0</v>
      </c>
      <c r="D10" s="1">
        <v>1.2349000000000001</v>
      </c>
      <c r="E10" s="2">
        <v>2</v>
      </c>
      <c r="F10">
        <v>5</v>
      </c>
      <c r="G10">
        <v>11</v>
      </c>
      <c r="J10" t="b">
        <f t="shared" si="0"/>
        <v>1</v>
      </c>
      <c r="K10" t="b">
        <f>E10=COUNTIF($F$3:$I$58,B10)</f>
        <v>1</v>
      </c>
      <c r="M10" s="12"/>
      <c r="N10" s="13"/>
      <c r="O10" s="13"/>
      <c r="P10" s="14"/>
    </row>
    <row r="11" spans="1:16" x14ac:dyDescent="0.3">
      <c r="A11" t="s">
        <v>18</v>
      </c>
      <c r="B11">
        <v>9</v>
      </c>
      <c r="C11" s="1">
        <v>0.94350000000000001</v>
      </c>
      <c r="D11" s="1">
        <v>1.5782</v>
      </c>
      <c r="E11" s="2">
        <v>2</v>
      </c>
      <c r="F11">
        <v>6</v>
      </c>
      <c r="G11">
        <v>12</v>
      </c>
      <c r="J11" t="b">
        <f t="shared" si="0"/>
        <v>1</v>
      </c>
      <c r="K11" t="b">
        <f>E11=COUNTIF($F$3:$I$58,B11)</f>
        <v>1</v>
      </c>
    </row>
    <row r="12" spans="1:16" x14ac:dyDescent="0.3">
      <c r="A12" t="s">
        <v>19</v>
      </c>
      <c r="B12">
        <v>10</v>
      </c>
      <c r="C12" s="1">
        <v>2.0438000000000001</v>
      </c>
      <c r="D12" s="1">
        <v>1.4399</v>
      </c>
      <c r="E12" s="2">
        <v>3</v>
      </c>
      <c r="F12">
        <v>7</v>
      </c>
      <c r="G12">
        <v>12</v>
      </c>
      <c r="H12">
        <v>13</v>
      </c>
      <c r="J12" t="b">
        <f t="shared" si="0"/>
        <v>1</v>
      </c>
      <c r="K12" t="b">
        <f>E12=COUNTIF($F$3:$I$58,B12)</f>
        <v>1</v>
      </c>
    </row>
    <row r="13" spans="1:16" x14ac:dyDescent="0.3">
      <c r="A13" t="s">
        <v>20</v>
      </c>
      <c r="B13">
        <v>11</v>
      </c>
      <c r="C13" s="1">
        <v>0</v>
      </c>
      <c r="D13" s="1">
        <v>1.988</v>
      </c>
      <c r="E13" s="2">
        <v>3</v>
      </c>
      <c r="F13">
        <v>8</v>
      </c>
      <c r="G13">
        <v>12</v>
      </c>
      <c r="H13">
        <v>17</v>
      </c>
      <c r="J13" t="b">
        <f t="shared" si="0"/>
        <v>1</v>
      </c>
      <c r="K13" t="b">
        <f>E13=COUNTIF($F$3:$I$58,B13)</f>
        <v>1</v>
      </c>
    </row>
    <row r="14" spans="1:16" x14ac:dyDescent="0.3">
      <c r="A14" t="s">
        <v>21</v>
      </c>
      <c r="B14">
        <v>12</v>
      </c>
      <c r="C14" s="1">
        <v>0.90049999999999997</v>
      </c>
      <c r="D14" s="1">
        <v>1.988</v>
      </c>
      <c r="E14" s="2">
        <v>4</v>
      </c>
      <c r="F14">
        <v>9</v>
      </c>
      <c r="G14">
        <v>10</v>
      </c>
      <c r="H14">
        <v>11</v>
      </c>
      <c r="I14">
        <v>18</v>
      </c>
      <c r="J14" t="b">
        <f t="shared" si="0"/>
        <v>1</v>
      </c>
      <c r="K14" t="b">
        <f>E14=COUNTIF($F$3:$I$58,B14)</f>
        <v>1</v>
      </c>
    </row>
    <row r="15" spans="1:16" x14ac:dyDescent="0.3">
      <c r="A15" t="s">
        <v>22</v>
      </c>
      <c r="B15">
        <v>13</v>
      </c>
      <c r="C15" s="1">
        <v>2.0653000000000001</v>
      </c>
      <c r="D15" s="1">
        <v>1.7775000000000001</v>
      </c>
      <c r="E15" s="2">
        <v>3</v>
      </c>
      <c r="F15">
        <v>10</v>
      </c>
      <c r="G15">
        <v>14</v>
      </c>
      <c r="H15">
        <v>21</v>
      </c>
      <c r="J15" t="b">
        <f t="shared" si="0"/>
        <v>1</v>
      </c>
      <c r="K15" t="b">
        <f>E15=COUNTIF($F$3:$I$58,B15)</f>
        <v>1</v>
      </c>
    </row>
    <row r="16" spans="1:16" x14ac:dyDescent="0.3">
      <c r="A16" t="s">
        <v>23</v>
      </c>
      <c r="B16">
        <v>14</v>
      </c>
      <c r="C16" s="1">
        <v>2.6315</v>
      </c>
      <c r="D16" s="1">
        <v>1.7770999999999999</v>
      </c>
      <c r="E16" s="2">
        <v>2</v>
      </c>
      <c r="F16">
        <v>13</v>
      </c>
      <c r="G16">
        <v>16</v>
      </c>
      <c r="J16" t="b">
        <f t="shared" si="0"/>
        <v>1</v>
      </c>
      <c r="K16" t="b">
        <f>E16=COUNTIF($F$3:$I$58,B16)</f>
        <v>1</v>
      </c>
    </row>
    <row r="17" spans="1:13" x14ac:dyDescent="0.3">
      <c r="A17" t="s">
        <v>24</v>
      </c>
      <c r="B17">
        <v>16</v>
      </c>
      <c r="C17" s="1">
        <v>2.7997999999999998</v>
      </c>
      <c r="D17" s="1">
        <v>2.0476999999999999</v>
      </c>
      <c r="E17" s="2">
        <v>2</v>
      </c>
      <c r="F17">
        <v>14</v>
      </c>
      <c r="G17">
        <v>28</v>
      </c>
      <c r="J17" t="b">
        <f t="shared" si="0"/>
        <v>1</v>
      </c>
      <c r="K17" t="b">
        <f>E17=COUNTIF($F$3:$I$58,B17)</f>
        <v>1</v>
      </c>
    </row>
    <row r="18" spans="1:13" x14ac:dyDescent="0.3">
      <c r="B18">
        <v>17</v>
      </c>
      <c r="C18" s="1">
        <v>0</v>
      </c>
      <c r="D18" s="1">
        <v>2.7801</v>
      </c>
      <c r="E18" s="2">
        <v>3</v>
      </c>
      <c r="F18">
        <v>11</v>
      </c>
      <c r="G18">
        <v>18</v>
      </c>
      <c r="H18">
        <v>24</v>
      </c>
      <c r="J18" t="b">
        <f t="shared" si="0"/>
        <v>1</v>
      </c>
      <c r="K18" t="b">
        <f>E18=COUNTIF($F$3:$I$58,B18)</f>
        <v>1</v>
      </c>
    </row>
    <row r="19" spans="1:13" x14ac:dyDescent="0.3">
      <c r="B19">
        <v>18</v>
      </c>
      <c r="C19" s="1">
        <v>0.96260000000000001</v>
      </c>
      <c r="D19" s="1">
        <v>2.7801</v>
      </c>
      <c r="E19" s="2">
        <v>4</v>
      </c>
      <c r="F19">
        <v>12</v>
      </c>
      <c r="G19">
        <v>17</v>
      </c>
      <c r="H19">
        <v>19</v>
      </c>
      <c r="I19">
        <v>25</v>
      </c>
      <c r="J19" t="b">
        <f t="shared" si="0"/>
        <v>1</v>
      </c>
      <c r="K19" t="b">
        <f>E19=COUNTIF($F$3:$I$58,B19)</f>
        <v>1</v>
      </c>
    </row>
    <row r="20" spans="1:13" x14ac:dyDescent="0.3">
      <c r="B20">
        <v>19</v>
      </c>
      <c r="C20" s="1">
        <v>1.4</v>
      </c>
      <c r="D20" s="1">
        <v>2.7801</v>
      </c>
      <c r="E20" s="2">
        <v>2</v>
      </c>
      <c r="F20">
        <v>18</v>
      </c>
      <c r="G20">
        <v>20</v>
      </c>
      <c r="J20" t="b">
        <f t="shared" si="0"/>
        <v>1</v>
      </c>
      <c r="K20" t="b">
        <f>E20=COUNTIF($F$3:$I$58,B20)</f>
        <v>1</v>
      </c>
      <c r="M20" s="15"/>
    </row>
    <row r="21" spans="1:13" x14ac:dyDescent="0.3">
      <c r="B21">
        <v>20</v>
      </c>
      <c r="C21" s="1">
        <v>1.6466000000000001</v>
      </c>
      <c r="D21" s="1">
        <v>2.6478000000000002</v>
      </c>
      <c r="E21" s="2">
        <v>3</v>
      </c>
      <c r="F21">
        <v>19</v>
      </c>
      <c r="G21">
        <v>21</v>
      </c>
      <c r="H21">
        <v>22</v>
      </c>
      <c r="J21" t="b">
        <f t="shared" si="0"/>
        <v>1</v>
      </c>
      <c r="K21" t="b">
        <f>E21=COUNTIF($F$3:$I$58,B21)</f>
        <v>1</v>
      </c>
    </row>
    <row r="22" spans="1:13" x14ac:dyDescent="0.3">
      <c r="B22">
        <v>21</v>
      </c>
      <c r="C22" s="1">
        <v>2.1234999999999999</v>
      </c>
      <c r="D22" s="1">
        <v>2.2850999999999999</v>
      </c>
      <c r="E22" s="2">
        <v>3</v>
      </c>
      <c r="F22">
        <v>13</v>
      </c>
      <c r="G22">
        <v>20</v>
      </c>
      <c r="H22">
        <v>23</v>
      </c>
      <c r="J22" t="b">
        <f t="shared" si="0"/>
        <v>1</v>
      </c>
      <c r="K22" t="b">
        <f>E22=COUNTIF($F$3:$I$58,B22)</f>
        <v>1</v>
      </c>
    </row>
    <row r="23" spans="1:13" x14ac:dyDescent="0.3">
      <c r="B23">
        <v>22</v>
      </c>
      <c r="C23" s="1">
        <v>1.8716999999999999</v>
      </c>
      <c r="D23" s="1">
        <v>3.0528</v>
      </c>
      <c r="E23" s="2">
        <v>1</v>
      </c>
      <c r="F23">
        <v>20</v>
      </c>
      <c r="J23" t="b">
        <f t="shared" si="0"/>
        <v>1</v>
      </c>
      <c r="K23" t="b">
        <f>E23=COUNTIF($F$3:$I$58,B23)</f>
        <v>1</v>
      </c>
    </row>
    <row r="24" spans="1:13" x14ac:dyDescent="0.3">
      <c r="B24">
        <v>23</v>
      </c>
      <c r="C24" s="1">
        <v>2.5514999999999999</v>
      </c>
      <c r="D24" s="1">
        <v>2.8753000000000002</v>
      </c>
      <c r="E24" s="2">
        <v>2</v>
      </c>
      <c r="F24">
        <v>21</v>
      </c>
      <c r="G24">
        <v>28</v>
      </c>
      <c r="J24" t="b">
        <f t="shared" si="0"/>
        <v>1</v>
      </c>
      <c r="K24" t="b">
        <f>E24=COUNTIF($F$3:$I$58,B24)</f>
        <v>1</v>
      </c>
    </row>
    <row r="25" spans="1:13" x14ac:dyDescent="0.3">
      <c r="B25">
        <v>24</v>
      </c>
      <c r="C25" s="1">
        <v>0</v>
      </c>
      <c r="D25" s="1">
        <v>3.5638999999999998</v>
      </c>
      <c r="E25" s="2">
        <v>3</v>
      </c>
      <c r="F25">
        <v>17</v>
      </c>
      <c r="G25">
        <v>25</v>
      </c>
      <c r="H25">
        <v>30</v>
      </c>
      <c r="J25" t="b">
        <f t="shared" si="0"/>
        <v>1</v>
      </c>
      <c r="K25" t="b">
        <f>E25=COUNTIF($F$3:$I$58,B25)</f>
        <v>1</v>
      </c>
    </row>
    <row r="26" spans="1:13" x14ac:dyDescent="0.3">
      <c r="B26">
        <v>25</v>
      </c>
      <c r="C26" s="1">
        <v>0.96260000000000001</v>
      </c>
      <c r="D26" s="1">
        <v>3.5638999999999998</v>
      </c>
      <c r="E26" s="2">
        <v>4</v>
      </c>
      <c r="F26">
        <v>18</v>
      </c>
      <c r="G26">
        <v>24</v>
      </c>
      <c r="H26">
        <v>26</v>
      </c>
      <c r="I26">
        <v>29</v>
      </c>
      <c r="J26" t="b">
        <f t="shared" si="0"/>
        <v>1</v>
      </c>
      <c r="K26" t="b">
        <f>E26=COUNTIF($F$3:$I$58,B26)</f>
        <v>1</v>
      </c>
    </row>
    <row r="27" spans="1:13" x14ac:dyDescent="0.3">
      <c r="B27">
        <v>26</v>
      </c>
      <c r="C27" s="1">
        <v>1.8716999999999999</v>
      </c>
      <c r="D27" s="1">
        <v>3.5640000000000001</v>
      </c>
      <c r="E27" s="2">
        <v>3</v>
      </c>
      <c r="F27">
        <v>25</v>
      </c>
      <c r="G27">
        <v>27</v>
      </c>
      <c r="H27">
        <v>33</v>
      </c>
      <c r="J27" t="b">
        <f t="shared" si="0"/>
        <v>1</v>
      </c>
      <c r="K27" t="b">
        <f>E27=COUNTIF($F$3:$I$58,B27)</f>
        <v>1</v>
      </c>
    </row>
    <row r="28" spans="1:13" x14ac:dyDescent="0.3">
      <c r="B28">
        <v>27</v>
      </c>
      <c r="C28" s="1">
        <v>2.35</v>
      </c>
      <c r="D28" s="1">
        <v>3.4832000000000001</v>
      </c>
      <c r="E28" s="2">
        <v>2</v>
      </c>
      <c r="F28">
        <v>26</v>
      </c>
      <c r="G28">
        <v>28</v>
      </c>
      <c r="J28" t="b">
        <f t="shared" si="0"/>
        <v>1</v>
      </c>
      <c r="K28" t="b">
        <f>E28=COUNTIF($F$3:$I$58,B28)</f>
        <v>1</v>
      </c>
    </row>
    <row r="29" spans="1:13" x14ac:dyDescent="0.3">
      <c r="B29">
        <v>28</v>
      </c>
      <c r="C29" s="1">
        <v>2.7997999999999998</v>
      </c>
      <c r="D29" s="1">
        <v>3.2770999999999999</v>
      </c>
      <c r="E29" s="2">
        <v>4</v>
      </c>
      <c r="F29">
        <v>16</v>
      </c>
      <c r="G29">
        <v>23</v>
      </c>
      <c r="H29">
        <v>27</v>
      </c>
      <c r="I29">
        <v>34</v>
      </c>
      <c r="J29" t="b">
        <f t="shared" si="0"/>
        <v>1</v>
      </c>
      <c r="K29" t="b">
        <f>E29=COUNTIF($F$3:$I$58,B29)</f>
        <v>1</v>
      </c>
    </row>
    <row r="30" spans="1:13" x14ac:dyDescent="0.3">
      <c r="B30">
        <v>29</v>
      </c>
      <c r="C30" s="1">
        <v>0.87890000000000001</v>
      </c>
      <c r="D30" s="1">
        <v>4.0450999999999997</v>
      </c>
      <c r="E30" s="2">
        <v>2</v>
      </c>
      <c r="F30">
        <v>25</v>
      </c>
      <c r="G30">
        <v>31</v>
      </c>
      <c r="J30" t="b">
        <f t="shared" si="0"/>
        <v>1</v>
      </c>
      <c r="K30" t="b">
        <f>E30=COUNTIF($F$3:$I$58,B30)</f>
        <v>1</v>
      </c>
    </row>
    <row r="31" spans="1:13" x14ac:dyDescent="0.3">
      <c r="B31">
        <v>30</v>
      </c>
      <c r="C31" s="1">
        <v>0</v>
      </c>
      <c r="D31" s="1">
        <v>4.4819000000000004</v>
      </c>
      <c r="E31" s="2">
        <v>3</v>
      </c>
      <c r="F31">
        <v>24</v>
      </c>
      <c r="G31">
        <v>31</v>
      </c>
      <c r="H31">
        <v>38</v>
      </c>
      <c r="J31" t="b">
        <f t="shared" si="0"/>
        <v>1</v>
      </c>
      <c r="K31" t="b">
        <f>E31=COUNTIF($F$3:$I$58,B31)</f>
        <v>1</v>
      </c>
    </row>
    <row r="32" spans="1:13" x14ac:dyDescent="0.3">
      <c r="B32">
        <v>31</v>
      </c>
      <c r="C32" s="1">
        <v>0.879</v>
      </c>
      <c r="D32" s="1">
        <v>4.4816000000000003</v>
      </c>
      <c r="E32" s="2">
        <v>3</v>
      </c>
      <c r="F32">
        <v>30</v>
      </c>
      <c r="G32">
        <v>29</v>
      </c>
      <c r="H32">
        <v>32</v>
      </c>
      <c r="J32" t="b">
        <f t="shared" si="0"/>
        <v>1</v>
      </c>
      <c r="K32" t="b">
        <f>E32=COUNTIF($F$3:$I$58,B32)</f>
        <v>1</v>
      </c>
    </row>
    <row r="33" spans="2:11" x14ac:dyDescent="0.3">
      <c r="B33">
        <v>32</v>
      </c>
      <c r="C33" s="1">
        <v>1.4</v>
      </c>
      <c r="D33" s="1">
        <v>4.4819000000000004</v>
      </c>
      <c r="E33" s="2">
        <v>3</v>
      </c>
      <c r="F33">
        <v>31</v>
      </c>
      <c r="G33">
        <v>33</v>
      </c>
      <c r="H33">
        <v>40</v>
      </c>
      <c r="J33" t="b">
        <f t="shared" si="0"/>
        <v>1</v>
      </c>
      <c r="K33" t="b">
        <f>E33=COUNTIF($F$3:$I$58,B33)</f>
        <v>1</v>
      </c>
    </row>
    <row r="34" spans="2:11" x14ac:dyDescent="0.3">
      <c r="B34">
        <v>33</v>
      </c>
      <c r="C34" s="1">
        <v>2.2057000000000002</v>
      </c>
      <c r="D34" s="1">
        <v>4.4819000000000004</v>
      </c>
      <c r="E34" s="2">
        <v>3</v>
      </c>
      <c r="F34">
        <v>26</v>
      </c>
      <c r="G34">
        <v>32</v>
      </c>
      <c r="H34">
        <v>34</v>
      </c>
      <c r="J34" t="b">
        <f t="shared" si="0"/>
        <v>1</v>
      </c>
      <c r="K34" t="b">
        <f>E34=COUNTIF($F$3:$I$58,B34)</f>
        <v>1</v>
      </c>
    </row>
    <row r="35" spans="2:11" x14ac:dyDescent="0.3">
      <c r="B35">
        <v>34</v>
      </c>
      <c r="C35" s="1">
        <v>2.8</v>
      </c>
      <c r="D35" s="1">
        <v>4.4820000000000002</v>
      </c>
      <c r="E35" s="2">
        <v>3</v>
      </c>
      <c r="F35">
        <v>28</v>
      </c>
      <c r="G35">
        <v>33</v>
      </c>
      <c r="H35">
        <v>43</v>
      </c>
      <c r="J35" t="b">
        <f t="shared" si="0"/>
        <v>1</v>
      </c>
      <c r="K35" t="b">
        <f>E35=COUNTIF($F$3:$I$58,B35)</f>
        <v>1</v>
      </c>
    </row>
    <row r="36" spans="2:11" x14ac:dyDescent="0.3">
      <c r="B36">
        <v>35</v>
      </c>
      <c r="C36" s="1">
        <v>1.7274</v>
      </c>
      <c r="D36" s="1">
        <v>5.2643000000000004</v>
      </c>
      <c r="E36" s="2">
        <v>2</v>
      </c>
      <c r="F36">
        <v>36</v>
      </c>
      <c r="G36">
        <v>42</v>
      </c>
      <c r="J36" t="b">
        <f t="shared" si="0"/>
        <v>1</v>
      </c>
      <c r="K36" t="b">
        <f>E36=COUNTIF($F$3:$I$58,B36)</f>
        <v>1</v>
      </c>
    </row>
    <row r="37" spans="2:11" x14ac:dyDescent="0.3">
      <c r="B37">
        <v>36</v>
      </c>
      <c r="C37" s="1">
        <v>1.8716999999999999</v>
      </c>
      <c r="D37" s="1">
        <v>5.1132999999999997</v>
      </c>
      <c r="E37" s="2">
        <v>2</v>
      </c>
      <c r="F37">
        <v>35</v>
      </c>
      <c r="G37">
        <v>37</v>
      </c>
      <c r="J37" t="b">
        <f t="shared" si="0"/>
        <v>1</v>
      </c>
      <c r="K37" t="b">
        <f>E37=COUNTIF($F$3:$I$58,B37)</f>
        <v>1</v>
      </c>
    </row>
    <row r="38" spans="2:11" x14ac:dyDescent="0.3">
      <c r="B38">
        <v>37</v>
      </c>
      <c r="C38" s="1">
        <v>2.2498</v>
      </c>
      <c r="D38" s="1">
        <v>5.0918000000000001</v>
      </c>
      <c r="E38" s="2">
        <v>1</v>
      </c>
      <c r="F38">
        <v>36</v>
      </c>
      <c r="J38" t="b">
        <f t="shared" si="0"/>
        <v>1</v>
      </c>
      <c r="K38" t="b">
        <f>E38=COUNTIF($F$3:$I$58,B38)</f>
        <v>1</v>
      </c>
    </row>
    <row r="39" spans="2:11" x14ac:dyDescent="0.3">
      <c r="B39">
        <v>38</v>
      </c>
      <c r="C39" s="1">
        <v>0</v>
      </c>
      <c r="D39" s="1">
        <v>5.3349000000000002</v>
      </c>
      <c r="E39" s="2">
        <v>3</v>
      </c>
      <c r="F39">
        <v>30</v>
      </c>
      <c r="G39">
        <v>39</v>
      </c>
      <c r="H39">
        <v>48</v>
      </c>
      <c r="J39" t="b">
        <f t="shared" si="0"/>
        <v>1</v>
      </c>
      <c r="K39" t="b">
        <f>E39=COUNTIF($F$3:$I$58,B39)</f>
        <v>1</v>
      </c>
    </row>
    <row r="40" spans="2:11" x14ac:dyDescent="0.3">
      <c r="B40">
        <v>39</v>
      </c>
      <c r="C40" s="1">
        <v>0.51659999999999995</v>
      </c>
      <c r="D40" s="1">
        <v>5.5377000000000001</v>
      </c>
      <c r="E40" s="2">
        <v>3</v>
      </c>
      <c r="F40">
        <v>38</v>
      </c>
      <c r="G40">
        <v>40</v>
      </c>
      <c r="H40">
        <v>44</v>
      </c>
      <c r="J40" t="b">
        <f t="shared" si="0"/>
        <v>1</v>
      </c>
      <c r="K40" t="b">
        <f>E40=COUNTIF($F$3:$I$58,B40)</f>
        <v>1</v>
      </c>
    </row>
    <row r="41" spans="2:11" x14ac:dyDescent="0.3">
      <c r="B41">
        <v>40</v>
      </c>
      <c r="C41" s="1">
        <v>0.97740000000000005</v>
      </c>
      <c r="D41" s="1">
        <v>5.7020999999999997</v>
      </c>
      <c r="E41" s="2">
        <v>3</v>
      </c>
      <c r="F41">
        <v>32</v>
      </c>
      <c r="G41">
        <v>39</v>
      </c>
      <c r="H41">
        <v>41</v>
      </c>
      <c r="J41" t="b">
        <f t="shared" si="0"/>
        <v>1</v>
      </c>
      <c r="K41" t="b">
        <f>E41=COUNTIF($F$3:$I$58,B41)</f>
        <v>1</v>
      </c>
    </row>
    <row r="42" spans="2:11" x14ac:dyDescent="0.3">
      <c r="B42">
        <v>41</v>
      </c>
      <c r="C42" s="1">
        <v>1.4</v>
      </c>
      <c r="D42" s="1">
        <v>5.8242000000000003</v>
      </c>
      <c r="E42" s="2">
        <v>3</v>
      </c>
      <c r="F42">
        <v>40</v>
      </c>
      <c r="G42">
        <v>42</v>
      </c>
      <c r="H42">
        <v>47</v>
      </c>
      <c r="J42" t="b">
        <f t="shared" si="0"/>
        <v>1</v>
      </c>
      <c r="K42" t="b">
        <f>E42=COUNTIF($F$3:$I$58,B42)</f>
        <v>1</v>
      </c>
    </row>
    <row r="43" spans="2:11" x14ac:dyDescent="0.3">
      <c r="B43">
        <v>42</v>
      </c>
      <c r="C43" s="1">
        <v>1.7274</v>
      </c>
      <c r="D43" s="1">
        <v>5.8242000000000003</v>
      </c>
      <c r="E43" s="2">
        <v>3</v>
      </c>
      <c r="F43">
        <v>35</v>
      </c>
      <c r="G43">
        <v>41</v>
      </c>
      <c r="H43">
        <v>43</v>
      </c>
      <c r="J43" t="b">
        <f t="shared" si="0"/>
        <v>1</v>
      </c>
      <c r="K43" t="b">
        <f>E43=COUNTIF($F$3:$I$58,B43)</f>
        <v>1</v>
      </c>
    </row>
    <row r="44" spans="2:11" x14ac:dyDescent="0.3">
      <c r="B44">
        <v>43</v>
      </c>
      <c r="C44" s="1">
        <v>2.8</v>
      </c>
      <c r="D44" s="1">
        <v>5.8242000000000003</v>
      </c>
      <c r="E44" s="2">
        <v>3</v>
      </c>
      <c r="F44">
        <v>34</v>
      </c>
      <c r="G44">
        <v>42</v>
      </c>
      <c r="H44">
        <v>57</v>
      </c>
      <c r="J44" t="b">
        <f t="shared" si="0"/>
        <v>1</v>
      </c>
      <c r="K44" t="b">
        <f>E44=COUNTIF($F$3:$I$58,B44)</f>
        <v>1</v>
      </c>
    </row>
    <row r="45" spans="2:11" x14ac:dyDescent="0.3">
      <c r="B45">
        <v>44</v>
      </c>
      <c r="C45" s="1">
        <v>0.51659999999999995</v>
      </c>
      <c r="D45" s="1">
        <v>6.0915999999999997</v>
      </c>
      <c r="E45" s="2">
        <v>2</v>
      </c>
      <c r="F45">
        <v>39</v>
      </c>
      <c r="G45">
        <v>45</v>
      </c>
      <c r="J45" t="b">
        <f t="shared" si="0"/>
        <v>1</v>
      </c>
      <c r="K45" t="b">
        <f>E45=COUNTIF($F$3:$I$58,B45)</f>
        <v>1</v>
      </c>
    </row>
    <row r="46" spans="2:11" x14ac:dyDescent="0.3">
      <c r="B46">
        <v>45</v>
      </c>
      <c r="C46" s="1">
        <v>0.63759999999999994</v>
      </c>
      <c r="D46" s="1">
        <v>6.3040000000000003</v>
      </c>
      <c r="E46" s="2">
        <v>2</v>
      </c>
      <c r="F46">
        <v>44</v>
      </c>
      <c r="G46">
        <v>46</v>
      </c>
      <c r="J46" t="b">
        <f t="shared" si="0"/>
        <v>1</v>
      </c>
      <c r="K46" t="b">
        <f>E46=COUNTIF($F$3:$I$58,B46)</f>
        <v>1</v>
      </c>
    </row>
    <row r="47" spans="2:11" x14ac:dyDescent="0.3">
      <c r="B47">
        <v>46</v>
      </c>
      <c r="C47" s="1">
        <v>0.85740000000000005</v>
      </c>
      <c r="D47" s="1">
        <v>6.3727999999999998</v>
      </c>
      <c r="E47" s="2">
        <v>2</v>
      </c>
      <c r="F47">
        <v>45</v>
      </c>
      <c r="G47">
        <v>47</v>
      </c>
      <c r="J47" t="b">
        <f t="shared" si="0"/>
        <v>1</v>
      </c>
      <c r="K47" t="b">
        <f>E47=COUNTIF($F$3:$I$58,B47)</f>
        <v>1</v>
      </c>
    </row>
    <row r="48" spans="2:11" x14ac:dyDescent="0.3">
      <c r="B48">
        <v>47</v>
      </c>
      <c r="C48" s="1">
        <v>1.4</v>
      </c>
      <c r="D48" s="1">
        <v>6.3727999999999998</v>
      </c>
      <c r="E48" s="2">
        <v>3</v>
      </c>
      <c r="F48">
        <v>41</v>
      </c>
      <c r="G48">
        <v>46</v>
      </c>
      <c r="H48">
        <v>52</v>
      </c>
      <c r="J48" t="b">
        <f t="shared" si="0"/>
        <v>1</v>
      </c>
      <c r="K48" t="b">
        <f>E48=COUNTIF($F$3:$I$58,B48)</f>
        <v>1</v>
      </c>
    </row>
    <row r="49" spans="2:11" x14ac:dyDescent="0.3">
      <c r="B49">
        <v>48</v>
      </c>
      <c r="C49" s="1">
        <v>0</v>
      </c>
      <c r="D49" s="1">
        <v>6.8268000000000004</v>
      </c>
      <c r="E49" s="2">
        <v>2</v>
      </c>
      <c r="F49">
        <v>38</v>
      </c>
      <c r="G49">
        <v>49</v>
      </c>
      <c r="J49" t="b">
        <f t="shared" si="0"/>
        <v>1</v>
      </c>
      <c r="K49" t="b">
        <f>E49=COUNTIF($F$3:$I$58,B49)</f>
        <v>1</v>
      </c>
    </row>
    <row r="50" spans="2:11" x14ac:dyDescent="0.3">
      <c r="B50">
        <v>49</v>
      </c>
      <c r="C50" s="1">
        <v>0.38679999999999998</v>
      </c>
      <c r="D50" s="1">
        <v>6.9664999999999999</v>
      </c>
      <c r="E50" s="2">
        <v>2</v>
      </c>
      <c r="F50">
        <v>48</v>
      </c>
      <c r="G50">
        <v>50</v>
      </c>
      <c r="J50" t="b">
        <f t="shared" si="0"/>
        <v>1</v>
      </c>
      <c r="K50" t="b">
        <f>E50=COUNTIF($F$3:$I$58,B50)</f>
        <v>1</v>
      </c>
    </row>
    <row r="51" spans="2:11" x14ac:dyDescent="0.3">
      <c r="B51">
        <v>50</v>
      </c>
      <c r="C51" s="1">
        <v>0.81440000000000001</v>
      </c>
      <c r="D51" s="1">
        <v>6.8913000000000002</v>
      </c>
      <c r="E51" s="2">
        <v>2</v>
      </c>
      <c r="F51">
        <v>49</v>
      </c>
      <c r="G51">
        <v>51</v>
      </c>
      <c r="J51" t="b">
        <f t="shared" si="0"/>
        <v>1</v>
      </c>
      <c r="K51" t="b">
        <f>E51=COUNTIF($F$3:$I$58,B51)</f>
        <v>1</v>
      </c>
    </row>
    <row r="52" spans="2:11" x14ac:dyDescent="0.3">
      <c r="B52">
        <v>51</v>
      </c>
      <c r="C52" s="1">
        <v>1.1305000000000001</v>
      </c>
      <c r="D52" s="1">
        <v>6.8268000000000004</v>
      </c>
      <c r="E52" s="2">
        <v>2</v>
      </c>
      <c r="F52">
        <v>50</v>
      </c>
      <c r="G52">
        <v>52</v>
      </c>
      <c r="J52" t="b">
        <f t="shared" si="0"/>
        <v>1</v>
      </c>
      <c r="K52" t="b">
        <f>E52=COUNTIF($F$3:$I$58,B52)</f>
        <v>1</v>
      </c>
    </row>
    <row r="53" spans="2:11" x14ac:dyDescent="0.3">
      <c r="B53">
        <v>52</v>
      </c>
      <c r="C53" s="1">
        <v>1.4</v>
      </c>
      <c r="D53" s="1">
        <v>6.8052999999999999</v>
      </c>
      <c r="E53" s="2">
        <v>3</v>
      </c>
      <c r="F53">
        <v>47</v>
      </c>
      <c r="G53">
        <v>51</v>
      </c>
      <c r="H53">
        <v>53</v>
      </c>
      <c r="J53" t="b">
        <f t="shared" si="0"/>
        <v>1</v>
      </c>
      <c r="K53" t="b">
        <f>E53=COUNTIF($F$3:$I$58,B53)</f>
        <v>1</v>
      </c>
    </row>
    <row r="54" spans="2:11" x14ac:dyDescent="0.3">
      <c r="B54">
        <v>53</v>
      </c>
      <c r="C54" s="1">
        <v>1.6046</v>
      </c>
      <c r="D54" s="1">
        <v>6.9128999999999996</v>
      </c>
      <c r="E54" s="2">
        <v>2</v>
      </c>
      <c r="F54">
        <v>52</v>
      </c>
      <c r="G54">
        <v>54</v>
      </c>
      <c r="J54" t="b">
        <f t="shared" si="0"/>
        <v>1</v>
      </c>
      <c r="K54" t="b">
        <f>E54=COUNTIF($F$3:$I$58,B54)</f>
        <v>1</v>
      </c>
    </row>
    <row r="55" spans="2:11" x14ac:dyDescent="0.3">
      <c r="B55">
        <v>54</v>
      </c>
      <c r="C55" s="1">
        <v>1.8716999999999999</v>
      </c>
      <c r="D55" s="1">
        <v>7.0542999999999996</v>
      </c>
      <c r="E55" s="2">
        <v>2</v>
      </c>
      <c r="F55">
        <v>53</v>
      </c>
      <c r="G55">
        <v>55</v>
      </c>
      <c r="J55" t="b">
        <f t="shared" si="0"/>
        <v>1</v>
      </c>
      <c r="K55" t="b">
        <f>E55=COUNTIF($F$3:$I$58,B55)</f>
        <v>1</v>
      </c>
    </row>
    <row r="56" spans="2:11" x14ac:dyDescent="0.3">
      <c r="B56">
        <v>55</v>
      </c>
      <c r="C56" s="1">
        <v>2.1284999999999998</v>
      </c>
      <c r="D56" s="1">
        <v>7.0907</v>
      </c>
      <c r="E56" s="2">
        <v>2</v>
      </c>
      <c r="F56">
        <v>54</v>
      </c>
      <c r="G56">
        <v>56</v>
      </c>
      <c r="J56" t="b">
        <f t="shared" si="0"/>
        <v>1</v>
      </c>
      <c r="K56" t="b">
        <f>E56=COUNTIF($F$3:$I$58,B56)</f>
        <v>1</v>
      </c>
    </row>
    <row r="57" spans="2:11" x14ac:dyDescent="0.3">
      <c r="B57">
        <v>56</v>
      </c>
      <c r="C57" s="1">
        <v>2.4104000000000001</v>
      </c>
      <c r="D57" s="1">
        <v>7.0327999999999999</v>
      </c>
      <c r="E57" s="2">
        <v>2</v>
      </c>
      <c r="F57">
        <v>55</v>
      </c>
      <c r="G57">
        <v>57</v>
      </c>
      <c r="J57" t="b">
        <f t="shared" si="0"/>
        <v>1</v>
      </c>
      <c r="K57" t="b">
        <f>E57=COUNTIF($F$3:$I$58,B57)</f>
        <v>1</v>
      </c>
    </row>
    <row r="58" spans="2:11" x14ac:dyDescent="0.3">
      <c r="B58">
        <v>57</v>
      </c>
      <c r="C58" s="1">
        <v>2.8</v>
      </c>
      <c r="D58" s="1">
        <v>6.8913000000000002</v>
      </c>
      <c r="E58" s="2">
        <v>2</v>
      </c>
      <c r="F58">
        <v>43</v>
      </c>
      <c r="G58">
        <v>56</v>
      </c>
      <c r="J58" t="b">
        <f t="shared" si="0"/>
        <v>1</v>
      </c>
      <c r="K58" t="b">
        <f>E58=COUNTIF($F$3:$I$58,B58)</f>
        <v>1</v>
      </c>
    </row>
    <row r="59" spans="2:11" x14ac:dyDescent="0.3">
      <c r="C59" s="1"/>
      <c r="D59" s="1"/>
      <c r="E59" s="2"/>
    </row>
    <row r="60" spans="2:11" x14ac:dyDescent="0.3">
      <c r="E60" s="2"/>
    </row>
    <row r="61" spans="2:11" x14ac:dyDescent="0.3">
      <c r="E61" s="2"/>
    </row>
    <row r="62" spans="2:11" x14ac:dyDescent="0.3">
      <c r="E62" s="2"/>
    </row>
    <row r="63" spans="2:11" x14ac:dyDescent="0.3">
      <c r="E63" s="2"/>
    </row>
    <row r="64" spans="2:11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</sheetData>
  <mergeCells count="8">
    <mergeCell ref="I1:I2"/>
    <mergeCell ref="E1:E2"/>
    <mergeCell ref="M5:P10"/>
    <mergeCell ref="B1:B2"/>
    <mergeCell ref="C1:D1"/>
    <mergeCell ref="F1:F2"/>
    <mergeCell ref="G1:G2"/>
    <mergeCell ref="H1:H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2020-11-24T10:50:12Z</dcterms:created>
  <dcterms:modified xsi:type="dcterms:W3CDTF">2020-12-07T03:10:27Z</dcterms:modified>
</cp:coreProperties>
</file>