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h\Documents\GitHub\2001-Algorithms\"/>
    </mc:Choice>
  </mc:AlternateContent>
  <xr:revisionPtr revIDLastSave="0" documentId="13_ncr:1_{A7EFBDEA-A572-4B61-A7C5-39FAA1174DF0}" xr6:coauthVersionLast="45" xr6:coauthVersionMax="45" xr10:uidLastSave="{00000000-0000-0000-0000-000000000000}"/>
  <bookViews>
    <workbookView xWindow="-110" yWindow="-110" windowWidth="19420" windowHeight="10420" xr2:uid="{52DCD77D-B34F-4AAE-8B73-A72D1D2D2573}"/>
  </bookViews>
  <sheets>
    <sheet name="Trial" sheetId="1" r:id="rId1"/>
    <sheet name="Length" sheetId="2" r:id="rId2"/>
    <sheet name="PatternSize" sheetId="5" r:id="rId3"/>
    <sheet name="PatternMatch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6" l="1"/>
  <c r="F8" i="6"/>
  <c r="D8" i="6"/>
  <c r="B8" i="6"/>
  <c r="H7" i="6"/>
  <c r="F7" i="6"/>
  <c r="D7" i="6"/>
  <c r="B7" i="6"/>
  <c r="H6" i="6"/>
  <c r="F6" i="6"/>
  <c r="D6" i="6"/>
  <c r="B6" i="6"/>
  <c r="H5" i="6"/>
  <c r="F5" i="6"/>
  <c r="D5" i="6"/>
  <c r="B5" i="6"/>
  <c r="H4" i="6"/>
  <c r="F4" i="6"/>
  <c r="D4" i="6"/>
  <c r="B4" i="6"/>
  <c r="H8" i="5"/>
  <c r="F8" i="5"/>
  <c r="D8" i="5"/>
  <c r="B8" i="5"/>
  <c r="H7" i="5"/>
  <c r="F7" i="5"/>
  <c r="D7" i="5"/>
  <c r="B7" i="5"/>
  <c r="H6" i="5"/>
  <c r="F6" i="5"/>
  <c r="D6" i="5"/>
  <c r="B6" i="5"/>
  <c r="H5" i="5"/>
  <c r="F5" i="5"/>
  <c r="D5" i="5"/>
  <c r="B5" i="5"/>
  <c r="H4" i="5"/>
  <c r="F4" i="5"/>
  <c r="D4" i="5"/>
  <c r="B4" i="5"/>
  <c r="H5" i="2"/>
  <c r="H6" i="2"/>
  <c r="H7" i="2"/>
  <c r="H8" i="2"/>
  <c r="H4" i="2"/>
  <c r="F5" i="2"/>
  <c r="F6" i="2"/>
  <c r="F7" i="2"/>
  <c r="F8" i="2"/>
  <c r="F4" i="2"/>
  <c r="D5" i="2"/>
  <c r="D6" i="2"/>
  <c r="D7" i="2"/>
  <c r="D8" i="2"/>
  <c r="D4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<sst xmlns="http://schemas.openxmlformats.org/spreadsheetml/2006/main" count="191" uniqueCount="40">
  <si>
    <t>BruteForce</t>
  </si>
  <si>
    <t xml:space="preserve">KMP </t>
  </si>
  <si>
    <t>NEW</t>
  </si>
  <si>
    <t>execution time (ns)</t>
  </si>
  <si>
    <t>length (chars)</t>
  </si>
  <si>
    <t>BMH</t>
  </si>
  <si>
    <t>New Algorithm (BruteForce - Improved)</t>
  </si>
  <si>
    <t>Base</t>
  </si>
  <si>
    <t>BruteForce(1)</t>
  </si>
  <si>
    <t>BruteForce(2)</t>
  </si>
  <si>
    <t>BruteForce(3)</t>
  </si>
  <si>
    <t>BruteForce(4)</t>
  </si>
  <si>
    <t>BruteForce(5)</t>
  </si>
  <si>
    <t>Count 1</t>
  </si>
  <si>
    <t>Count 2</t>
  </si>
  <si>
    <t>Count 3</t>
  </si>
  <si>
    <t>Count 4</t>
  </si>
  <si>
    <t>Count 5</t>
  </si>
  <si>
    <t>KMP(1)</t>
  </si>
  <si>
    <t>KMP(2)</t>
  </si>
  <si>
    <t>KMP(3)</t>
  </si>
  <si>
    <t>KMP(4)</t>
  </si>
  <si>
    <t>KMP(5)</t>
  </si>
  <si>
    <t>Boyer Moore Horspool(1)</t>
  </si>
  <si>
    <t>Boyer Moore Horspool(2)</t>
  </si>
  <si>
    <t>Boyer Moore Horspool(3)</t>
  </si>
  <si>
    <t>Boyer Moore Horspool(4)</t>
  </si>
  <si>
    <t>Boyer Moore Horspool(5)</t>
  </si>
  <si>
    <t>Calculating the time-execution for different algorithm as text size grows while pattern matches = 1</t>
  </si>
  <si>
    <t xml:space="preserve">Number of characters </t>
  </si>
  <si>
    <t>New Algorithm(1)</t>
  </si>
  <si>
    <t>New Algorithm(2)</t>
  </si>
  <si>
    <t>New Algorithm(3)</t>
  </si>
  <si>
    <t>New Algorithm(4)</t>
  </si>
  <si>
    <t>New Algorithm(5)</t>
  </si>
  <si>
    <t>Calculating the time-execution for different algorithm as pattern size grows while text size remains the same</t>
  </si>
  <si>
    <t>Calculating the time-execution for different algorithm as pattern matches grows while text size and pattern size remains the same</t>
  </si>
  <si>
    <t>avg execution time (ns)</t>
  </si>
  <si>
    <t>pattern match</t>
  </si>
  <si>
    <t>Calculating the time-execution for different algorithm as when text size and pattern matches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</si>
</sst>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Trial!$A$2</c:f>
              <c:strCache>
                <c:ptCount val="1"/>
                <c:pt idx="0">
                  <c:v>BruteForce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Trial!$A$4:$A$8</c:f>
              <c:numCache>
                <c:formatCode>General</c:formatCode>
                <c:ptCount val="5"/>
                <c:pt idx="0">
                  <c:v>29903</c:v>
                </c:pt>
                <c:pt idx="1">
                  <c:v>59743</c:v>
                </c:pt>
                <c:pt idx="2">
                  <c:v>89583</c:v>
                </c:pt>
                <c:pt idx="3">
                  <c:v>119423</c:v>
                </c:pt>
                <c:pt idx="4">
                  <c:v>149263</c:v>
                </c:pt>
              </c:numCache>
            </c:numRef>
          </c:cat>
          <c:val>
            <c:numRef>
              <c:f>Trial!$C$4:$C$8</c:f>
              <c:numCache>
                <c:formatCode>General</c:formatCode>
                <c:ptCount val="5"/>
                <c:pt idx="0">
                  <c:v>13326900</c:v>
                </c:pt>
                <c:pt idx="1">
                  <c:v>18189200</c:v>
                </c:pt>
                <c:pt idx="2">
                  <c:v>19254400</c:v>
                </c:pt>
                <c:pt idx="3">
                  <c:v>21682000</c:v>
                </c:pt>
                <c:pt idx="4">
                  <c:v>23375900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2-4D4B-BF4A-175EDC1B0287}"/>
            </c:ext>
          </c:extLst>
        </c:ser>
        <c:ser>
          <c:idx val="1"/>
          <c:order val="1"/>
          <c:tx>
            <c:strRef>
              <c:f>Trial!$D$2</c:f>
              <c:strCache>
                <c:ptCount val="1"/>
                <c:pt idx="0">
                  <c:v>KMP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Trial!$D$4:$D$8</c:f>
              <c:numCache>
                <c:formatCode>General</c:formatCode>
                <c:ptCount val="5"/>
                <c:pt idx="0">
                  <c:v>29903</c:v>
                </c:pt>
                <c:pt idx="1">
                  <c:v>59743</c:v>
                </c:pt>
                <c:pt idx="2">
                  <c:v>89583</c:v>
                </c:pt>
                <c:pt idx="3">
                  <c:v>119423</c:v>
                </c:pt>
                <c:pt idx="4">
                  <c:v>149263</c:v>
                </c:pt>
              </c:numCache>
            </c:numRef>
          </c:cat>
          <c:val>
            <c:numRef>
              <c:f>Trial!$F$4:$F$8</c:f>
              <c:numCache>
                <c:formatCode>General</c:formatCode>
                <c:ptCount val="5"/>
                <c:pt idx="0">
                  <c:v>3656700</c:v>
                </c:pt>
                <c:pt idx="1">
                  <c:v>8396600</c:v>
                </c:pt>
                <c:pt idx="2">
                  <c:v>10688200</c:v>
                </c:pt>
                <c:pt idx="3">
                  <c:v>16759700</c:v>
                </c:pt>
                <c:pt idx="4">
                  <c:v>16145600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2-4D4B-BF4A-175EDC1B0287}"/>
            </c:ext>
          </c:extLst>
        </c:ser>
        <c:ser>
          <c:idx val="2"/>
          <c:order val="2"/>
          <c:tx>
            <c:strRef>
              <c:f>Trial!$G$2</c:f>
              <c:strCache>
                <c:ptCount val="1"/>
                <c:pt idx="0">
                  <c:v>BMH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Trial!$G$4:$G$8</c:f>
              <c:numCache>
                <c:formatCode>General</c:formatCode>
                <c:ptCount val="5"/>
                <c:pt idx="0">
                  <c:v>29903</c:v>
                </c:pt>
                <c:pt idx="1">
                  <c:v>59743</c:v>
                </c:pt>
                <c:pt idx="2">
                  <c:v>89583</c:v>
                </c:pt>
                <c:pt idx="3">
                  <c:v>119423</c:v>
                </c:pt>
                <c:pt idx="4">
                  <c:v>149263</c:v>
                </c:pt>
              </c:numCache>
            </c:numRef>
          </c:cat>
          <c:val>
            <c:numRef>
              <c:f>Trial!$I$4:$I$8</c:f>
              <c:numCache>
                <c:formatCode>General</c:formatCode>
                <c:ptCount val="5"/>
                <c:pt idx="0">
                  <c:v>2184900</c:v>
                </c:pt>
                <c:pt idx="1">
                  <c:v>3767700</c:v>
                </c:pt>
                <c:pt idx="2">
                  <c:v>5686500</c:v>
                </c:pt>
                <c:pt idx="3">
                  <c:v>9583200</c:v>
                </c:pt>
                <c:pt idx="4">
                  <c:v>10889700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12-4D4B-BF4A-175EDC1B0287}"/>
            </c:ext>
          </c:extLst>
        </c:ser>
        <c:ser>
          <c:idx val="3"/>
          <c:order val="3"/>
          <c:tx>
            <c:strRef>
              <c:f>Trial!$J$2</c:f>
              <c:strCache>
                <c:ptCount val="1"/>
                <c:pt idx="0">
                  <c:v>NEW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Trial!$J$4:$J$8</c:f>
              <c:numCache>
                <c:formatCode>General</c:formatCode>
                <c:ptCount val="5"/>
                <c:pt idx="0">
                  <c:v>29903</c:v>
                </c:pt>
                <c:pt idx="1">
                  <c:v>59743</c:v>
                </c:pt>
                <c:pt idx="2">
                  <c:v>89583</c:v>
                </c:pt>
                <c:pt idx="3">
                  <c:v>119423</c:v>
                </c:pt>
                <c:pt idx="4">
                  <c:v>149263</c:v>
                </c:pt>
              </c:numCache>
            </c:numRef>
          </c:cat>
          <c:val>
            <c:numRef>
              <c:f>Trial!$L$4:$L$8</c:f>
              <c:numCache>
                <c:formatCode>General</c:formatCode>
                <c:ptCount val="5"/>
                <c:pt idx="0">
                  <c:v>2492100</c:v>
                </c:pt>
                <c:pt idx="1">
                  <c:v>3246200</c:v>
                </c:pt>
                <c:pt idx="2">
                  <c:v>2908800</c:v>
                </c:pt>
                <c:pt idx="3">
                  <c:v>3990100</c:v>
                </c:pt>
                <c:pt idx="4">
                  <c:v>4843600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12-4D4B-BF4A-175EDC1B0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201455"/>
        <c:axId val="554221439"/>
      </c:lineChart>
      <c:catAx>
        <c:axId val="365201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Length</a:t>
                </a:r>
                <a:r>
                  <a:rPr lang="en-SG" baseline="0"/>
                  <a:t> (characters)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21439"/>
        <c:crosses val="autoZero"/>
        <c:auto val="1"/>
        <c:lblAlgn val="ctr"/>
        <c:lblOffset val="100"/>
        <c:noMultiLvlLbl val="0"/>
      </c:catAx>
      <c:valAx>
        <c:axId val="5542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Execution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0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Trial!$A$2</c:f>
              <c:strCache>
                <c:ptCount val="1"/>
                <c:pt idx="0">
                  <c:v>BruteForce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Trial!$A$4:$A$8</c:f>
              <c:numCache>
                <c:formatCode>General</c:formatCode>
                <c:ptCount val="5"/>
                <c:pt idx="0">
                  <c:v>29903</c:v>
                </c:pt>
                <c:pt idx="1">
                  <c:v>59743</c:v>
                </c:pt>
                <c:pt idx="2">
                  <c:v>89583</c:v>
                </c:pt>
                <c:pt idx="3">
                  <c:v>119423</c:v>
                </c:pt>
                <c:pt idx="4">
                  <c:v>149263</c:v>
                </c:pt>
              </c:numCache>
            </c:numRef>
          </c:cat>
          <c:val>
            <c:numRef>
              <c:f>Trial!$C$4:$C$8</c:f>
              <c:numCache>
                <c:formatCode>General</c:formatCode>
                <c:ptCount val="5"/>
                <c:pt idx="0">
                  <c:v>13326900</c:v>
                </c:pt>
                <c:pt idx="1">
                  <c:v>18189200</c:v>
                </c:pt>
                <c:pt idx="2">
                  <c:v>19254400</c:v>
                </c:pt>
                <c:pt idx="3">
                  <c:v>21682000</c:v>
                </c:pt>
                <c:pt idx="4">
                  <c:v>23375900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B-471B-A6F4-B937AFA1AEF7}"/>
            </c:ext>
          </c:extLst>
        </c:ser>
        <c:ser>
          <c:idx val="1"/>
          <c:order val="1"/>
          <c:tx>
            <c:strRef>
              <c:f>Trial!$D$2</c:f>
              <c:strCache>
                <c:ptCount val="1"/>
                <c:pt idx="0">
                  <c:v>KMP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Trial!$D$4:$D$8</c:f>
              <c:numCache>
                <c:formatCode>General</c:formatCode>
                <c:ptCount val="5"/>
                <c:pt idx="0">
                  <c:v>29903</c:v>
                </c:pt>
                <c:pt idx="1">
                  <c:v>59743</c:v>
                </c:pt>
                <c:pt idx="2">
                  <c:v>89583</c:v>
                </c:pt>
                <c:pt idx="3">
                  <c:v>119423</c:v>
                </c:pt>
                <c:pt idx="4">
                  <c:v>149263</c:v>
                </c:pt>
              </c:numCache>
            </c:numRef>
          </c:cat>
          <c:val>
            <c:numRef>
              <c:f>Trial!$F$4:$F$8</c:f>
              <c:numCache>
                <c:formatCode>General</c:formatCode>
                <c:ptCount val="5"/>
                <c:pt idx="0">
                  <c:v>3656700</c:v>
                </c:pt>
                <c:pt idx="1">
                  <c:v>8396600</c:v>
                </c:pt>
                <c:pt idx="2">
                  <c:v>10688200</c:v>
                </c:pt>
                <c:pt idx="3">
                  <c:v>16759700</c:v>
                </c:pt>
                <c:pt idx="4">
                  <c:v>16145600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B-471B-A6F4-B937AFA1AEF7}"/>
            </c:ext>
          </c:extLst>
        </c:ser>
        <c:ser>
          <c:idx val="2"/>
          <c:order val="2"/>
          <c:tx>
            <c:strRef>
              <c:f>Trial!$G$2</c:f>
              <c:strCache>
                <c:ptCount val="1"/>
                <c:pt idx="0">
                  <c:v>BMH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Trial!$G$4:$G$8</c:f>
              <c:numCache>
                <c:formatCode>General</c:formatCode>
                <c:ptCount val="5"/>
                <c:pt idx="0">
                  <c:v>29903</c:v>
                </c:pt>
                <c:pt idx="1">
                  <c:v>59743</c:v>
                </c:pt>
                <c:pt idx="2">
                  <c:v>89583</c:v>
                </c:pt>
                <c:pt idx="3">
                  <c:v>119423</c:v>
                </c:pt>
                <c:pt idx="4">
                  <c:v>149263</c:v>
                </c:pt>
              </c:numCache>
            </c:numRef>
          </c:cat>
          <c:val>
            <c:numRef>
              <c:f>Trial!$I$4:$I$8</c:f>
              <c:numCache>
                <c:formatCode>General</c:formatCode>
                <c:ptCount val="5"/>
                <c:pt idx="0">
                  <c:v>2184900</c:v>
                </c:pt>
                <c:pt idx="1">
                  <c:v>3767700</c:v>
                </c:pt>
                <c:pt idx="2">
                  <c:v>5686500</c:v>
                </c:pt>
                <c:pt idx="3">
                  <c:v>9583200</c:v>
                </c:pt>
                <c:pt idx="4">
                  <c:v>10889700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B-471B-A6F4-B937AFA1A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201455"/>
        <c:axId val="55422143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Trial!$J$2</c15:sqref>
                        </c15:formulaRef>
                      </c:ext>
                    </c:extLst>
                    <c:strCache>
                      <c:ptCount val="1"/>
                      <c:pt idx="0">
                        <c:v>NEW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Trial!$J$4:$J$8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29903</c:v>
                      </c:pt>
                      <c:pt idx="1">
                        <c:v>59743</c:v>
                      </c:pt>
                      <c:pt idx="2">
                        <c:v>89583</c:v>
                      </c:pt>
                      <c:pt idx="3">
                        <c:v>119423</c:v>
                      </c:pt>
                      <c:pt idx="4">
                        <c:v>149263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Trial!$L$4:$L$8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2492100</c:v>
                      </c:pt>
                      <c:pt idx="1">
                        <c:v>3246200</c:v>
                      </c:pt>
                      <c:pt idx="2">
                        <c:v>2908800</c:v>
                      </c:pt>
                      <c:pt idx="3">
                        <c:v>3990100</c:v>
                      </c:pt>
                      <c:pt idx="4">
                        <c:v>4843600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2B-471B-A6F4-B937AFA1AEF7}"/>
                  </c:ext>
                </c:extLst>
              </c15:ser>
            </c15:filteredLineSeries>
          </c:ext>
        </c:extLst>
      </c:lineChart>
      <c:catAx>
        <c:axId val="365201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Length</a:t>
                </a:r>
                <a:r>
                  <a:rPr lang="en-SG" baseline="0"/>
                  <a:t> (characters)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21439"/>
        <c:crosses val="autoZero"/>
        <c:auto val="1"/>
        <c:lblAlgn val="ctr"/>
        <c:lblOffset val="100"/>
        <c:noMultiLvlLbl val="0"/>
      </c:catAx>
      <c:valAx>
        <c:axId val="5542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Execution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0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149225</xdr:colOff>
      <xdr:row>9</xdr:row>
      <xdr:rowOff>15875</xdr:rowOff>
    </xdr:from>
    <xdr:to>
      <xdr:col>10</xdr:col>
      <xdr:colOff>301625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6C2F8-DFBB-4457-B333-5F64D460E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25</xdr:row>
      <xdr:rowOff>120650</xdr:rowOff>
    </xdr:from>
    <xdr:to>
      <xdr:col>10</xdr:col>
      <xdr:colOff>419100</xdr:colOff>
      <xdr:row>40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A0A321-9CE9-432C-BA8C-2215E1554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A299-0538-461C-9D84-8CC688DAA0A6}">
  <dimension ref="A1:L8"/>
  <sheetViews>
    <sheetView tabSelected="1" workbookViewId="0">
      <selection activeCell="L15" sqref="L15"/>
    </sheetView>
  </sheetViews>
  <sheetFormatPr defaultRowHeight="14.5" x14ac:dyDescent="0.35"/>
  <cols>
    <col min="1" max="1" width="12.1796875" bestFit="1" customWidth="1"/>
    <col min="2" max="2" width="12.6328125" bestFit="1" customWidth="1"/>
    <col min="3" max="3" width="16.81640625" bestFit="1" customWidth="1"/>
    <col min="4" max="4" width="11.7265625" bestFit="1" customWidth="1"/>
    <col min="5" max="5" width="12.6328125" bestFit="1" customWidth="1"/>
    <col min="7" max="7" width="11.7265625" bestFit="1" customWidth="1"/>
    <col min="8" max="8" width="11.7265625" customWidth="1"/>
    <col min="10" max="10" width="11.7265625" bestFit="1" customWidth="1"/>
    <col min="11" max="11" width="12.6328125" bestFit="1" customWidth="1"/>
    <col min="12" max="12" width="16.81640625" bestFit="1" customWidth="1"/>
  </cols>
  <sheetData>
    <row r="1" spans="1:12" ht="15.5" x14ac:dyDescent="0.35">
      <c r="A1" s="5" t="s">
        <v>39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5">
      <c r="A2" s="4" t="s">
        <v>0</v>
      </c>
      <c r="B2" s="4"/>
      <c r="C2" s="4"/>
      <c r="D2" s="4" t="s">
        <v>1</v>
      </c>
      <c r="E2" s="4"/>
      <c r="F2" s="4"/>
      <c r="G2" s="4" t="s">
        <v>5</v>
      </c>
      <c r="H2" s="4"/>
      <c r="I2" s="4"/>
      <c r="J2" s="4" t="s">
        <v>2</v>
      </c>
      <c r="K2" s="4"/>
      <c r="L2" s="4"/>
    </row>
    <row r="3" spans="1:12" x14ac:dyDescent="0.35">
      <c r="A3" s="2" t="s">
        <v>4</v>
      </c>
      <c r="B3" s="2" t="s">
        <v>38</v>
      </c>
      <c r="C3" s="2" t="s">
        <v>3</v>
      </c>
      <c r="D3" s="2" t="s">
        <v>4</v>
      </c>
      <c r="E3" s="2" t="s">
        <v>38</v>
      </c>
      <c r="F3" s="2" t="s">
        <v>3</v>
      </c>
      <c r="G3" s="2" t="s">
        <v>4</v>
      </c>
      <c r="H3" s="2" t="s">
        <v>38</v>
      </c>
      <c r="I3" s="2" t="s">
        <v>3</v>
      </c>
      <c r="J3" s="2" t="s">
        <v>4</v>
      </c>
      <c r="K3" s="2" t="s">
        <v>38</v>
      </c>
      <c r="L3" s="2" t="s">
        <v>3</v>
      </c>
    </row>
    <row r="4" spans="1:12" x14ac:dyDescent="0.35">
      <c r="A4" s="2">
        <v>29903</v>
      </c>
      <c r="B4" s="2">
        <v>1</v>
      </c>
      <c r="C4" s="2">
        <v>13326900</v>
      </c>
      <c r="D4" s="2">
        <v>29903</v>
      </c>
      <c r="E4" s="2">
        <v>1</v>
      </c>
      <c r="F4" s="2">
        <v>3656700</v>
      </c>
      <c r="G4" s="2">
        <v>29903</v>
      </c>
      <c r="H4" s="2">
        <v>1</v>
      </c>
      <c r="I4" s="2">
        <v>2184900</v>
      </c>
      <c r="J4" s="2">
        <v>29903</v>
      </c>
      <c r="K4" s="2">
        <v>1</v>
      </c>
      <c r="L4" s="2">
        <v>2492100</v>
      </c>
    </row>
    <row r="5" spans="1:12" x14ac:dyDescent="0.35">
      <c r="A5" s="2">
        <v>59743</v>
      </c>
      <c r="B5" s="2">
        <v>2</v>
      </c>
      <c r="C5" s="2">
        <v>18189200</v>
      </c>
      <c r="D5" s="2">
        <v>59743</v>
      </c>
      <c r="E5" s="2">
        <v>2</v>
      </c>
      <c r="F5" s="2">
        <v>8396600</v>
      </c>
      <c r="G5" s="2">
        <v>59743</v>
      </c>
      <c r="H5" s="2">
        <v>2</v>
      </c>
      <c r="I5" s="2">
        <v>3767700</v>
      </c>
      <c r="J5" s="2">
        <v>59743</v>
      </c>
      <c r="K5" s="2">
        <v>2</v>
      </c>
      <c r="L5" s="2">
        <v>3246200</v>
      </c>
    </row>
    <row r="6" spans="1:12" x14ac:dyDescent="0.35">
      <c r="A6" s="2">
        <v>89583</v>
      </c>
      <c r="B6" s="2">
        <v>3</v>
      </c>
      <c r="C6" s="2">
        <v>19254400</v>
      </c>
      <c r="D6" s="2">
        <v>89583</v>
      </c>
      <c r="E6" s="2">
        <v>3</v>
      </c>
      <c r="F6" s="2">
        <v>10688200</v>
      </c>
      <c r="G6" s="2">
        <v>89583</v>
      </c>
      <c r="H6" s="2">
        <v>3</v>
      </c>
      <c r="I6" s="2">
        <v>5686500</v>
      </c>
      <c r="J6" s="2">
        <v>89583</v>
      </c>
      <c r="K6" s="2">
        <v>3</v>
      </c>
      <c r="L6" s="2">
        <v>2908800</v>
      </c>
    </row>
    <row r="7" spans="1:12" x14ac:dyDescent="0.35">
      <c r="A7" s="2">
        <v>119423</v>
      </c>
      <c r="B7" s="2">
        <v>4</v>
      </c>
      <c r="C7" s="2">
        <v>21682000</v>
      </c>
      <c r="D7" s="2">
        <v>119423</v>
      </c>
      <c r="E7" s="2">
        <v>4</v>
      </c>
      <c r="F7" s="2">
        <v>16759700</v>
      </c>
      <c r="G7" s="2">
        <v>119423</v>
      </c>
      <c r="H7" s="2">
        <v>4</v>
      </c>
      <c r="I7" s="2">
        <v>9583200</v>
      </c>
      <c r="J7" s="2">
        <v>119423</v>
      </c>
      <c r="K7" s="2">
        <v>4</v>
      </c>
      <c r="L7" s="2">
        <v>3990100</v>
      </c>
    </row>
    <row r="8" spans="1:12" x14ac:dyDescent="0.35">
      <c r="A8" s="2">
        <v>149263</v>
      </c>
      <c r="B8" s="2">
        <v>5</v>
      </c>
      <c r="C8" s="2">
        <v>23375900</v>
      </c>
      <c r="D8" s="2">
        <v>149263</v>
      </c>
      <c r="E8" s="2">
        <v>5</v>
      </c>
      <c r="F8" s="2">
        <v>16145600</v>
      </c>
      <c r="G8" s="2">
        <v>149263</v>
      </c>
      <c r="H8" s="2">
        <v>5</v>
      </c>
      <c r="I8" s="2">
        <v>10889700</v>
      </c>
      <c r="J8" s="2">
        <v>149263</v>
      </c>
      <c r="K8" s="2">
        <v>5</v>
      </c>
      <c r="L8" s="2">
        <v>4843600</v>
      </c>
    </row>
  </sheetData>
  <mergeCells count="5">
    <mergeCell ref="A2:C2"/>
    <mergeCell ref="D2:F2"/>
    <mergeCell ref="G2:I2"/>
    <mergeCell ref="J2:L2"/>
    <mergeCell ref="A1:L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B3FC-4400-4A18-A169-7C45CA8EB89C}">
  <dimension ref="A1:H42"/>
  <sheetViews>
    <sheetView zoomScale="80" zoomScaleNormal="80" workbookViewId="0">
      <selection activeCell="E18" sqref="E18"/>
    </sheetView>
  </sheetViews>
  <sheetFormatPr defaultRowHeight="14.5" x14ac:dyDescent="0.35"/>
  <cols>
    <col min="1" max="1" width="22.36328125" bestFit="1" customWidth="1"/>
    <col min="2" max="2" width="20.36328125" bestFit="1" customWidth="1"/>
    <col min="3" max="3" width="12.1796875" bestFit="1" customWidth="1"/>
    <col min="4" max="4" width="16.81640625" bestFit="1" customWidth="1"/>
    <col min="5" max="5" width="12.1796875" bestFit="1" customWidth="1"/>
    <col min="6" max="6" width="20.36328125" bestFit="1" customWidth="1"/>
    <col min="7" max="7" width="16.26953125" customWidth="1"/>
    <col min="8" max="8" width="20.36328125" bestFit="1" customWidth="1"/>
  </cols>
  <sheetData>
    <row r="1" spans="1:8" ht="15.5" x14ac:dyDescent="0.35">
      <c r="A1" s="7" t="s">
        <v>28</v>
      </c>
      <c r="B1" s="7"/>
      <c r="C1" s="7"/>
      <c r="D1" s="7"/>
      <c r="E1" s="7"/>
      <c r="F1" s="7"/>
      <c r="G1" s="7"/>
      <c r="H1" s="7"/>
    </row>
    <row r="2" spans="1:8" x14ac:dyDescent="0.35">
      <c r="A2" s="9" t="s">
        <v>0</v>
      </c>
      <c r="B2" s="10"/>
      <c r="C2" s="9" t="s">
        <v>1</v>
      </c>
      <c r="D2" s="10"/>
      <c r="E2" s="9" t="s">
        <v>5</v>
      </c>
      <c r="F2" s="10"/>
      <c r="G2" s="9" t="s">
        <v>6</v>
      </c>
      <c r="H2" s="10"/>
    </row>
    <row r="3" spans="1:8" x14ac:dyDescent="0.35">
      <c r="A3" s="2" t="s">
        <v>4</v>
      </c>
      <c r="B3" s="2" t="s">
        <v>37</v>
      </c>
      <c r="C3" s="2" t="s">
        <v>4</v>
      </c>
      <c r="D3" s="2" t="s">
        <v>37</v>
      </c>
      <c r="E3" s="2" t="s">
        <v>4</v>
      </c>
      <c r="F3" s="2" t="s">
        <v>37</v>
      </c>
      <c r="G3" s="2" t="s">
        <v>4</v>
      </c>
      <c r="H3" s="2" t="s">
        <v>37</v>
      </c>
    </row>
    <row r="4" spans="1:8" x14ac:dyDescent="0.35">
      <c r="A4" s="2">
        <v>29903</v>
      </c>
      <c r="B4" s="2">
        <f>SUM(B15:F15)/5</f>
        <v>13290440</v>
      </c>
      <c r="C4" s="2">
        <v>29903</v>
      </c>
      <c r="D4" s="2">
        <f>SUM(B22:F22)/5</f>
        <v>0</v>
      </c>
      <c r="E4" s="2">
        <v>29903</v>
      </c>
      <c r="F4" s="2">
        <f>SUM(B29:F29)/5</f>
        <v>0</v>
      </c>
      <c r="G4" s="2">
        <v>29903</v>
      </c>
      <c r="H4" s="2">
        <f>SUM(B36:F36)/5</f>
        <v>0</v>
      </c>
    </row>
    <row r="5" spans="1:8" x14ac:dyDescent="0.35">
      <c r="A5" s="2">
        <v>59663</v>
      </c>
      <c r="B5" s="2">
        <f>SUM(B16:F16)/5</f>
        <v>22119300</v>
      </c>
      <c r="C5" s="2">
        <v>59663</v>
      </c>
      <c r="D5" s="2">
        <f t="shared" ref="D5:D8" si="0">SUM(B23:F23)/5</f>
        <v>0</v>
      </c>
      <c r="E5" s="2">
        <v>59663</v>
      </c>
      <c r="F5" s="2">
        <f t="shared" ref="F5:F8" si="1">SUM(B30:F30)/5</f>
        <v>0</v>
      </c>
      <c r="G5" s="2">
        <v>59663</v>
      </c>
      <c r="H5" s="2">
        <f t="shared" ref="H5:H8" si="2">SUM(B37:F37)/5</f>
        <v>0</v>
      </c>
    </row>
    <row r="6" spans="1:8" x14ac:dyDescent="0.35">
      <c r="A6" s="2">
        <v>89423</v>
      </c>
      <c r="B6" s="2">
        <f>SUM(B17:F17)/5</f>
        <v>0</v>
      </c>
      <c r="C6" s="2">
        <v>89423</v>
      </c>
      <c r="D6" s="2">
        <f t="shared" si="0"/>
        <v>0</v>
      </c>
      <c r="E6" s="2">
        <v>89423</v>
      </c>
      <c r="F6" s="2">
        <f t="shared" si="1"/>
        <v>0</v>
      </c>
      <c r="G6" s="2">
        <v>89423</v>
      </c>
      <c r="H6" s="2">
        <f t="shared" si="2"/>
        <v>0</v>
      </c>
    </row>
    <row r="7" spans="1:8" x14ac:dyDescent="0.35">
      <c r="A7" s="2">
        <v>119183</v>
      </c>
      <c r="B7" s="2">
        <f>SUM(B18:F18)/5</f>
        <v>0</v>
      </c>
      <c r="C7" s="2">
        <v>119183</v>
      </c>
      <c r="D7" s="2">
        <f t="shared" si="0"/>
        <v>0</v>
      </c>
      <c r="E7" s="2">
        <v>119183</v>
      </c>
      <c r="F7" s="2">
        <f t="shared" si="1"/>
        <v>0</v>
      </c>
      <c r="G7" s="2">
        <v>119183</v>
      </c>
      <c r="H7" s="2">
        <f t="shared" si="2"/>
        <v>0</v>
      </c>
    </row>
    <row r="8" spans="1:8" x14ac:dyDescent="0.35">
      <c r="A8" s="2">
        <v>149263</v>
      </c>
      <c r="B8" s="2">
        <f>SUM(B19:F19)/5</f>
        <v>0</v>
      </c>
      <c r="C8" s="2">
        <v>149263</v>
      </c>
      <c r="D8" s="2">
        <f t="shared" si="0"/>
        <v>0</v>
      </c>
      <c r="E8" s="2">
        <v>149263</v>
      </c>
      <c r="F8" s="2">
        <f t="shared" si="1"/>
        <v>0</v>
      </c>
      <c r="G8" s="2">
        <v>149263</v>
      </c>
      <c r="H8" s="2">
        <f t="shared" si="2"/>
        <v>0</v>
      </c>
    </row>
    <row r="12" spans="1:8" x14ac:dyDescent="0.35">
      <c r="B12" s="8" t="s">
        <v>29</v>
      </c>
      <c r="C12" s="8"/>
      <c r="D12" s="8"/>
      <c r="E12" s="8"/>
      <c r="F12" s="8"/>
    </row>
    <row r="13" spans="1:8" x14ac:dyDescent="0.35">
      <c r="B13" s="3">
        <v>29903</v>
      </c>
      <c r="C13" s="3">
        <v>59663</v>
      </c>
      <c r="D13" s="3">
        <v>89423</v>
      </c>
      <c r="E13" s="3">
        <v>119183</v>
      </c>
      <c r="F13" s="3">
        <v>149263</v>
      </c>
    </row>
    <row r="14" spans="1:8" x14ac:dyDescent="0.35">
      <c r="A14" s="1" t="s">
        <v>7</v>
      </c>
      <c r="B14" t="s">
        <v>13</v>
      </c>
      <c r="C14" t="s">
        <v>14</v>
      </c>
      <c r="D14" t="s">
        <v>15</v>
      </c>
      <c r="E14" t="s">
        <v>16</v>
      </c>
      <c r="F14" t="s">
        <v>17</v>
      </c>
    </row>
    <row r="15" spans="1:8" x14ac:dyDescent="0.35">
      <c r="A15" t="s">
        <v>8</v>
      </c>
      <c r="B15">
        <v>13073700</v>
      </c>
      <c r="C15">
        <v>14077400</v>
      </c>
      <c r="D15">
        <v>13633600</v>
      </c>
      <c r="E15">
        <v>12741400</v>
      </c>
      <c r="F15">
        <v>12926100</v>
      </c>
    </row>
    <row r="16" spans="1:8" x14ac:dyDescent="0.35">
      <c r="A16" t="s">
        <v>9</v>
      </c>
      <c r="B16">
        <v>23411700</v>
      </c>
      <c r="C16">
        <v>23520200</v>
      </c>
      <c r="D16">
        <v>20910900</v>
      </c>
      <c r="E16">
        <v>23711400</v>
      </c>
      <c r="F16">
        <v>19042300</v>
      </c>
    </row>
    <row r="17" spans="1:6" x14ac:dyDescent="0.35">
      <c r="A17" t="s">
        <v>10</v>
      </c>
    </row>
    <row r="18" spans="1:6" x14ac:dyDescent="0.35">
      <c r="A18" t="s">
        <v>11</v>
      </c>
    </row>
    <row r="19" spans="1:6" x14ac:dyDescent="0.35">
      <c r="A19" t="s">
        <v>12</v>
      </c>
    </row>
    <row r="21" spans="1:6" x14ac:dyDescent="0.35">
      <c r="A21" s="1" t="s">
        <v>7</v>
      </c>
      <c r="B21" t="s">
        <v>13</v>
      </c>
      <c r="C21" t="s">
        <v>14</v>
      </c>
      <c r="D21" t="s">
        <v>15</v>
      </c>
      <c r="E21" t="s">
        <v>16</v>
      </c>
      <c r="F21" t="s">
        <v>17</v>
      </c>
    </row>
    <row r="22" spans="1:6" x14ac:dyDescent="0.35">
      <c r="A22" t="s">
        <v>18</v>
      </c>
    </row>
    <row r="23" spans="1:6" x14ac:dyDescent="0.35">
      <c r="A23" t="s">
        <v>19</v>
      </c>
    </row>
    <row r="24" spans="1:6" x14ac:dyDescent="0.35">
      <c r="A24" t="s">
        <v>20</v>
      </c>
    </row>
    <row r="25" spans="1:6" x14ac:dyDescent="0.35">
      <c r="A25" t="s">
        <v>21</v>
      </c>
    </row>
    <row r="26" spans="1:6" x14ac:dyDescent="0.35">
      <c r="A26" t="s">
        <v>22</v>
      </c>
    </row>
    <row r="28" spans="1:6" x14ac:dyDescent="0.35">
      <c r="A28" s="1" t="s">
        <v>7</v>
      </c>
      <c r="B28" t="s">
        <v>13</v>
      </c>
      <c r="C28" t="s">
        <v>14</v>
      </c>
      <c r="D28" t="s">
        <v>15</v>
      </c>
      <c r="E28" t="s">
        <v>16</v>
      </c>
      <c r="F28" t="s">
        <v>17</v>
      </c>
    </row>
    <row r="29" spans="1:6" x14ac:dyDescent="0.35">
      <c r="A29" t="s">
        <v>23</v>
      </c>
    </row>
    <row r="30" spans="1:6" x14ac:dyDescent="0.35">
      <c r="A30" t="s">
        <v>24</v>
      </c>
    </row>
    <row r="31" spans="1:6" x14ac:dyDescent="0.35">
      <c r="A31" t="s">
        <v>25</v>
      </c>
    </row>
    <row r="32" spans="1:6" x14ac:dyDescent="0.35">
      <c r="A32" t="s">
        <v>26</v>
      </c>
    </row>
    <row r="33" spans="1:6" x14ac:dyDescent="0.35">
      <c r="A33" t="s">
        <v>27</v>
      </c>
    </row>
    <row r="35" spans="1:6" x14ac:dyDescent="0.35">
      <c r="A35" s="1" t="s">
        <v>7</v>
      </c>
      <c r="B35" t="s">
        <v>13</v>
      </c>
      <c r="C35" t="s">
        <v>14</v>
      </c>
      <c r="D35" t="s">
        <v>15</v>
      </c>
      <c r="E35" t="s">
        <v>16</v>
      </c>
      <c r="F35" t="s">
        <v>17</v>
      </c>
    </row>
    <row r="36" spans="1:6" x14ac:dyDescent="0.35">
      <c r="A36" t="s">
        <v>30</v>
      </c>
    </row>
    <row r="37" spans="1:6" x14ac:dyDescent="0.35">
      <c r="A37" t="s">
        <v>31</v>
      </c>
    </row>
    <row r="38" spans="1:6" x14ac:dyDescent="0.35">
      <c r="A38" t="s">
        <v>32</v>
      </c>
    </row>
    <row r="39" spans="1:6" x14ac:dyDescent="0.35">
      <c r="A39" t="s">
        <v>33</v>
      </c>
    </row>
    <row r="40" spans="1:6" x14ac:dyDescent="0.35">
      <c r="A40" t="s">
        <v>34</v>
      </c>
    </row>
    <row r="42" spans="1:6" x14ac:dyDescent="0.35">
      <c r="A42" s="1"/>
    </row>
  </sheetData>
  <mergeCells count="6">
    <mergeCell ref="A1:H1"/>
    <mergeCell ref="B12:F12"/>
    <mergeCell ref="C2:D2"/>
    <mergeCell ref="A2:B2"/>
    <mergeCell ref="E2:F2"/>
    <mergeCell ref="G2:H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D9469-2409-4CD4-941B-5DC0AF080D78}">
  <dimension ref="A1:H41"/>
  <sheetViews>
    <sheetView zoomScale="80" zoomScaleNormal="80" workbookViewId="0">
      <selection activeCell="D22" sqref="D22"/>
    </sheetView>
  </sheetViews>
  <sheetFormatPr defaultRowHeight="14.5" x14ac:dyDescent="0.35"/>
  <cols>
    <col min="1" max="1" width="22.36328125" bestFit="1" customWidth="1"/>
    <col min="2" max="2" width="20.36328125" bestFit="1" customWidth="1"/>
    <col min="3" max="3" width="12.1796875" bestFit="1" customWidth="1"/>
    <col min="4" max="4" width="20.36328125" bestFit="1" customWidth="1"/>
    <col min="5" max="5" width="12.1796875" bestFit="1" customWidth="1"/>
    <col min="6" max="6" width="20.36328125" bestFit="1" customWidth="1"/>
    <col min="7" max="7" width="16.26953125" customWidth="1"/>
    <col min="8" max="8" width="20.36328125" bestFit="1" customWidth="1"/>
  </cols>
  <sheetData>
    <row r="1" spans="1:8" ht="15.5" x14ac:dyDescent="0.35">
      <c r="A1" s="7" t="s">
        <v>35</v>
      </c>
      <c r="B1" s="7"/>
      <c r="C1" s="7"/>
      <c r="D1" s="7"/>
      <c r="E1" s="7"/>
      <c r="F1" s="7"/>
      <c r="G1" s="7"/>
      <c r="H1" s="7"/>
    </row>
    <row r="2" spans="1:8" x14ac:dyDescent="0.35">
      <c r="A2" s="9" t="s">
        <v>0</v>
      </c>
      <c r="B2" s="10"/>
      <c r="C2" s="9" t="s">
        <v>1</v>
      </c>
      <c r="D2" s="10"/>
      <c r="E2" s="9" t="s">
        <v>5</v>
      </c>
      <c r="F2" s="10"/>
      <c r="G2" s="9" t="s">
        <v>6</v>
      </c>
      <c r="H2" s="10"/>
    </row>
    <row r="3" spans="1:8" x14ac:dyDescent="0.35">
      <c r="A3" s="2" t="s">
        <v>4</v>
      </c>
      <c r="B3" s="2" t="s">
        <v>37</v>
      </c>
      <c r="C3" s="2" t="s">
        <v>4</v>
      </c>
      <c r="D3" s="2" t="s">
        <v>37</v>
      </c>
      <c r="E3" s="2" t="s">
        <v>4</v>
      </c>
      <c r="F3" s="2" t="s">
        <v>37</v>
      </c>
      <c r="G3" s="2" t="s">
        <v>4</v>
      </c>
      <c r="H3" s="2" t="s">
        <v>37</v>
      </c>
    </row>
    <row r="4" spans="1:8" x14ac:dyDescent="0.35">
      <c r="A4" s="2">
        <v>29903</v>
      </c>
      <c r="B4" s="2">
        <f>SUM(B14:F14)/5</f>
        <v>0</v>
      </c>
      <c r="C4" s="2">
        <v>29903</v>
      </c>
      <c r="D4" s="2">
        <f>SUM(B21:F21)/5</f>
        <v>0</v>
      </c>
      <c r="E4" s="2">
        <v>29903</v>
      </c>
      <c r="F4" s="2">
        <f>SUM(B28:F28)/5</f>
        <v>0</v>
      </c>
      <c r="G4" s="2">
        <v>29903</v>
      </c>
      <c r="H4" s="2">
        <f>SUM(B35:F35)/5</f>
        <v>0</v>
      </c>
    </row>
    <row r="5" spans="1:8" x14ac:dyDescent="0.35">
      <c r="A5" s="2">
        <v>59743</v>
      </c>
      <c r="B5" s="2">
        <f>SUM(B15:F15)/5</f>
        <v>0</v>
      </c>
      <c r="C5" s="2">
        <v>59743</v>
      </c>
      <c r="D5" s="2">
        <f t="shared" ref="D5:D8" si="0">SUM(B22:F22)/5</f>
        <v>0</v>
      </c>
      <c r="E5" s="2">
        <v>59743</v>
      </c>
      <c r="F5" s="2">
        <f t="shared" ref="F5:F8" si="1">SUM(B29:F29)/5</f>
        <v>0</v>
      </c>
      <c r="G5" s="2">
        <v>59743</v>
      </c>
      <c r="H5" s="2">
        <f t="shared" ref="H5:H8" si="2">SUM(B36:F36)/5</f>
        <v>0</v>
      </c>
    </row>
    <row r="6" spans="1:8" x14ac:dyDescent="0.35">
      <c r="A6" s="2">
        <v>89583</v>
      </c>
      <c r="B6" s="2">
        <f>SUM(B16:F16)/5</f>
        <v>0</v>
      </c>
      <c r="C6" s="2">
        <v>89583</v>
      </c>
      <c r="D6" s="2">
        <f t="shared" si="0"/>
        <v>0</v>
      </c>
      <c r="E6" s="2">
        <v>89583</v>
      </c>
      <c r="F6" s="2">
        <f t="shared" si="1"/>
        <v>0</v>
      </c>
      <c r="G6" s="2">
        <v>89583</v>
      </c>
      <c r="H6" s="2">
        <f t="shared" si="2"/>
        <v>0</v>
      </c>
    </row>
    <row r="7" spans="1:8" x14ac:dyDescent="0.35">
      <c r="A7" s="2">
        <v>119423</v>
      </c>
      <c r="B7" s="2">
        <f>SUM(B17:F17)/5</f>
        <v>0</v>
      </c>
      <c r="C7" s="2">
        <v>119423</v>
      </c>
      <c r="D7" s="2">
        <f t="shared" si="0"/>
        <v>0</v>
      </c>
      <c r="E7" s="2">
        <v>119423</v>
      </c>
      <c r="F7" s="2">
        <f t="shared" si="1"/>
        <v>0</v>
      </c>
      <c r="G7" s="2">
        <v>119423</v>
      </c>
      <c r="H7" s="2">
        <f t="shared" si="2"/>
        <v>0</v>
      </c>
    </row>
    <row r="8" spans="1:8" x14ac:dyDescent="0.35">
      <c r="A8" s="2">
        <v>149263</v>
      </c>
      <c r="B8" s="2">
        <f>SUM(B18:F18)/5</f>
        <v>0</v>
      </c>
      <c r="C8" s="2">
        <v>149263</v>
      </c>
      <c r="D8" s="2">
        <f t="shared" si="0"/>
        <v>0</v>
      </c>
      <c r="E8" s="2">
        <v>149263</v>
      </c>
      <c r="F8" s="2">
        <f t="shared" si="1"/>
        <v>0</v>
      </c>
      <c r="G8" s="2">
        <v>149263</v>
      </c>
      <c r="H8" s="2">
        <f t="shared" si="2"/>
        <v>0</v>
      </c>
    </row>
    <row r="12" spans="1:8" x14ac:dyDescent="0.35">
      <c r="B12" s="4" t="s">
        <v>29</v>
      </c>
      <c r="C12" s="4"/>
      <c r="D12" s="4"/>
      <c r="E12" s="4"/>
      <c r="F12" s="4"/>
    </row>
    <row r="13" spans="1:8" x14ac:dyDescent="0.35">
      <c r="A13" s="1" t="s">
        <v>7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</row>
    <row r="14" spans="1:8" x14ac:dyDescent="0.35">
      <c r="A14" t="s">
        <v>8</v>
      </c>
    </row>
    <row r="15" spans="1:8" x14ac:dyDescent="0.35">
      <c r="A15" t="s">
        <v>9</v>
      </c>
    </row>
    <row r="16" spans="1:8" x14ac:dyDescent="0.35">
      <c r="A16" t="s">
        <v>10</v>
      </c>
    </row>
    <row r="17" spans="1:6" x14ac:dyDescent="0.35">
      <c r="A17" t="s">
        <v>11</v>
      </c>
    </row>
    <row r="18" spans="1:6" x14ac:dyDescent="0.35">
      <c r="A18" t="s">
        <v>12</v>
      </c>
    </row>
    <row r="20" spans="1:6" x14ac:dyDescent="0.35">
      <c r="A20" s="1" t="s">
        <v>7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</row>
    <row r="21" spans="1:6" x14ac:dyDescent="0.35">
      <c r="A21" t="s">
        <v>18</v>
      </c>
    </row>
    <row r="22" spans="1:6" x14ac:dyDescent="0.35">
      <c r="A22" t="s">
        <v>19</v>
      </c>
    </row>
    <row r="23" spans="1:6" x14ac:dyDescent="0.35">
      <c r="A23" t="s">
        <v>20</v>
      </c>
    </row>
    <row r="24" spans="1:6" x14ac:dyDescent="0.35">
      <c r="A24" t="s">
        <v>21</v>
      </c>
    </row>
    <row r="25" spans="1:6" x14ac:dyDescent="0.35">
      <c r="A25" t="s">
        <v>22</v>
      </c>
    </row>
    <row r="27" spans="1:6" x14ac:dyDescent="0.35">
      <c r="A27" s="1" t="s">
        <v>7</v>
      </c>
      <c r="B27" t="s">
        <v>13</v>
      </c>
      <c r="C27" t="s">
        <v>14</v>
      </c>
      <c r="D27" t="s">
        <v>15</v>
      </c>
      <c r="E27" t="s">
        <v>16</v>
      </c>
      <c r="F27" t="s">
        <v>17</v>
      </c>
    </row>
    <row r="28" spans="1:6" x14ac:dyDescent="0.35">
      <c r="A28" t="s">
        <v>23</v>
      </c>
    </row>
    <row r="29" spans="1:6" x14ac:dyDescent="0.35">
      <c r="A29" t="s">
        <v>24</v>
      </c>
    </row>
    <row r="30" spans="1:6" x14ac:dyDescent="0.35">
      <c r="A30" t="s">
        <v>25</v>
      </c>
    </row>
    <row r="31" spans="1:6" x14ac:dyDescent="0.35">
      <c r="A31" t="s">
        <v>26</v>
      </c>
    </row>
    <row r="32" spans="1:6" x14ac:dyDescent="0.35">
      <c r="A32" t="s">
        <v>27</v>
      </c>
    </row>
    <row r="34" spans="1:6" x14ac:dyDescent="0.35">
      <c r="A34" s="1" t="s">
        <v>7</v>
      </c>
      <c r="B34" t="s">
        <v>13</v>
      </c>
      <c r="C34" t="s">
        <v>14</v>
      </c>
      <c r="D34" t="s">
        <v>15</v>
      </c>
      <c r="E34" t="s">
        <v>16</v>
      </c>
      <c r="F34" t="s">
        <v>17</v>
      </c>
    </row>
    <row r="35" spans="1:6" x14ac:dyDescent="0.35">
      <c r="A35" t="s">
        <v>30</v>
      </c>
    </row>
    <row r="36" spans="1:6" x14ac:dyDescent="0.35">
      <c r="A36" t="s">
        <v>31</v>
      </c>
    </row>
    <row r="37" spans="1:6" x14ac:dyDescent="0.35">
      <c r="A37" t="s">
        <v>32</v>
      </c>
    </row>
    <row r="38" spans="1:6" x14ac:dyDescent="0.35">
      <c r="A38" t="s">
        <v>33</v>
      </c>
    </row>
    <row r="39" spans="1:6" x14ac:dyDescent="0.35">
      <c r="A39" t="s">
        <v>34</v>
      </c>
    </row>
    <row r="41" spans="1:6" x14ac:dyDescent="0.35">
      <c r="A41" s="1"/>
    </row>
  </sheetData>
  <mergeCells count="6">
    <mergeCell ref="B12:F12"/>
    <mergeCell ref="A1:H1"/>
    <mergeCell ref="A2:B2"/>
    <mergeCell ref="C2:D2"/>
    <mergeCell ref="E2:F2"/>
    <mergeCell ref="G2:H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11F42-ACFB-43CF-92F2-3A45CD131CEF}">
  <dimension ref="A1:H41"/>
  <sheetViews>
    <sheetView zoomScale="80" zoomScaleNormal="80" workbookViewId="0">
      <selection activeCell="J6" sqref="J6"/>
    </sheetView>
  </sheetViews>
  <sheetFormatPr defaultRowHeight="14.5" x14ac:dyDescent="0.35"/>
  <cols>
    <col min="1" max="1" width="22.36328125" bestFit="1" customWidth="1"/>
    <col min="2" max="2" width="20.36328125" bestFit="1" customWidth="1"/>
    <col min="3" max="3" width="12.1796875" bestFit="1" customWidth="1"/>
    <col min="4" max="4" width="20.36328125" bestFit="1" customWidth="1"/>
    <col min="5" max="5" width="12.1796875" bestFit="1" customWidth="1"/>
    <col min="6" max="6" width="20.36328125" bestFit="1" customWidth="1"/>
    <col min="7" max="7" width="16.26953125" customWidth="1"/>
    <col min="8" max="8" width="20.36328125" bestFit="1" customWidth="1"/>
  </cols>
  <sheetData>
    <row r="1" spans="1:8" ht="15.5" x14ac:dyDescent="0.35">
      <c r="A1" s="7" t="s">
        <v>36</v>
      </c>
      <c r="B1" s="7"/>
      <c r="C1" s="7"/>
      <c r="D1" s="7"/>
      <c r="E1" s="7"/>
      <c r="F1" s="7"/>
      <c r="G1" s="7"/>
      <c r="H1" s="7"/>
    </row>
    <row r="2" spans="1:8" x14ac:dyDescent="0.35">
      <c r="A2" s="9" t="s">
        <v>0</v>
      </c>
      <c r="B2" s="10"/>
      <c r="C2" s="9" t="s">
        <v>1</v>
      </c>
      <c r="D2" s="10"/>
      <c r="E2" s="9" t="s">
        <v>5</v>
      </c>
      <c r="F2" s="10"/>
      <c r="G2" s="9" t="s">
        <v>6</v>
      </c>
      <c r="H2" s="10"/>
    </row>
    <row r="3" spans="1:8" x14ac:dyDescent="0.35">
      <c r="A3" s="2" t="s">
        <v>4</v>
      </c>
      <c r="B3" s="2" t="s">
        <v>37</v>
      </c>
      <c r="C3" s="2" t="s">
        <v>4</v>
      </c>
      <c r="D3" s="2" t="s">
        <v>37</v>
      </c>
      <c r="E3" s="2" t="s">
        <v>4</v>
      </c>
      <c r="F3" s="2" t="s">
        <v>37</v>
      </c>
      <c r="G3" s="2" t="s">
        <v>4</v>
      </c>
      <c r="H3" s="2" t="s">
        <v>37</v>
      </c>
    </row>
    <row r="4" spans="1:8" x14ac:dyDescent="0.35">
      <c r="A4" s="2">
        <v>29903</v>
      </c>
      <c r="B4" s="2">
        <f>SUM(B14:F14)/5</f>
        <v>0</v>
      </c>
      <c r="C4" s="2">
        <v>29903</v>
      </c>
      <c r="D4" s="2">
        <f>SUM(B21:F21)/5</f>
        <v>0</v>
      </c>
      <c r="E4" s="2">
        <v>29903</v>
      </c>
      <c r="F4" s="2">
        <f>SUM(B28:F28)/5</f>
        <v>0</v>
      </c>
      <c r="G4" s="2">
        <v>29903</v>
      </c>
      <c r="H4" s="2">
        <f>SUM(B35:F35)/5</f>
        <v>0</v>
      </c>
    </row>
    <row r="5" spans="1:8" x14ac:dyDescent="0.35">
      <c r="A5" s="2">
        <v>59743</v>
      </c>
      <c r="B5" s="2">
        <f>SUM(B15:F15)/5</f>
        <v>0</v>
      </c>
      <c r="C5" s="2">
        <v>59743</v>
      </c>
      <c r="D5" s="2">
        <f t="shared" ref="D5:D8" si="0">SUM(B22:F22)/5</f>
        <v>0</v>
      </c>
      <c r="E5" s="2">
        <v>59743</v>
      </c>
      <c r="F5" s="2">
        <f t="shared" ref="F5:F8" si="1">SUM(B29:F29)/5</f>
        <v>0</v>
      </c>
      <c r="G5" s="2">
        <v>59743</v>
      </c>
      <c r="H5" s="2">
        <f t="shared" ref="H5:H8" si="2">SUM(B36:F36)/5</f>
        <v>0</v>
      </c>
    </row>
    <row r="6" spans="1:8" x14ac:dyDescent="0.35">
      <c r="A6" s="2">
        <v>89583</v>
      </c>
      <c r="B6" s="2">
        <f>SUM(B16:F16)/5</f>
        <v>0</v>
      </c>
      <c r="C6" s="2">
        <v>89583</v>
      </c>
      <c r="D6" s="2">
        <f t="shared" si="0"/>
        <v>0</v>
      </c>
      <c r="E6" s="2">
        <v>89583</v>
      </c>
      <c r="F6" s="2">
        <f t="shared" si="1"/>
        <v>0</v>
      </c>
      <c r="G6" s="2">
        <v>89583</v>
      </c>
      <c r="H6" s="2">
        <f t="shared" si="2"/>
        <v>0</v>
      </c>
    </row>
    <row r="7" spans="1:8" x14ac:dyDescent="0.35">
      <c r="A7" s="2">
        <v>119423</v>
      </c>
      <c r="B7" s="2">
        <f>SUM(B17:F17)/5</f>
        <v>0</v>
      </c>
      <c r="C7" s="2">
        <v>119423</v>
      </c>
      <c r="D7" s="2">
        <f t="shared" si="0"/>
        <v>0</v>
      </c>
      <c r="E7" s="2">
        <v>119423</v>
      </c>
      <c r="F7" s="2">
        <f t="shared" si="1"/>
        <v>0</v>
      </c>
      <c r="G7" s="2">
        <v>119423</v>
      </c>
      <c r="H7" s="2">
        <f t="shared" si="2"/>
        <v>0</v>
      </c>
    </row>
    <row r="8" spans="1:8" x14ac:dyDescent="0.35">
      <c r="A8" s="2">
        <v>149263</v>
      </c>
      <c r="B8" s="2">
        <f>SUM(B18:F18)/5</f>
        <v>0</v>
      </c>
      <c r="C8" s="2">
        <v>149263</v>
      </c>
      <c r="D8" s="2">
        <f t="shared" si="0"/>
        <v>0</v>
      </c>
      <c r="E8" s="2">
        <v>149263</v>
      </c>
      <c r="F8" s="2">
        <f t="shared" si="1"/>
        <v>0</v>
      </c>
      <c r="G8" s="2">
        <v>149263</v>
      </c>
      <c r="H8" s="2">
        <f t="shared" si="2"/>
        <v>0</v>
      </c>
    </row>
    <row r="12" spans="1:8" x14ac:dyDescent="0.35">
      <c r="B12" s="4" t="s">
        <v>29</v>
      </c>
      <c r="C12" s="4"/>
      <c r="D12" s="4"/>
      <c r="E12" s="4"/>
      <c r="F12" s="4"/>
    </row>
    <row r="13" spans="1:8" x14ac:dyDescent="0.35">
      <c r="A13" s="1" t="s">
        <v>7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</row>
    <row r="14" spans="1:8" x14ac:dyDescent="0.35">
      <c r="A14" t="s">
        <v>8</v>
      </c>
    </row>
    <row r="15" spans="1:8" x14ac:dyDescent="0.35">
      <c r="A15" t="s">
        <v>9</v>
      </c>
    </row>
    <row r="16" spans="1:8" x14ac:dyDescent="0.35">
      <c r="A16" t="s">
        <v>10</v>
      </c>
    </row>
    <row r="17" spans="1:6" x14ac:dyDescent="0.35">
      <c r="A17" t="s">
        <v>11</v>
      </c>
    </row>
    <row r="18" spans="1:6" x14ac:dyDescent="0.35">
      <c r="A18" t="s">
        <v>12</v>
      </c>
    </row>
    <row r="20" spans="1:6" x14ac:dyDescent="0.35">
      <c r="A20" s="1" t="s">
        <v>7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</row>
    <row r="21" spans="1:6" x14ac:dyDescent="0.35">
      <c r="A21" t="s">
        <v>18</v>
      </c>
    </row>
    <row r="22" spans="1:6" x14ac:dyDescent="0.35">
      <c r="A22" t="s">
        <v>19</v>
      </c>
    </row>
    <row r="23" spans="1:6" x14ac:dyDescent="0.35">
      <c r="A23" t="s">
        <v>20</v>
      </c>
    </row>
    <row r="24" spans="1:6" x14ac:dyDescent="0.35">
      <c r="A24" t="s">
        <v>21</v>
      </c>
    </row>
    <row r="25" spans="1:6" x14ac:dyDescent="0.35">
      <c r="A25" t="s">
        <v>22</v>
      </c>
    </row>
    <row r="27" spans="1:6" x14ac:dyDescent="0.35">
      <c r="A27" s="1" t="s">
        <v>7</v>
      </c>
      <c r="B27" t="s">
        <v>13</v>
      </c>
      <c r="C27" t="s">
        <v>14</v>
      </c>
      <c r="D27" t="s">
        <v>15</v>
      </c>
      <c r="E27" t="s">
        <v>16</v>
      </c>
      <c r="F27" t="s">
        <v>17</v>
      </c>
    </row>
    <row r="28" spans="1:6" x14ac:dyDescent="0.35">
      <c r="A28" t="s">
        <v>23</v>
      </c>
    </row>
    <row r="29" spans="1:6" x14ac:dyDescent="0.35">
      <c r="A29" t="s">
        <v>24</v>
      </c>
    </row>
    <row r="30" spans="1:6" x14ac:dyDescent="0.35">
      <c r="A30" t="s">
        <v>25</v>
      </c>
    </row>
    <row r="31" spans="1:6" x14ac:dyDescent="0.35">
      <c r="A31" t="s">
        <v>26</v>
      </c>
    </row>
    <row r="32" spans="1:6" x14ac:dyDescent="0.35">
      <c r="A32" t="s">
        <v>27</v>
      </c>
    </row>
    <row r="34" spans="1:6" x14ac:dyDescent="0.35">
      <c r="A34" s="1" t="s">
        <v>7</v>
      </c>
      <c r="B34" t="s">
        <v>13</v>
      </c>
      <c r="C34" t="s">
        <v>14</v>
      </c>
      <c r="D34" t="s">
        <v>15</v>
      </c>
      <c r="E34" t="s">
        <v>16</v>
      </c>
      <c r="F34" t="s">
        <v>17</v>
      </c>
    </row>
    <row r="35" spans="1:6" x14ac:dyDescent="0.35">
      <c r="A35" t="s">
        <v>30</v>
      </c>
    </row>
    <row r="36" spans="1:6" x14ac:dyDescent="0.35">
      <c r="A36" t="s">
        <v>31</v>
      </c>
    </row>
    <row r="37" spans="1:6" x14ac:dyDescent="0.35">
      <c r="A37" t="s">
        <v>32</v>
      </c>
    </row>
    <row r="38" spans="1:6" x14ac:dyDescent="0.35">
      <c r="A38" t="s">
        <v>33</v>
      </c>
    </row>
    <row r="39" spans="1:6" x14ac:dyDescent="0.35">
      <c r="A39" t="s">
        <v>34</v>
      </c>
    </row>
    <row r="41" spans="1:6" x14ac:dyDescent="0.35">
      <c r="A41" s="1"/>
    </row>
  </sheetData>
  <mergeCells count="6">
    <mergeCell ref="B12:F12"/>
    <mergeCell ref="A1:H1"/>
    <mergeCell ref="A2:B2"/>
    <mergeCell ref="C2:D2"/>
    <mergeCell ref="E2:F2"/>
    <mergeCell ref="G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</vt:lpstr>
      <vt:lpstr>Length</vt:lpstr>
      <vt:lpstr>PatternSize</vt:lpstr>
      <vt:lpstr>PatternMatches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Chin Hao</dc:creator>
  <cp:lastModifiedBy>Wong Chin Hao</cp:lastModifiedBy>
  <dcterms:created xsi:type="dcterms:W3CDTF">2020-09-12T12:24:21Z</dcterms:created>
  <dcterms:modified xsi:type="dcterms:W3CDTF">2020-09-14T09:09:49Z</dcterms:modified>
</cp:coreProperties>
</file>