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schelling/Development/02_Github_Public/cmd-arcobat-form-scripts/xlsx/"/>
    </mc:Choice>
  </mc:AlternateContent>
  <xr:revisionPtr revIDLastSave="0" documentId="13_ncr:1_{7D442452-91FF-B04B-9D0B-FF59DF550D2C}" xr6:coauthVersionLast="47" xr6:coauthVersionMax="47" xr10:uidLastSave="{00000000-0000-0000-0000-000000000000}"/>
  <bookViews>
    <workbookView xWindow="780" yWindow="960" windowWidth="27640" windowHeight="16540" xr2:uid="{34A0E632-3610-9847-8A75-32BF3BFFD1C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N2" i="1"/>
  <c r="K2" i="1"/>
  <c r="O2" i="1"/>
  <c r="L2" i="1"/>
  <c r="P2" i="1"/>
  <c r="M2" i="1"/>
  <c r="Q2" i="1"/>
  <c r="R2" i="1"/>
  <c r="S2" i="1"/>
</calcChain>
</file>

<file path=xl/sharedStrings.xml><?xml version="1.0" encoding="utf-8"?>
<sst xmlns="http://schemas.openxmlformats.org/spreadsheetml/2006/main" count="28" uniqueCount="23">
  <si>
    <t>student_name</t>
  </si>
  <si>
    <t>student_number</t>
  </si>
  <si>
    <t>lecturer_name</t>
  </si>
  <si>
    <t>ovgu.onderzoeken</t>
  </si>
  <si>
    <t>ovgu.ideevormen</t>
  </si>
  <si>
    <t>ovgu.deelname_lab</t>
  </si>
  <si>
    <t>ovgu.professionaliseren</t>
  </si>
  <si>
    <t>ovgu.inrichten_ontwerpproces</t>
  </si>
  <si>
    <t>ovgu.oplevering</t>
  </si>
  <si>
    <t>aantal_onvoldoende</t>
  </si>
  <si>
    <t>aantal_voldoende</t>
  </si>
  <si>
    <t>aantal_goed</t>
  </si>
  <si>
    <t>aantal_uitstekend</t>
  </si>
  <si>
    <t>totaal_onvoldoende</t>
  </si>
  <si>
    <t>totaal_voldoende</t>
  </si>
  <si>
    <t>totaal_goed</t>
  </si>
  <si>
    <t>totaal_uitstekend</t>
  </si>
  <si>
    <t>totaal_totaal</t>
  </si>
  <si>
    <t>totaal_eindcijfer</t>
  </si>
  <si>
    <t>Demo Student</t>
  </si>
  <si>
    <t>0123456</t>
  </si>
  <si>
    <t>Demo Docent</t>
  </si>
  <si>
    <t>Goed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</si>
</sst>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678-FAF0-6644-8188-CA94F615B53E}">
  <dimension ref="A1:S2"/>
  <sheetViews>
    <sheetView tabSelected="1" topLeftCell="E1" workbookViewId="0">
      <selection activeCell="L2" sqref="L2"/>
    </sheetView>
  </sheetViews>
  <sheetFormatPr baseColWidth="10" defaultRowHeight="16" x14ac:dyDescent="0.2"/>
  <cols>
    <col min="1" max="1" width="16.1640625" style="1" customWidth="1"/>
    <col min="2" max="2" width="15" style="1" customWidth="1"/>
    <col min="3" max="3" width="13.1640625" style="1" customWidth="1"/>
    <col min="4" max="4" width="15.83203125" style="1" bestFit="1" customWidth="1"/>
    <col min="5" max="5" width="15.5" style="1" customWidth="1"/>
    <col min="6" max="6" width="17.1640625" style="1" customWidth="1"/>
    <col min="7" max="7" width="20.83203125" style="1" customWidth="1"/>
    <col min="8" max="8" width="26" style="1" customWidth="1"/>
    <col min="9" max="9" width="14.33203125" style="1" customWidth="1"/>
    <col min="10" max="10" width="17.83203125" customWidth="1"/>
    <col min="11" max="11" width="19.1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" t="s">
        <v>19</v>
      </c>
      <c r="B2" s="1" t="s">
        <v>20</v>
      </c>
      <c r="C2" s="1" t="s">
        <v>21</v>
      </c>
      <c r="D2" s="1" t="s">
        <v>22</v>
      </c>
      <c r="E2" s="1" t="s">
        <v>22</v>
      </c>
      <c r="F2" s="1" t="s">
        <v>22</v>
      </c>
      <c r="G2" s="1" t="s">
        <v>22</v>
      </c>
      <c r="H2" s="1" t="s">
        <v>22</v>
      </c>
      <c r="I2" s="1" t="s">
        <v>22</v>
      </c>
      <c r="J2">
        <f>COUNTIF($D2:$I2,"Onvoldoende")</f>
        <v>0</v>
      </c>
      <c r="K2">
        <f>COUNTIF($D2:$I2,"Voldoende")</f>
        <v>0</v>
      </c>
      <c r="L2">
        <f>COUNTIF($D2:$I2,"Goed")</f>
        <v>6</v>
      </c>
      <c r="M2">
        <f>COUNTIF($D2:$I2,"Uitstekend")</f>
        <v>0</v>
      </c>
      <c r="N2">
        <f>J2*4</f>
        <v>0</v>
      </c>
      <c r="O2">
        <f>K2*6</f>
        <v>0</v>
      </c>
      <c r="P2">
        <f>L2*8</f>
        <v>48</v>
      </c>
      <c r="Q2">
        <f>M2*10</f>
        <v>0</v>
      </c>
      <c r="R2">
        <f>SUM(N2:Q2)</f>
        <v>48</v>
      </c>
      <c r="S2" s="1">
        <f>R2/COUNTA(D1:I1)</f>
        <v>8</v>
      </c>
    </row>
  </sheetData>
  <dataValidations count="1">
    <dataValidation type="list" allowBlank="1" showInputMessage="1" showErrorMessage="1" sqref="D2:I2" xr:uid="{D156A077-1BEE-384B-B5E8-6C56C9E8B673}">
      <formula1>"Onvoldoende,Voldoende,Goed,Uitstekend"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2021-11-06T14:02:34Z</dcterms:created>
  <dcterms:modified xsi:type="dcterms:W3CDTF">2021-11-06T14:16:12Z</dcterms:modified>
</cp:coreProperties>
</file>