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18ab4ce63646fc5/Documenten/TU Delft/Thesis/Code/time_estimation/"/>
    </mc:Choice>
  </mc:AlternateContent>
  <xr:revisionPtr revIDLastSave="19" documentId="11_2BB1D69C5B2056D2439D38524D3088B35299F65D" xr6:coauthVersionLast="47" xr6:coauthVersionMax="47" xr10:uidLastSave="{389ED47B-B11E-476C-AF2C-4EC65F1AEEE9}"/>
  <bookViews>
    <workbookView xWindow="900" yWindow="780" windowWidth="21600" windowHeight="111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2" i="1"/>
  <c r="G3" i="1"/>
</calcChain>
</file>

<file path=xl/sharedStrings.xml><?xml version="1.0" encoding="utf-8"?>
<sst xmlns="http://schemas.openxmlformats.org/spreadsheetml/2006/main" count="14" uniqueCount="14">
  <si>
    <t>File name</t>
  </si>
  <si>
    <t>Volume [mm3]</t>
  </si>
  <si>
    <t>Area [mm2]</t>
  </si>
  <si>
    <t>Height [mm]</t>
  </si>
  <si>
    <t>Height^2 [mm2]</t>
  </si>
  <si>
    <t>Height^3 [mm3]</t>
  </si>
  <si>
    <t>Beam_100x30mm.stl</t>
  </si>
  <si>
    <t>Beam_30x100mm.stl</t>
  </si>
  <si>
    <t>Cube_50mm.stl</t>
  </si>
  <si>
    <t>Cylinder_10x50mm.stl</t>
  </si>
  <si>
    <t>Cylinder_50x50mm.stl</t>
  </si>
  <si>
    <t>Plate_10mm.stl</t>
  </si>
  <si>
    <t>Pyramid_40mm.stl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</si>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</sst>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9" sqref="G9"/>
    </sheetView>
  </sheetViews>
  <sheetFormatPr defaultRowHeight="15" x14ac:dyDescent="0.25"/>
  <cols>
    <col min="1" max="1" width="20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</row>
    <row r="2" spans="1:7" x14ac:dyDescent="0.25">
      <c r="A2" t="s">
        <v>6</v>
      </c>
      <c r="B2">
        <v>90000</v>
      </c>
      <c r="C2">
        <v>13800</v>
      </c>
      <c r="D2">
        <v>100</v>
      </c>
      <c r="E2">
        <v>10000</v>
      </c>
      <c r="F2">
        <v>1000000</v>
      </c>
      <c r="G2">
        <f>(120+30)*60</f>
        <v>9000</v>
      </c>
    </row>
    <row r="3" spans="1:7" x14ac:dyDescent="0.25">
      <c r="A3" t="s">
        <v>7</v>
      </c>
      <c r="B3">
        <v>90000</v>
      </c>
      <c r="C3">
        <v>13800</v>
      </c>
      <c r="D3">
        <v>30</v>
      </c>
      <c r="E3">
        <v>900</v>
      </c>
      <c r="F3">
        <v>27000</v>
      </c>
      <c r="G3">
        <f>(60+55)*60</f>
        <v>6900</v>
      </c>
    </row>
    <row r="4" spans="1:7" x14ac:dyDescent="0.25">
      <c r="A4" t="s">
        <v>8</v>
      </c>
      <c r="B4">
        <v>125000</v>
      </c>
      <c r="C4">
        <v>15000</v>
      </c>
      <c r="D4">
        <v>50</v>
      </c>
      <c r="E4">
        <v>2500</v>
      </c>
      <c r="F4">
        <v>125000</v>
      </c>
      <c r="G4">
        <f>(2*60+24)*60</f>
        <v>8640</v>
      </c>
    </row>
    <row r="5" spans="1:7" x14ac:dyDescent="0.25">
      <c r="A5" t="s">
        <v>9</v>
      </c>
      <c r="B5">
        <v>3924.3010299656939</v>
      </c>
      <c r="C5">
        <v>1727.4993534451301</v>
      </c>
      <c r="D5">
        <v>50</v>
      </c>
      <c r="E5">
        <v>2500</v>
      </c>
      <c r="F5">
        <v>125000</v>
      </c>
      <c r="G5">
        <f>29*60</f>
        <v>1740</v>
      </c>
    </row>
    <row r="6" spans="1:7" x14ac:dyDescent="0.25">
      <c r="A6" t="s">
        <v>10</v>
      </c>
      <c r="B6">
        <v>98152.154952251323</v>
      </c>
      <c r="C6">
        <v>11779.615498434559</v>
      </c>
      <c r="D6">
        <v>50</v>
      </c>
      <c r="E6">
        <v>2500</v>
      </c>
      <c r="F6">
        <v>125000</v>
      </c>
      <c r="G6">
        <f>(60+51)*60</f>
        <v>6660</v>
      </c>
    </row>
    <row r="7" spans="1:7" x14ac:dyDescent="0.25">
      <c r="A7" t="s">
        <v>11</v>
      </c>
      <c r="B7">
        <v>399999.99999999988</v>
      </c>
      <c r="C7">
        <v>88000</v>
      </c>
      <c r="D7">
        <v>10</v>
      </c>
      <c r="E7">
        <v>100</v>
      </c>
      <c r="F7">
        <v>1000</v>
      </c>
      <c r="G7">
        <f>(8*60+26)*60</f>
        <v>30360</v>
      </c>
    </row>
    <row r="8" spans="1:7" x14ac:dyDescent="0.25">
      <c r="A8" t="s">
        <v>12</v>
      </c>
      <c r="B8">
        <v>18475.209554036319</v>
      </c>
      <c r="C8">
        <v>4800.0001221054636</v>
      </c>
      <c r="D8">
        <v>34.641017913818359</v>
      </c>
      <c r="E8">
        <v>1200.000122105484</v>
      </c>
      <c r="F8">
        <v>41569.225726440309</v>
      </c>
      <c r="G8">
        <f>43*60</f>
        <v>2580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Jasper Boogers</cp:lastModifiedBy>
  <dcterms:created xsi:type="dcterms:W3CDTF">2024-01-12T14:43:51Z</dcterms:created>
  <dcterms:modified xsi:type="dcterms:W3CDTF">2024-01-15T08:51:31Z</dcterms:modified>
</cp:coreProperties>
</file>