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4" r:id="rId1"/>
  </sheets>
  <calcPr calcId="145621"/>
</workbook>
</file>

<file path=xl/calcChain.xml><?xml version="1.0" encoding="utf-8"?>
<calcChain xmlns="http://schemas.openxmlformats.org/spreadsheetml/2006/main">
  <c r="F400" i="4" l="1"/>
  <c r="F378" i="4"/>
  <c r="F340" i="4"/>
  <c r="F270" i="4"/>
  <c r="F222" i="4"/>
  <c r="F195" i="4"/>
  <c r="F136" i="4"/>
  <c r="F96" i="4"/>
  <c r="F84" i="4"/>
  <c r="F71" i="4"/>
  <c r="F23" i="4"/>
</calcChain>
</file>

<file path=xl/sharedStrings.xml><?xml version="1.0" encoding="utf-8"?>
<sst xmlns="http://schemas.openxmlformats.org/spreadsheetml/2006/main" count="409" uniqueCount="335">
  <si>
    <t>Notes</t>
  </si>
  <si>
    <t>Jun 15</t>
  </si>
  <si>
    <t>Jul 15</t>
  </si>
  <si>
    <t>Aug 15</t>
  </si>
  <si>
    <t>I/(d)</t>
  </si>
  <si>
    <t xml:space="preserve">311001 - Preferred Stock (L3) </t>
  </si>
  <si>
    <t xml:space="preserve">965010 - Adjustment to Preferred &amp; Common Stock (L2) </t>
  </si>
  <si>
    <t xml:space="preserve">331100 - Additional Paid-In Capital (APIC) (L4) </t>
  </si>
  <si>
    <t xml:space="preserve">332100 - Unearned Compensation (L4) </t>
  </si>
  <si>
    <t xml:space="preserve">350000 - Treasury Stock (L3) </t>
  </si>
  <si>
    <t xml:space="preserve">965020 - Adjustment to Treasury Stock (L2) </t>
  </si>
  <si>
    <t xml:space="preserve">340000 - Retained Earnings (L3) </t>
  </si>
  <si>
    <t xml:space="preserve">965040 - Adjustment to Retained Earnings (L2) </t>
  </si>
  <si>
    <t xml:space="preserve">361200 - Currency Translation Adjustment - Net Tax (L4) </t>
  </si>
  <si>
    <t xml:space="preserve">361300 - FAS 133 - Net Investment Hedge - Net Tax (L4) </t>
  </si>
  <si>
    <t xml:space="preserve">361400 - FAS 115 Equity - Available-for-Sale (AFS) - Net Tax (L4) </t>
  </si>
  <si>
    <t xml:space="preserve">361500 - FAS 115 Equity - Held-to-Maturity (HTM) - Net Tax (L4) </t>
  </si>
  <si>
    <t xml:space="preserve">361600 - Other Comprehensive Income (OCI) Benefit Plans - Net Tax (L4) </t>
  </si>
  <si>
    <t xml:space="preserve">361700 - FAS 133 - Cash Flow Hedge - Net Tax (L4) </t>
  </si>
  <si>
    <t xml:space="preserve">361800 - Fair Value Option - Debt Valuation Adjustment (FVO DVA) - Net Tax (L4)  </t>
  </si>
  <si>
    <t>Common and Preferred Stock</t>
  </si>
  <si>
    <t xml:space="preserve">BS51010000 - Permanent Preferred Stock </t>
  </si>
  <si>
    <t xml:space="preserve">BS51020000 - Permanent Preferred Stock - Lower Tier Subsidiary </t>
  </si>
  <si>
    <t xml:space="preserve">BS52000000 - Common Stock </t>
  </si>
  <si>
    <t>320000 - Common Stock (L3) [Active]</t>
  </si>
  <si>
    <t xml:space="preserve">IS04801000 - Sale of Stock at Par </t>
  </si>
  <si>
    <t xml:space="preserve">IS05707000 - Other Deductions from Capital Stock </t>
  </si>
  <si>
    <t xml:space="preserve">IS28054000 - Preferred Stock Change Elim </t>
  </si>
  <si>
    <t xml:space="preserve">IS29502050 - Capitalization of Earnings Stock </t>
  </si>
  <si>
    <t xml:space="preserve">IS29901000 - Equity Adjustment Revaluation of Capital Stock </t>
  </si>
  <si>
    <t xml:space="preserve">IS29910000 - Equity Adjustment Revaluation of Capital Stock Increases and Decreases </t>
  </si>
  <si>
    <t xml:space="preserve">IS29940000 - Equity Adjustment Revaluation of All Other Capital Accounts </t>
  </si>
  <si>
    <t>Balance</t>
  </si>
  <si>
    <t>Additional Paid In Capital</t>
  </si>
  <si>
    <t xml:space="preserve">BS54000000 - Paid In Surplus </t>
  </si>
  <si>
    <t xml:space="preserve">BS54010100 - APIC - Contra Additional Paid-In Capital Forfeiture Provision (FAS123R) </t>
  </si>
  <si>
    <t xml:space="preserve">BS54010200 - APIC - Directors Stock Award </t>
  </si>
  <si>
    <t xml:space="preserve">BS54080000 - APIC Stock Option Amortization </t>
  </si>
  <si>
    <t xml:space="preserve">BS54110000 - APIC Stock Option Capital Chargeback </t>
  </si>
  <si>
    <t xml:space="preserve">BS54160000 - APIC Stock Option - Tax </t>
  </si>
  <si>
    <t xml:space="preserve">BS54190000 - APIC Stock Option - Parent Pickup </t>
  </si>
  <si>
    <t xml:space="preserve">BS58000000 - Other Capital Reserves </t>
  </si>
  <si>
    <t xml:space="preserve">BS60010000 - Capital Write-Up </t>
  </si>
  <si>
    <t xml:space="preserve">BS61000000 - Subsidiary Compulsory - Legal Reserves </t>
  </si>
  <si>
    <t xml:space="preserve">IS04635000 - Equity Adjustment Revaluation of Surplus Foreign Options </t>
  </si>
  <si>
    <t xml:space="preserve">IS04802000 - Contribution to Surplus/Branch Capital Increases </t>
  </si>
  <si>
    <t xml:space="preserve">IS04806000 - Changes in Foreign Options Surplus/Branch Capital </t>
  </si>
  <si>
    <t xml:space="preserve">IS04806500 - Changes in Foreign Options Surplus/Branch Capital Parent Pick-up </t>
  </si>
  <si>
    <t xml:space="preserve">IS04808000 - Changes in APIC Due to Stock Options </t>
  </si>
  <si>
    <t xml:space="preserve">IS04808500 - Changes in APIC Due to Stock Options Parent Pick-up </t>
  </si>
  <si>
    <t xml:space="preserve">IS04809000 - Other Additions to Capital Accounts </t>
  </si>
  <si>
    <t xml:space="preserve">IS04814000 - Other Additions - Surplus - Options </t>
  </si>
  <si>
    <t xml:space="preserve">IS04816000 - APIC - CAP Value Depreciation </t>
  </si>
  <si>
    <t xml:space="preserve">IS04816500 - APIC - CAP Value Depreciation Parent Pickup </t>
  </si>
  <si>
    <t xml:space="preserve">IS04817000 - Changes in APIC Due to Option Chargeout </t>
  </si>
  <si>
    <t xml:space="preserve">IS04817500 - Changes in APIC Due to Option Chargeout - Parent Pick-up </t>
  </si>
  <si>
    <t xml:space="preserve">IS04818000 - Changes in APIC Due to Dividend Reinvestment Plan </t>
  </si>
  <si>
    <t xml:space="preserve">IS05704000 - Remittance of Equity Compensation Surplus Foreign Options </t>
  </si>
  <si>
    <t xml:space="preserve">IS05708000 - Other Deductions from Surplus </t>
  </si>
  <si>
    <t xml:space="preserve">IS28060000 - Undivided Income Foreign Reserve Changes </t>
  </si>
  <si>
    <t xml:space="preserve">IS29502020 - Compulsory Retention for Legal Reserves Current Year </t>
  </si>
  <si>
    <t xml:space="preserve">IS29502040 - Capitalization of Earnings Surplus </t>
  </si>
  <si>
    <t xml:space="preserve">IS29933000 - Equity Adjustment Revaluation of Surplus </t>
  </si>
  <si>
    <t xml:space="preserve">IS29934000 - Eq Adj Revaltn of Srplus Inc &amp; Dec Reportd by Subs/Branch w/ a Non-US Parent </t>
  </si>
  <si>
    <t xml:space="preserve">IS29936000 - Equity Adjustment Revaluation of APIC Due to Stock </t>
  </si>
  <si>
    <t xml:space="preserve">IS29937000 - Equity Adjustment Revaluation of APIC Stock Purchase Plan </t>
  </si>
  <si>
    <t xml:space="preserve">IS29950000 - Equity Adjustment Lower Tier Revaluation of Legal Reserves </t>
  </si>
  <si>
    <t xml:space="preserve">IS29960000 - Equity Adjustment Lower Tier Revaluation of Foreign Option Surplus </t>
  </si>
  <si>
    <t xml:space="preserve">965031 - Adjustment to Additional Paid-In Capital (APIC) (L3) </t>
  </si>
  <si>
    <t>Unearned Compensation</t>
  </si>
  <si>
    <t xml:space="preserve">BS69600000 - Unearned Compensation </t>
  </si>
  <si>
    <t xml:space="preserve">IS04803000 - Changes in Unearned Compensation </t>
  </si>
  <si>
    <t xml:space="preserve">IS28055000 - Unearned Comp Change Elim </t>
  </si>
  <si>
    <t xml:space="preserve">965032 - Adjustment to Unearned Compensation (L3) </t>
  </si>
  <si>
    <t>Treasury Stock</t>
  </si>
  <si>
    <t xml:space="preserve">BS63000000 - Treasury Stock </t>
  </si>
  <si>
    <t xml:space="preserve">IS04804000 - Changes to Treasury Stock </t>
  </si>
  <si>
    <t>Retained Earnings</t>
  </si>
  <si>
    <t xml:space="preserve">BS60000000 - Undivided Profits </t>
  </si>
  <si>
    <t xml:space="preserve">BS61100000 - Prior Period Adjustment to Open Retained Earnings - Other Pre-Tax </t>
  </si>
  <si>
    <t xml:space="preserve">BS61200000 - Prior Period Adjustment to Opening Retained Earnings - Tax </t>
  </si>
  <si>
    <t xml:space="preserve">BS61400000 - Retained Earnings - Unvested Stock Award Dividend - Pre-Tax </t>
  </si>
  <si>
    <t xml:space="preserve">BS61420000 - Retained Earnings - Unvested Stock Award Dividend - Federal Tax Effect </t>
  </si>
  <si>
    <t xml:space="preserve">BS61420100 - Retained Earnings - Unvested Stock Award Dividend - NY State &amp; Local Tax Effect </t>
  </si>
  <si>
    <t xml:space="preserve">BS61420200 - Retained Earning - Unvested Stock Award Dividend -Other State &amp; Local Tax Effect </t>
  </si>
  <si>
    <t xml:space="preserve">BS61420300 - Retained Earnings - Unvested Stock Award Dividend - Foreign Tax Effect </t>
  </si>
  <si>
    <t xml:space="preserve">BS61500000 - Adjustment to Open Retained Earnings - Other Pre-Tax </t>
  </si>
  <si>
    <t xml:space="preserve">BS61510000 - Adjustment to Open Retained Earnings - Other Taxes </t>
  </si>
  <si>
    <t xml:space="preserve">IS04824000 - Changes to Retained Earnings - Unvested Stock Award Dividend - Pre-Tax </t>
  </si>
  <si>
    <t xml:space="preserve">IS04824020 - Changes to Retained Earnings - Unvested Stock Award Dividend - Total Tax Effect </t>
  </si>
  <si>
    <t xml:space="preserve">IS04824500 - Prt Pick Up Charge R/E Unvested Stock Award Dividend </t>
  </si>
  <si>
    <t xml:space="preserve">IS05700000 - Provision for Dividends/Branch Remittances </t>
  </si>
  <si>
    <t xml:space="preserve">IS05702500 - Dividend - Foreign Option Chargeback - Parent Pick Up </t>
  </si>
  <si>
    <t xml:space="preserve">IS05705000 - Provision for Dividends/Branch Remittances Foreign Options </t>
  </si>
  <si>
    <t xml:space="preserve">IS05709000 - Other Deductions from Capital Accounts </t>
  </si>
  <si>
    <t xml:space="preserve">IS05719000 - Prior Period Adjustment to Opening Retained Earnings - Other Pre-Tax - Memo </t>
  </si>
  <si>
    <t xml:space="preserve">IS05719500 - Other R/E Reval Account Parent Pickup </t>
  </si>
  <si>
    <t xml:space="preserve">IS05720000 - Prior Period Adjustment to Opening Retained Earnings - Tax - Memo </t>
  </si>
  <si>
    <t xml:space="preserve">IS05724000 - Other Deductions to Retained Earnings - Unvested Stock Award dividend </t>
  </si>
  <si>
    <t xml:space="preserve">IS05725000 - Unvested Stock Award - Tax - Other Change </t>
  </si>
  <si>
    <t xml:space="preserve">IS05730000 - Adjustment to Opening Retained Earnings - Other Pre-tax </t>
  </si>
  <si>
    <t xml:space="preserve">IS05731000 - Adjustment to Opening Retained Earnings - Other Taxes </t>
  </si>
  <si>
    <t xml:space="preserve">IS05790000 - Minority-Interest Other Capital Additions and Deductions </t>
  </si>
  <si>
    <t xml:space="preserve">IS29914000 - Equity Adjustment of R/E-Unvested Stock Award Dividend - Pre-Tax </t>
  </si>
  <si>
    <t xml:space="preserve">IS29914020 - Equity Adjustment of R/E-Unvested Stock Award Dividend-Tax Effect </t>
  </si>
  <si>
    <t>Other Comprehensive Income</t>
  </si>
  <si>
    <t xml:space="preserve">IS29991010 - Overseas Subsidiary Earnings Translation to Nassau </t>
  </si>
  <si>
    <t xml:space="preserve">IS29991030 - Overseas Affiliate Earnings Translation to Nassau </t>
  </si>
  <si>
    <t xml:space="preserve">IS29998010 - Translation Gains Overseas Branches Pretax </t>
  </si>
  <si>
    <t xml:space="preserve">IS29998040 - Translation Gains COIC Tax Expense </t>
  </si>
  <si>
    <t xml:space="preserve">IS29998150 - Cumulative Translation Adjustment Common Stock </t>
  </si>
  <si>
    <t xml:space="preserve">IS29998250 - Cumulative Translation Adjustment Surplus </t>
  </si>
  <si>
    <t xml:space="preserve">IS29998350 - Cumulative Translation Adjustment Undivided Profits </t>
  </si>
  <si>
    <t xml:space="preserve">IS29998630 - Translation Gains COIC Affiliates Pretax </t>
  </si>
  <si>
    <t xml:space="preserve">IS04601000 - Equity Adjustment Revaluation of Capital </t>
  </si>
  <si>
    <t xml:space="preserve">IS04603000 - Equity Adjustment Revaluation of Undistributed Earnings </t>
  </si>
  <si>
    <t xml:space="preserve">IS04610000 - Equity Adjustment Revaluation of Capital Increases or Decreases </t>
  </si>
  <si>
    <t xml:space="preserve">IS04611000 - Equity Adjustment Revaluation of Dividends Received </t>
  </si>
  <si>
    <t xml:space="preserve">IS04612000 - Equity Adjustment Revaluation of Capital Reserves </t>
  </si>
  <si>
    <t xml:space="preserve">IS04614000 - Below Line Revaluation of R/E-Unvested Stock Award Dividend - Pre-Tax </t>
  </si>
  <si>
    <t xml:space="preserve">IS04614020 - Below Line Revaluation of R/E-Unvested Stock Award Dividend - Tax Effect </t>
  </si>
  <si>
    <t xml:space="preserve">IS04618000 - Equity Adjustment Revaluation of Long-Term Intercompany Positions Subsidiaries </t>
  </si>
  <si>
    <t xml:space="preserve">IS04620000 - Equity Adjustment Revaluation of Investment </t>
  </si>
  <si>
    <t xml:space="preserve">IS04620500 - Revaluation Investment Translation </t>
  </si>
  <si>
    <t xml:space="preserve">IS04622000 - Equity Adjustment Revaluation of Investment in Affiliates </t>
  </si>
  <si>
    <t xml:space="preserve">IS04623000 - Equity Adjustment Revaluation of Goodwill </t>
  </si>
  <si>
    <t xml:space="preserve">IS04624000 - Equity Adjustment Minority Interest </t>
  </si>
  <si>
    <t xml:space="preserve">IS04630000 - Equity Adjustment Reversal of FAS52 Translation Adjustment Pretax </t>
  </si>
  <si>
    <t xml:space="preserve">IS04633000 - Equity Adjustment Revaluation of Surplus </t>
  </si>
  <si>
    <t xml:space="preserve">IS04634000 - Equity Adj-Revaltn of Surplus Inc &amp; Dec Reported by Subs/Brnchs with a US Parent </t>
  </si>
  <si>
    <t xml:space="preserve">IS04636000 - Equity Adjustment Revaluation of Change in APIC Due to Stock Options </t>
  </si>
  <si>
    <t xml:space="preserve">IS04637000 - Equity Adjustment Revaluation of Change in APIC Due to Stock Purchase Plan </t>
  </si>
  <si>
    <t xml:space="preserve">IS04760000 - Equity Adjustment Below-Line Foreign Currency Translation of AFS MTM Equity </t>
  </si>
  <si>
    <t xml:space="preserve">IS23005000 - Equity Adjustments Revaluation of Capital Items </t>
  </si>
  <si>
    <t xml:space="preserve">IS23008000 - Eqty Adj Revaltn of Hedges Reportd by Subsidiary/Branch with a Non-US Parent </t>
  </si>
  <si>
    <t xml:space="preserve">IS23009000 - Below Line Translation (Pre-Tax) Offset </t>
  </si>
  <si>
    <t xml:space="preserve">965052 - Below the Line Translation Adjustment - Pre-Tax (L3) </t>
  </si>
  <si>
    <t xml:space="preserve">IS04619000 - Equity Adjustment-Tax on Revaluation of Long-Term Interco Positions Subsidiaries </t>
  </si>
  <si>
    <t xml:space="preserve">IS04621000 - Equity Adjustment Tax on Revaluation of Investment </t>
  </si>
  <si>
    <t xml:space="preserve">IS04631000 - Equity Adjustment Reversal of FAS52 Translation Adjustment Tax Effect </t>
  </si>
  <si>
    <t xml:space="preserve">IS04765000 - Equity Adjustment Below-Line Frgn Currency Translation of AFS MTM Equity (Tax) </t>
  </si>
  <si>
    <t xml:space="preserve">IS23618500 - Translation Gain/Loss Tax Below the Line </t>
  </si>
  <si>
    <t xml:space="preserve">IS50000340 - Current Year Below-Line Translation on Foreign Withholding Reserves </t>
  </si>
  <si>
    <t xml:space="preserve">IS50001060 - Below Line Translation Tax Offset </t>
  </si>
  <si>
    <t xml:space="preserve">965053 - Below the Line Translation Adjustment - Tax (L3) </t>
  </si>
  <si>
    <t xml:space="preserve">IS04825000 - Cumulative Translation Adjustment - Pre-Tax Adjustment - Other </t>
  </si>
  <si>
    <t xml:space="preserve">IS04826000 - Cumulative Translation Adjustment - Tax Adjustment - Other </t>
  </si>
  <si>
    <t xml:space="preserve">IS29998060 - Translation Adjustment Lower-Tier Subsidiaries </t>
  </si>
  <si>
    <t xml:space="preserve">IS29998070 - Translation Adjustment Parent Company </t>
  </si>
  <si>
    <t xml:space="preserve">IS29998080 - Total Translation Adjustment Foreign Elimination Companies </t>
  </si>
  <si>
    <t xml:space="preserve">965054 - Other Cumulative Translation Adjustment (CTA) (L3) </t>
  </si>
  <si>
    <t xml:space="preserve">BS64640000 - MTM G/L on Hdg Instr OCI Cap Hdg Eff Portn-All LwTier Subs ex Leg5 170&amp;171 </t>
  </si>
  <si>
    <t xml:space="preserve">BS64740000 - MTM G/L on Hdg Instr Oth Compre Inc CpHdg Eff Portn-CBNA-NY HeadOffice Leg5 </t>
  </si>
  <si>
    <t xml:space="preserve">BS64840000 - MTM G/L on Hdg Instr Oth Compre Inc CpHdg Eff Portn-CG BkHldg Leg 170&amp;171 </t>
  </si>
  <si>
    <t xml:space="preserve">BS66000000 - Equity Adjustment on Capital Hedges - Other Parent Consolidations </t>
  </si>
  <si>
    <t xml:space="preserve">361120 - FAS 133 - Net Investment Hedge - Pre-Tax (L5) </t>
  </si>
  <si>
    <t xml:space="preserve">BS64650000 - FedTx Eff of MTM G/L on Hdg Instr OCI Cap Hdg-All LwTier Subs ExLeg5 170&amp;171 </t>
  </si>
  <si>
    <t xml:space="preserve">BS64850000 - FedTx Eff of MTM G/L on Hdg Instr OCI Cap Hdg-CG BkHldg Co Leg170&amp;171 </t>
  </si>
  <si>
    <t xml:space="preserve">BS65160000 - NY St&amp;Cty TxEff of MTM G/L on Hdg Instr OCI CpHdg-All LwTier Subs exLeg5 170&amp;171 </t>
  </si>
  <si>
    <t>Other Comprehensive Income_1</t>
  </si>
  <si>
    <t xml:space="preserve">BS65170000 - Ot St TxEff of MTM G/L on Hdg Instr OCI CpHdg-All LwTier Subs exLeg5 170&amp;171 </t>
  </si>
  <si>
    <t xml:space="preserve">BS65180000 - FgnTx Eff of MTM G/L on Hdg Instr OCI CpHdg-All LwTier Subs exLeg5 170&amp;171 </t>
  </si>
  <si>
    <t xml:space="preserve">361125 - FAS 133 - Net Investment Hedge - Tax (L5) </t>
  </si>
  <si>
    <t xml:space="preserve">IS04502000 - Curr Mo MTM Gain/Loss on Hedging Instruments OCI Cap Hedges Effective Portion </t>
  </si>
  <si>
    <t xml:space="preserve">IS04502500 - Tax Eff of Curr Mo MTM Gain/Loss on Hdg Instrumt OCI Cap Hdg Eff Portion-Fed Tax </t>
  </si>
  <si>
    <t xml:space="preserve">IS04659000 - Tx Eff of Curr Mo MTM G/L on Hdg Instrumt OCI Cap Hdg Eff Portion-NY St &amp; Cty Tx </t>
  </si>
  <si>
    <t xml:space="preserve">IS04660000 - Tax Eff of Curr Mo MTM G/L on Hdg Instrumt OCI Cap Hedges Eff Portion-Oth St Tax </t>
  </si>
  <si>
    <t xml:space="preserve">IS04661000 - Tax Eff of Curr Mo MTM Gain/Loss on Hdg Instrumt OCI Cap Hdg Eff Portion-Fgn Tax </t>
  </si>
  <si>
    <t xml:space="preserve">IS04812000 - Other Additions - FAS 133 NTIN Pre-Tax </t>
  </si>
  <si>
    <t xml:space="preserve">965056 - Changes in OCI - Net Investment Hedges (L3) </t>
  </si>
  <si>
    <t xml:space="preserve">BS62050000 - Contra Adjustment to Consolidated VIE Trust's Pre-Tax OCI for AFS </t>
  </si>
  <si>
    <t xml:space="preserve">BS62060000 - Stockholders Equity OCI MTM AFS Securities </t>
  </si>
  <si>
    <t xml:space="preserve">BS62090000 - Minority Interest Equity Adjustments for MTM-AFS </t>
  </si>
  <si>
    <t xml:space="preserve">BS62100000 - Equity Adjustment Due to Hedge Gains on Available-for-Sale Securities </t>
  </si>
  <si>
    <t>Other Comprehensive Income_2</t>
  </si>
  <si>
    <t xml:space="preserve">BS62200000 - Equity Adjustment Due to Hedge Losses on Available-for-Sale Securities </t>
  </si>
  <si>
    <t xml:space="preserve">BS62400000 - Eqty Adjustmt Due to MTM of AFS Investmt Secs Held by Eqty Method Affiliates </t>
  </si>
  <si>
    <t xml:space="preserve">BS62600000 - Equity Adjustment Due to AFS Securities Other Parent Company Consolidation </t>
  </si>
  <si>
    <t xml:space="preserve">BS62900000 - Equity Adjustment Due to Available-for-Sale Securities Other Eliminations </t>
  </si>
  <si>
    <t xml:space="preserve">BS62300000 - Equity Adjustment Due to Domestic Federal Taxes on MTM of AFS Securities </t>
  </si>
  <si>
    <t xml:space="preserve">BS62310000 - Equity Adjustmt Due to Domestic State &amp; Local Taxes on MTM of AFS Securities </t>
  </si>
  <si>
    <t xml:space="preserve">BS62320000 - Equity Adjustment Due to Foreign Income Taxes on MTM of AFS Securities </t>
  </si>
  <si>
    <t xml:space="preserve">BS62410000 - Eq Adjustmt Due to Inc Tax on MTM of AFS Investmt Sec Held by Eq Method Afiliate </t>
  </si>
  <si>
    <t xml:space="preserve">BS62340000 - HTM OCI Equity Pre-tax </t>
  </si>
  <si>
    <t xml:space="preserve">BS62460000 - HTM OCI Equity Parent pick up </t>
  </si>
  <si>
    <t xml:space="preserve">BS62350000 - HTM OCI Equity Federal tax </t>
  </si>
  <si>
    <t xml:space="preserve">BS62360000 - Held-to-Maturity Other Comprehensive Income Equity State and Local Tax </t>
  </si>
  <si>
    <t xml:space="preserve">BS62370000 - HTM OCI Equity Foreign tax </t>
  </si>
  <si>
    <t xml:space="preserve">IS04289000 - Held-to-Maturity Other Comprehensive Income Other Equity Change Tax </t>
  </si>
  <si>
    <t xml:space="preserve">IS04640000 - Equity Adjustment Hedge Gains/(Losses) on Available-for-Sale Securities </t>
  </si>
  <si>
    <t xml:space="preserve">IS04641000 - Equity Adjustment Hedge Gains/(Losses) on AFS Securities Tax Effects </t>
  </si>
  <si>
    <t xml:space="preserve">IS04707500 - Mark-to-Market Available-for-Sale Security - OCI Equity Roll </t>
  </si>
  <si>
    <t xml:space="preserve">IS04710000 - Equity Adjustment Total Tax Effect on MTM of AFS Investment Securities </t>
  </si>
  <si>
    <t xml:space="preserve">IS04713000 - Held-to-Maturity OCI Equity Change Pre-tax </t>
  </si>
  <si>
    <t xml:space="preserve">IS04713500 - Held-to-Maturity OCI Equity Change Parent Pick-up </t>
  </si>
  <si>
    <t xml:space="preserve">IS04714000 - Held-to-Maturity OCI Equity Change - Tax </t>
  </si>
  <si>
    <t xml:space="preserve">IS04720000 - Equity Adjustment MTM of AFS Investment Secs Held by Equity Method Affiliates </t>
  </si>
  <si>
    <t xml:space="preserve">IS04721000 - Equity Adj Tax Effect on MTM of AFS Invest Secs Held by Equity Method Affiliates </t>
  </si>
  <si>
    <t xml:space="preserve">IS04724000 - Equity Adjustment Minority Interest FAS 1 </t>
  </si>
  <si>
    <t xml:space="preserve">IS04740000 - Equity Adjustment Other Parent Company Revaluation Account </t>
  </si>
  <si>
    <t xml:space="preserve">IS04790000 - Mark-to-Market Available-for-Sale Minority Interest FAS 115 </t>
  </si>
  <si>
    <t xml:space="preserve">IS04819000 - Other Additions - FAS 115 Pre-Tax </t>
  </si>
  <si>
    <t xml:space="preserve">IS04820000 - Other Additions - FAS 115 Tax </t>
  </si>
  <si>
    <t xml:space="preserve">IS04827000 - Held-to-Maturity OCI Other Equity Change </t>
  </si>
  <si>
    <t xml:space="preserve">IS05791000 - Change in Contra Adjustment to Consolidated VIE Trust's Pre-Tax OCI for AFS </t>
  </si>
  <si>
    <t xml:space="preserve">IS29935000 - Equity Adjustment Revaluation of FAS 115 Adjustment </t>
  </si>
  <si>
    <t xml:space="preserve">IS29938000 - Equity Adjustment FAS 115 Tax </t>
  </si>
  <si>
    <t xml:space="preserve">IS29939000 - Equity Adjustment Lower Tier Reval F1 </t>
  </si>
  <si>
    <t xml:space="preserve">965055 - Changes in OCI Equity Adjustment on AFS/HTM Securities (L3) </t>
  </si>
  <si>
    <t xml:space="preserve">BS67000000 - SFAS 158 Prior Service Cost Pension Plan Equity Adjustment - Pre-tax </t>
  </si>
  <si>
    <t xml:space="preserve">BS67100000 - SFAS 158 Net Gain/(Loss) Pension Plan Equity Adjustment - Pre-tax </t>
  </si>
  <si>
    <t xml:space="preserve">BS67200000 - SFAS 158 Transition Obligation Pension Plan Equity Adjustment - Pre-tax </t>
  </si>
  <si>
    <t xml:space="preserve">BS67300000 - SFAS 158 Funded Status Equity Adjustment - Pre-tax </t>
  </si>
  <si>
    <t xml:space="preserve">BS69700000 - SFAS 158 Pension/Postretirement Equity Adjustment - Pre-tax </t>
  </si>
  <si>
    <t xml:space="preserve">BS69710000 - SFAS 158 Pension/Postretirement Equity Adjustment - Parent Pickup </t>
  </si>
  <si>
    <t xml:space="preserve">361140 - Other Comprehensive Income (OCI) Pension Pre-Tax (L5) </t>
  </si>
  <si>
    <t xml:space="preserve">BS67020000 - SFAS 158 Prior Service Cost Equity Adjustment - Foreign Tax Effect </t>
  </si>
  <si>
    <t xml:space="preserve">BS67030000 - SFAS 158 Prior Service Cost Equity Adjustment - U.S. Federal Tax Effect </t>
  </si>
  <si>
    <t xml:space="preserve">BS67040000 - SFAS 158 Prior Service Cost Equity Adjustment - NY State and City Tax Effect </t>
  </si>
  <si>
    <t xml:space="preserve">BS67050000 - SFAS 158 Prior Service Cost Equity Adjustment - Other State Tax Effect </t>
  </si>
  <si>
    <t xml:space="preserve">BS67120000 - SFAS 158 Net Gain/(Loss) Equity Adjustment - Foreign Tax Effect </t>
  </si>
  <si>
    <t xml:space="preserve">BS67130000 - SFAS 158 Net Gain/(Loss) Equity Adjustment - U.S. Federal Tax Effect </t>
  </si>
  <si>
    <t xml:space="preserve">BS67140000 - SFAS 158 Net Gain/(Loss) Equity Adjustment - NY State and City Tax Effect </t>
  </si>
  <si>
    <t xml:space="preserve">BS67150000 - SFAS 158 Net Gain/(Loss) Equity Adjustment - Other State Tax Effect </t>
  </si>
  <si>
    <t xml:space="preserve">BS67220000 - SFAS 158 Transition Obligation Equity Adjustment - Foreign Tax Effect </t>
  </si>
  <si>
    <t xml:space="preserve">BS67230000 - SFAS 158 Transition Obligation Equity Adjustment - U.S. Federal Tax Effect </t>
  </si>
  <si>
    <t xml:space="preserve">BS67240000 - SFAS 158 Transition Obligation Equity Adjustment-NY State &amp; City Tax Effect </t>
  </si>
  <si>
    <t xml:space="preserve">BS67250000 - SFAS 158 Transition Obligation Equity Adjustment - Other State Tax Effect </t>
  </si>
  <si>
    <t xml:space="preserve">BS67320000 - SFAS 158 Funded Status Equity Adjustment - Foreign Tax Effect </t>
  </si>
  <si>
    <t xml:space="preserve">BS67330000 - SFAS 158 Funded Status Equity Adjustment - U.S. Federal Tax Effect </t>
  </si>
  <si>
    <t xml:space="preserve">BS67340000 - SFAS 158 Funded Status Equity Adjustment - NY State and City Tax Effect </t>
  </si>
  <si>
    <t xml:space="preserve">BS67350000 - SFAS 158 Funded Status Equity Adjustment - Other State Tax Effect </t>
  </si>
  <si>
    <t xml:space="preserve">BS67440000 - OCI Profit Sharing on Benefit Plans - Foreign Tax Effect </t>
  </si>
  <si>
    <t xml:space="preserve">BS67450000 - OCI Profit Sharing Plans - US Federal Tax Effect </t>
  </si>
  <si>
    <t xml:space="preserve">BS69750000 - SFAS 158 Pension/Postretirement Equity Adjustment - Foreign Tax Effect </t>
  </si>
  <si>
    <t xml:space="preserve">BS69760000 - SFAS 158 Pension/Postretirement Equity Adjustment - US Fed Tax Effect </t>
  </si>
  <si>
    <t xml:space="preserve">BS69770000 - SFAS158 Pension/Postretirement Equity Adjustment-NY State &amp; City Tax Effect </t>
  </si>
  <si>
    <t xml:space="preserve">BS69780000 - SFAS 158 Pension/Postretirement Equity Adjustment - Other State Tax Effect </t>
  </si>
  <si>
    <t xml:space="preserve">BS69800000 - SFAS 158 Pension/Postretirement Equity Adjustment - Subsidiaries </t>
  </si>
  <si>
    <t xml:space="preserve">361145 - MIN Pension Tax (L5) </t>
  </si>
  <si>
    <t xml:space="preserve">BS67080000 - SFAS 158 Prior Service Cost Postretirement Plan Equity Adjustment - Pre-tax </t>
  </si>
  <si>
    <t xml:space="preserve">BS67260000 - SFAS 158 Net Gain/(Loss) Postretirement Plan Equity Adjustment - Pre-tax </t>
  </si>
  <si>
    <t xml:space="preserve">BS67360000 - SFAS 158 Transition Obligation Postretirement Plan Equity Adjustment - Pre-tax </t>
  </si>
  <si>
    <t xml:space="preserve">361160 - Other Comprehensive Income (OCI) Post Retirement Pre-Tax (L5) </t>
  </si>
  <si>
    <t xml:space="preserve">BS67060000 - SFAS 158 Prior Service Cost Non-Qualified Pension Plan Equity Adjustment-Pre-tax </t>
  </si>
  <si>
    <t xml:space="preserve">BS67180000 - SFAS 158 Net Gain/(Loss) Non-Qualified Pension Plan Equity Adjustment - Pre-tax </t>
  </si>
  <si>
    <t xml:space="preserve">361165 - Other Comprehensive Income (OCI) U.S. Non-Qualified Pension Pre-Tax (L5) </t>
  </si>
  <si>
    <t xml:space="preserve">BS67160000 - SFAS 158 Prior Service Cost Postemployment Plan Equity Adjustment - Pre-tax </t>
  </si>
  <si>
    <t xml:space="preserve">BS67280000 - SFAS 158 Net Gain/(Loss) Postemployment Plan Equity Adjustment - Pre-tax </t>
  </si>
  <si>
    <t xml:space="preserve">361170 - Other Comprehensive Income (OCI) US Post-Employment Pension Pre-Tax (L5) </t>
  </si>
  <si>
    <t xml:space="preserve">BS67380000 - OCI Profit Sharing on Benefit Plans SFAS 158 - Pre-tax </t>
  </si>
  <si>
    <t xml:space="preserve">BS67390000 - OCI Profit Sharing on Benefit Plans - Pre-tax Parent Pickup </t>
  </si>
  <si>
    <t xml:space="preserve">BS67400000 - OCI Profit Sharing on FAS 115 AFS Securities - Pre-tax </t>
  </si>
  <si>
    <t xml:space="preserve">BS67420000 - OCI Profit Sharing on FAS 133 Cash Flow Hedges - Pre-tax </t>
  </si>
  <si>
    <t xml:space="preserve">361180 - Other Comprehensive Income (OCI) Profit Sharing Plan Pre-Tax (L5) </t>
  </si>
  <si>
    <t xml:space="preserve">IS04805000 - Change of Amount Recognzd in Accumulated OCI Due to Adoption of FAS158 - Pre-Tax </t>
  </si>
  <si>
    <t xml:space="preserve">IS04805100 - Change in Minimum (Pension) Liability - Parent Pickup </t>
  </si>
  <si>
    <t xml:space="preserve">IS04805500 - Change to Amount Recognized in Accumulated OCI Due to Adoption of FAS158 - Tax </t>
  </si>
  <si>
    <t xml:space="preserve">IS04821000 - Other Additions - Minimum Pension Pre-Tax </t>
  </si>
  <si>
    <t xml:space="preserve">IS04822000 - Other Additions - Minimum Pension Tax </t>
  </si>
  <si>
    <t xml:space="preserve">IS04823000 - Change in OCI Profit Sharing Plans - Pre-Tax </t>
  </si>
  <si>
    <t xml:space="preserve">IS04823100 - Other Additions (Restricted) - OCI Profit Sharing - Pre-Tax </t>
  </si>
  <si>
    <t xml:space="preserve">IS04823200 - Change in OCI Profit Sharing Plans - Pre-Tax - Parent Pick-Up </t>
  </si>
  <si>
    <t xml:space="preserve">IS04823300 - Change in OCI Profit Sharing Plans - Tax Effect </t>
  </si>
  <si>
    <t xml:space="preserve">IS04823400 - Other Additions (Restricted) - OCI Profit Sharing - Tax Effect </t>
  </si>
  <si>
    <t xml:space="preserve">IS29905000 - Eq Adjustmt-Translation Gain/Loss from Revaluation of FAS158 Min Pension-Pre-Tax </t>
  </si>
  <si>
    <t xml:space="preserve">IS29905500 - Eq Adjustmt-Translation Gain/Loss from Revaluation of FAS158 Minimum Pension-Tax </t>
  </si>
  <si>
    <t xml:space="preserve">IS29906000 - Eq Adjstmt-Translatn Gain/Loss from Revaluatn of OCI Profit Sharing Plan-Pre-Tax </t>
  </si>
  <si>
    <t xml:space="preserve">IS29906500 - Eq Adjst-Translatn Gain/Loss from Revaluatn of OCI Profit Sharing Plan-Tax Effct </t>
  </si>
  <si>
    <t xml:space="preserve">965058 - Changes in OCI - Minimum Pension Liabilities (L3) </t>
  </si>
  <si>
    <t xml:space="preserve">BS64600000 - MTM G/L on Derv OCI CF Hdg Effective Portion-All LwTier Subs ExLeg5 170&amp;171 </t>
  </si>
  <si>
    <t xml:space="preserve">BS64620000 - MTM G/L on Derv OCI CF Hdg of Antcpatd Transctn-All LwTier Subs ExLeg5 170&amp;171 </t>
  </si>
  <si>
    <t xml:space="preserve">BS64700000 - MTM G/L on Derv OCI CF Hdg Effective Portion-CBNA-NY Head Office Leg Type 5 </t>
  </si>
  <si>
    <t xml:space="preserve">BS64720000 - MTM G/L on Derv OCI CF Hdg of Antcpatd Transctn-CBNA-NY Head Office Leg 5 </t>
  </si>
  <si>
    <t xml:space="preserve">BS64800000 - MTM G/L on Derv OCI CF Hdg Effective Portion-CG BkHldg Leg Types 170&amp;171 </t>
  </si>
  <si>
    <t xml:space="preserve">BS64820000 - MTM G/L on Derv OCI CF Hdg of Antcpatd Transctn-CG BkHldg Legal 170 &amp; 171 </t>
  </si>
  <si>
    <t xml:space="preserve">BS65000000 - Equity Adjustment on Cash Flow Hedge - Other Parent Consolidations </t>
  </si>
  <si>
    <t xml:space="preserve">361150 - FAS 133 - Cash Flow Hedge - Pre-Tax (L5) </t>
  </si>
  <si>
    <t xml:space="preserve">BS64610000 - FedTx Eff of MTM G/L on Derv OCI CF Hdg-All Low Tier subs exc Leg 5 170 &amp; 171 </t>
  </si>
  <si>
    <t xml:space="preserve">BS64630000 - FedTx Eff of MTM G/L on Der OCI CF Hdg of Antcptd Transctn-LwTier exLeg5 170&amp;171 </t>
  </si>
  <si>
    <t xml:space="preserve">BS64710000 - FedTx Eff of MTM G/L on Derv OCI CF Hdg-CBNA-NY Head Office Legal Type 5 only </t>
  </si>
  <si>
    <t xml:space="preserve">BS64730000 - FedTx Eff of MTM G/L on Derv OCI CF Hdg of Antcpatd Transctn-CBNA-NY HO Leg5 </t>
  </si>
  <si>
    <t xml:space="preserve">BS64810000 - FedTx Eff of MTM G/L on Derv OCI CF Hdg-CG BkHldg Leg types 170&amp;171 </t>
  </si>
  <si>
    <t xml:space="preserve">BS64830000 - FedTx Eff of MTM G/L on Derv OCI CF Hdg of Antcptd Transctn-CG BkHldg Leg170&amp;171 </t>
  </si>
  <si>
    <t xml:space="preserve">BS65100000 - NY St&amp;Cty Tx Eff of MTM G/L on Derv OCI CF Hdg-All LwTier Subs exLeg5 170&amp;171 </t>
  </si>
  <si>
    <t xml:space="preserve">BS65110000 - Oth St Tx Eff of MTM G/L on Derv OCI CF Hdg-All LwTier Subs ex Leg5 170&amp;171 </t>
  </si>
  <si>
    <t xml:space="preserve">BS65120000 - Frgn Tx Eff of MTM G/L on Derv OCI CF Hdg-All LwTier subs ex Leg5 170 &amp; 171 </t>
  </si>
  <si>
    <t xml:space="preserve">BS65130000 - NY St&amp;Cty TxEff of MTM G/L on Der OCI CF Hdg of Antcptd Transctn-exLeg5 170&amp;171 </t>
  </si>
  <si>
    <t xml:space="preserve">BS65140000 - Oth St TxEff of MTM G/L on Derv OCI CF Hdg of Antcptd Transctn-exLeg5 170&amp;171 </t>
  </si>
  <si>
    <t xml:space="preserve">BS65150000 - Fgn TxEff of MTM G/L on Der OCI CF Hdg of Antcptd Transctn-LwTier exLeg5 170&amp;171 </t>
  </si>
  <si>
    <t xml:space="preserve">361155 - FAS 133 - Cash Flow Hedge - Tax (L5) </t>
  </si>
  <si>
    <t xml:space="preserve">IS04501000 - Current Month Mark-to-Market Gain/Loss on Derivatives - OCI - Cash Flow Hedges </t>
  </si>
  <si>
    <t xml:space="preserve">IS04501500 - Tax Effect of Curr Mo MTM Gain/Loss on Derivative OCI CF Hedges - Federal Taxes </t>
  </si>
  <si>
    <t xml:space="preserve">IS04656000 - Tax Effect of Curr Mo MTM Gain/Loss on Derivative OCI CF Hedges-NY St &amp; City Tax </t>
  </si>
  <si>
    <t xml:space="preserve">IS04657000 - Tax Effect of Curr Mo MTM Gain/Loss on Derivative OCI CF Hedges-Oth State Taxes </t>
  </si>
  <si>
    <t xml:space="preserve">IS04658000 - Tax Effect of Curr Mo MTM Gain/Loss on Derivativ OCI Cash Flow Hedge-Foreign Tax </t>
  </si>
  <si>
    <t xml:space="preserve">IS04810000 - Other Additions - FAS 133 Cash Flow - Pre-Tax </t>
  </si>
  <si>
    <t xml:space="preserve">IS04811000 - Other Additions - FAS 133 Cash Flow Tax </t>
  </si>
  <si>
    <t xml:space="preserve">965057 - Changes in OCI - Cash Flow Hedges (L3) </t>
  </si>
  <si>
    <t xml:space="preserve">BS67460000 - Fair Value Option - Debt Valuation Adjustment (FVO DVA) - Pre-Tax  </t>
  </si>
  <si>
    <t xml:space="preserve">BS67470000 - Fair Value Option - Debt Valuation Adjustment (FVO DVA) - Parent Pickup  </t>
  </si>
  <si>
    <t xml:space="preserve">361810 - Fair Value Option - Debt Valuation Adjustment (FVO DVA) - Pre-Tax (L5)  </t>
  </si>
  <si>
    <t xml:space="preserve">BS67480000 - Fair Value Option - Debt Valuation Adjustment (FVO DVA) - Foreign Tax Effect  </t>
  </si>
  <si>
    <t xml:space="preserve">BS67490000 - Fair Value Option - Debt Valuation Adjustment (FVO DVA) - Federal Tax Effect  </t>
  </si>
  <si>
    <t xml:space="preserve">BS67500000 - Fair Value Option - Debt Valuation Adjustment (FVO DVA) - State Tax Effect  </t>
  </si>
  <si>
    <t xml:space="preserve">361820 - Fair Value Option - Debt Valuation Adjustment (FVO DVA) - Tax (L5)  </t>
  </si>
  <si>
    <t xml:space="preserve">IS04813000 - Change in Fair Value Option - Debt Valuation Adjustment (FVO DVA) - Pre-Tax  </t>
  </si>
  <si>
    <t xml:space="preserve">IS04830000 - Other Change in Fair Value Option-Debt Valuation Adjustment (FVO DVA) - Pre-Tax  </t>
  </si>
  <si>
    <t xml:space="preserve">IS04815000 - Change in Fair Value Option-Debt Valuation Adjustment (FVO DVA) - Parent Pickup  </t>
  </si>
  <si>
    <t xml:space="preserve">IS04829000 - Change in Fair Value Option - Debt Valuation Adjustment (FVO DVA) - Tax Effect  </t>
  </si>
  <si>
    <t xml:space="preserve">IS04831000 - Other Change in Fair Value Option-Debt Valuation Adjustment (FVO DVA)-Tax Effect  </t>
  </si>
  <si>
    <t xml:space="preserve">IS29907000 - Equity Adjustment-Translation Gain/Loss from Revaluation of FVO DVA - Pre-Tax  </t>
  </si>
  <si>
    <t xml:space="preserve">IS29908000 - Equity Adjustment-Translation Gain/Loss from Revaluation of FVO DVA - Tax Effect  </t>
  </si>
  <si>
    <t xml:space="preserve">965059 - Changes in OCI - Fair Value Option - Debt Valuation Adjustment (FVO DVA)(L3)  </t>
  </si>
  <si>
    <t>Stockholders Equity Detail</t>
  </si>
  <si>
    <t>IS04806900 - Intra  Split Ownership Non-Controlling Interest Tax on Foreign Options</t>
  </si>
  <si>
    <t>IS04808900 - Intra  Split Ownership Non-Controlling Interest Stock Options</t>
  </si>
  <si>
    <t>IS04816900 - Intra  Split Ownership Non-Controlling Interest CAP Value Depreciation</t>
  </si>
  <si>
    <t>IS04817900 - Intra  Split Ownership Non-Controlling Interest APIC Option Charge-out</t>
  </si>
  <si>
    <t xml:space="preserve">IS28050000 - group Dividend Elimination </t>
  </si>
  <si>
    <t>IS04824900 - Intra  Split Ownership NonControlling Interest Unvested Stock Award Dividend</t>
  </si>
  <si>
    <t>IS05702900 - Intra  Split Ownership Non-Controlling Interest Foreign Option Charge-back</t>
  </si>
  <si>
    <t xml:space="preserve">BS60060000 - Equity Adjustment Due to Foreign Currency Translation - group </t>
  </si>
  <si>
    <t xml:space="preserve">IS29998020 - Translation Gains bank Overseas Subsidiaries Pretax </t>
  </si>
  <si>
    <t xml:space="preserve">965051 - bank Head Office Translation Adjustments (L3) </t>
  </si>
  <si>
    <t>IS04620900 - Intra  Split Ownership NonControlling Interest Cumulative Translatn Adjustmt</t>
  </si>
  <si>
    <t xml:space="preserve">IS29998050 - Equity Translation Adjustment group Subsidiaries </t>
  </si>
  <si>
    <t xml:space="preserve">IS04560000 - Mark-to-Market Gain/Losses Derivative Capital Hedge group (Corp) </t>
  </si>
  <si>
    <t>IS04560900 - Intra  Split Ownership Non-Controlling Interest Net Investment Hedge</t>
  </si>
  <si>
    <t>IS04713900 - Intra  Split Ownership Non-Controlling Interest Held-to-Maturity OCI</t>
  </si>
  <si>
    <t>IS04740900 - Intra  Split Ownership Non-Controlling Interest FAS115 MTM</t>
  </si>
  <si>
    <t>IS04805900 - Intra  Split Ownership Non-Controlling Interest Minimum Pension</t>
  </si>
  <si>
    <t>IS04823900 - Intra  Split Ownership Non-Controlling Interest Profit Sharing Plan OCI</t>
  </si>
  <si>
    <t xml:space="preserve">IS04540000 - Mark-to-Market Gain/Loss on Derivatives Cash Flow Hedges - group (CORP) </t>
  </si>
  <si>
    <t>IS04540900 - Intra  Split Ownership Non-Controlling Interest Cash Flow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</si>
</sst>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0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General_)"/>
    <numFmt numFmtId="166" formatCode="#,##0.000_);\(#,##0.000\);\-"/>
    <numFmt numFmtId="167" formatCode="_)00000000"/>
    <numFmt numFmtId="168" formatCode="_-* #,##0_-;\-* #,##0_-;_-* &quot;-&quot;_-;_-@_-"/>
    <numFmt numFmtId="169" formatCode="_-* #,##0.00_-;\-* #,##0.00_-;_-* &quot;-&quot;??_-;_-@_-"/>
    <numFmt numFmtId="170" formatCode="_-* #,##0\ &quot;F&quot;_-;\-* #,##0\ &quot;F&quot;_-;_-* &quot;-&quot;\ &quot;F&quot;_-;_-@_-"/>
    <numFmt numFmtId="171" formatCode="#,##0.00;\-#,##0.00;&quot;-&quot;"/>
    <numFmt numFmtId="172" formatCode="#,##0%;\-#,##0%;&quot;- &quot;"/>
    <numFmt numFmtId="173" formatCode="#,##0.0%;\-#,##0.0%;&quot;- &quot;"/>
    <numFmt numFmtId="174" formatCode="#,##0.00%;\-#,##0.00%;&quot;- &quot;"/>
    <numFmt numFmtId="175" formatCode="#,##0;\-#,##0;&quot;-&quot;"/>
    <numFmt numFmtId="176" formatCode="#,##0.0;\-#,##0.0;&quot;-&quot;"/>
    <numFmt numFmtId="177" formatCode="[Black]#,###_);[Black]\(#,###\);&quot;-&quot;_)"/>
    <numFmt numFmtId="178" formatCode="#,##0_%_);\(#,##0\)_%;#,##0_%_);@_%_)"/>
    <numFmt numFmtId="179" formatCode="#,##0.00_%_);\(#,##0.00\)_%;#,##0.00_%_);@_%_)"/>
    <numFmt numFmtId="180" formatCode="#,##0.0,;[Red]\(#,##0.0,\)"/>
    <numFmt numFmtId="181" formatCode="0.0\x_)_);&quot;NM&quot;_x_)_);0.0\x_)_);@_%_)"/>
    <numFmt numFmtId="182" formatCode="&quot;$&quot;#,##0.00_%_);\(&quot;$&quot;#,##0.00\)_%;&quot;$&quot;#,##0.00_%_);@_%_)"/>
    <numFmt numFmtId="183" formatCode="m/d/yy_%_)"/>
    <numFmt numFmtId="184" formatCode="0_%_);\(0\)_%;0_%_);@_%_)"/>
    <numFmt numFmtId="185" formatCode="_([$€]* #,##0.00_);_([$€]* \(#,##0.00\);_([$€]* &quot;-&quot;??_);_(@_)"/>
    <numFmt numFmtId="186" formatCode="_(* #,##0.0_);_(* \(#,##0.0\);_(* &quot;-&quot;?_);_(@_)"/>
    <numFmt numFmtId="187" formatCode="#,##0.00&quot; F&quot;_);\(#,##0.00&quot; F&quot;\)"/>
    <numFmt numFmtId="188" formatCode="&quot;Php&quot;#,##0_);\(&quot;Php&quot;#,##0\)"/>
    <numFmt numFmtId="189" formatCode="&quot;£&quot;#,##0.00;\-&quot;£&quot;#,##0.00"/>
    <numFmt numFmtId="190" formatCode="#,##0.0,_-;\(#,##0.0,\)&quot;-  &quot;"/>
    <numFmt numFmtId="191" formatCode="#,##0.00,_-;\(#,##0.00,\);&quot;- &quot;"/>
    <numFmt numFmtId="192" formatCode="#,##0;\-#,##0_-;\ &quot;- &quot;"/>
    <numFmt numFmtId="193" formatCode="#,##0,;\(#,##0,\);_-&quot;-  &quot;"/>
    <numFmt numFmtId="194" formatCode="0%;\(0%\)"/>
    <numFmt numFmtId="195" formatCode="#,##0.00_-;\(#,##0.00\);&quot;-&quot;"/>
    <numFmt numFmtId="196" formatCode="\(0.00\)%"/>
    <numFmt numFmtId="197" formatCode="_(* #,##0.00\)%;_(* \(#,##0.00\);_(* &quot;-&quot;??_);_(@_)"/>
    <numFmt numFmtId="198" formatCode="#,##0_-;\(#,##0\);&quot;-&quot;"/>
    <numFmt numFmtId="199" formatCode="\ \ @"/>
    <numFmt numFmtId="200" formatCode="\ \ \ \ @"/>
    <numFmt numFmtId="201" formatCode="0.0000"/>
    <numFmt numFmtId="202" formatCode="0.0%_);\(0.0%\);0.0%_);@_%_)"/>
    <numFmt numFmtId="203" formatCode="_-&quot;$&quot;* #,##0_-;\-&quot;$&quot;* #,##0_-;_-&quot;$&quot;* &quot;-&quot;_-;_-@_-"/>
    <numFmt numFmtId="204" formatCode="_-* #,##0,_);[Red]\(#,##0,\)"/>
    <numFmt numFmtId="205" formatCode="_-&quot;NT$&quot;* #,##0_-;\-&quot;NT$&quot;* #,##0_-;_-&quot;NT$&quot;* &quot;-&quot;_-;_-@_-"/>
    <numFmt numFmtId="206" formatCode="_-&quot;$&quot;* #,##0.00_-;\-&quot;$&quot;* #,##0.00_-;_-&quot;$&quot;* &quot;-&quot;??_-;_-@_-"/>
    <numFmt numFmtId="207" formatCode="000000"/>
    <numFmt numFmtId="208" formatCode="0000000000"/>
  </numFmts>
  <fonts count="1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Book Antiqua"/>
      <family val="1"/>
    </font>
    <font>
      <sz val="10"/>
      <name val="Helv"/>
    </font>
    <font>
      <sz val="10"/>
      <name val="Helv"/>
      <family val="2"/>
    </font>
    <font>
      <sz val="10"/>
      <name val="Helv"/>
      <charset val="204"/>
    </font>
    <font>
      <sz val="8"/>
      <name val="Helv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u/>
      <sz val="10"/>
      <color indexed="36"/>
      <name val="MS Sans Serif"/>
      <family val="2"/>
    </font>
    <font>
      <sz val="10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2"/>
      <name val="Helv"/>
    </font>
    <font>
      <sz val="11"/>
      <name val="돋움"/>
      <family val="2"/>
      <charset val="129"/>
    </font>
    <font>
      <sz val="12"/>
      <name val="¹ÙÅÁÃ¼"/>
      <family val="3"/>
    </font>
    <font>
      <u/>
      <sz val="10"/>
      <color indexed="36"/>
      <name val="Arial"/>
      <family val="2"/>
    </font>
    <font>
      <sz val="8"/>
      <name val="Times New Roman"/>
      <family val="1"/>
    </font>
    <font>
      <sz val="10"/>
      <name val="Geneva"/>
    </font>
    <font>
      <sz val="8"/>
      <color indexed="14"/>
      <name val="Helv"/>
    </font>
    <font>
      <sz val="11"/>
      <color indexed="20"/>
      <name val="Calibri"/>
      <family val="2"/>
    </font>
    <font>
      <sz val="12"/>
      <name val="Tms Rmn"/>
    </font>
    <font>
      <b/>
      <sz val="10"/>
      <name val="MS Sans Serif"/>
      <family val="2"/>
    </font>
    <font>
      <sz val="8"/>
      <name val="Arial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1"/>
      <name val="Times New Roman"/>
      <family val="1"/>
    </font>
    <font>
      <sz val="11"/>
      <name val="Tms Rmn"/>
      <family val="1"/>
    </font>
    <font>
      <sz val="8"/>
      <name val="Palatino"/>
      <family val="1"/>
    </font>
    <font>
      <b/>
      <i/>
      <sz val="10"/>
      <name val="Arial"/>
      <family val="2"/>
    </font>
    <font>
      <sz val="12"/>
      <color indexed="24"/>
      <name val="Arial"/>
      <family val="2"/>
    </font>
    <font>
      <i/>
      <sz val="9"/>
      <name val="Arial"/>
      <family val="2"/>
    </font>
    <font>
      <b/>
      <sz val="9"/>
      <color indexed="12"/>
      <name val="Arial"/>
      <family val="2"/>
    </font>
    <font>
      <sz val="10"/>
      <name val="MS Serif"/>
      <family val="1"/>
    </font>
    <font>
      <sz val="10"/>
      <color indexed="12"/>
      <name val="Arial"/>
      <family val="2"/>
    </font>
    <font>
      <sz val="12"/>
      <color indexed="22"/>
      <name val="Arial"/>
      <family val="2"/>
    </font>
    <font>
      <shadow/>
      <sz val="10"/>
      <name val="Times New Roman"/>
      <family val="1"/>
    </font>
    <font>
      <b/>
      <sz val="8"/>
      <name val="Arial"/>
      <family val="2"/>
    </font>
    <font>
      <i/>
      <sz val="9"/>
      <color indexed="8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10"/>
      <name val="Bookman Old Style"/>
      <family val="1"/>
    </font>
    <font>
      <b/>
      <sz val="9"/>
      <color indexed="20"/>
      <name val="Arial"/>
      <family val="2"/>
    </font>
    <font>
      <b/>
      <sz val="10"/>
      <name val="Arial"/>
      <family val="2"/>
    </font>
    <font>
      <u/>
      <sz val="10"/>
      <color indexed="12"/>
      <name val="MS Sans Serif"/>
      <family val="2"/>
    </font>
    <font>
      <b/>
      <sz val="10"/>
      <name val="Geneva"/>
    </font>
    <font>
      <sz val="11"/>
      <color indexed="17"/>
      <name val="Calibri"/>
      <family val="2"/>
    </font>
    <font>
      <b/>
      <sz val="12"/>
      <name val="Arial"/>
      <family val="2"/>
      <charset val="162"/>
    </font>
    <font>
      <sz val="6"/>
      <color indexed="16"/>
      <name val="Palatino"/>
      <family val="1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22"/>
      <name val="Arial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0"/>
      <name val="Times New Roman"/>
      <family val="1"/>
    </font>
    <font>
      <sz val="10"/>
      <color indexed="14"/>
      <name val="Arial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 Unicode MS"/>
      <family val="2"/>
    </font>
    <font>
      <sz val="8"/>
      <color indexed="18"/>
      <name val="Arial"/>
      <family val="2"/>
    </font>
    <font>
      <b/>
      <sz val="11"/>
      <color indexed="63"/>
      <name val="Calibri"/>
      <family val="2"/>
    </font>
    <font>
      <sz val="11"/>
      <name val="Arial"/>
      <family val="2"/>
    </font>
    <font>
      <sz val="10"/>
      <color indexed="16"/>
      <name val="Helvetica-Black"/>
    </font>
    <font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name val="Wingdings"/>
      <charset val="2"/>
    </font>
    <font>
      <b/>
      <sz val="10"/>
      <name val="Times New Roman"/>
      <family val="1"/>
    </font>
    <font>
      <sz val="8"/>
      <name val="MS Sans Serif"/>
      <family val="2"/>
    </font>
    <font>
      <b/>
      <i/>
      <sz val="12"/>
      <color indexed="10"/>
      <name val="Arial"/>
      <family val="2"/>
    </font>
    <font>
      <b/>
      <sz val="10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11"/>
      <color indexed="8"/>
      <name val="Arial"/>
      <family val="2"/>
    </font>
    <font>
      <b/>
      <sz val="12"/>
      <name val="Times New Roman"/>
      <family val="1"/>
    </font>
    <font>
      <b/>
      <sz val="16"/>
      <name val="Arial                         "/>
    </font>
    <font>
      <b/>
      <sz val="14"/>
      <name val="Arial                         "/>
    </font>
    <font>
      <b/>
      <sz val="8"/>
      <color indexed="8"/>
      <name val="Helv"/>
    </font>
    <font>
      <b/>
      <sz val="9"/>
      <name val="Palatino"/>
      <family val="1"/>
    </font>
    <font>
      <sz val="9"/>
      <color indexed="21"/>
      <name val="Helvetica-Black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0"/>
      <color indexed="9"/>
      <name val="Arial"/>
      <family val="2"/>
    </font>
    <font>
      <b/>
      <sz val="11"/>
      <color indexed="8"/>
      <name val="Calibri"/>
      <family val="2"/>
    </font>
    <font>
      <sz val="9"/>
      <name val="Arial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u/>
      <sz val="9"/>
      <color indexed="12"/>
      <name val="굴림"/>
      <family val="3"/>
      <charset val="255"/>
    </font>
    <font>
      <u/>
      <sz val="9"/>
      <color indexed="36"/>
      <name val="굴림"/>
      <family val="3"/>
      <charset val="255"/>
    </font>
    <font>
      <sz val="12"/>
      <name val="바탕체"/>
      <family val="3"/>
      <charset val="129"/>
    </font>
    <font>
      <sz val="10"/>
      <name val="바탕체"/>
      <family val="1"/>
      <charset val="129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name val="新細明體"/>
      <charset val="136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u/>
      <sz val="11"/>
      <color indexed="36"/>
      <name val="ＭＳ Ｐゴシック"/>
      <family val="3"/>
      <charset val="255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</fonts>
  <fills count="5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8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1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DashDotDot">
        <color indexed="37"/>
      </left>
      <right style="mediumDashDotDot">
        <color indexed="37"/>
      </right>
      <top style="mediumDashDotDot">
        <color indexed="37"/>
      </top>
      <bottom style="mediumDashDotDot">
        <color indexed="37"/>
      </bottom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369">
    <xf numFmtId="0" fontId="0" fillId="0" borderId="0"/>
    <xf numFmtId="0" fontId="10" fillId="0" borderId="0" applyNumberFormat="0" applyFill="0" applyBorder="0" applyAlignment="0" applyProtection="0"/>
    <xf numFmtId="0" fontId="10" fillId="0" borderId="0"/>
    <xf numFmtId="0" fontId="10" fillId="0" borderId="33" applyFill="0" applyBorder="0"/>
    <xf numFmtId="0" fontId="10" fillId="0" borderId="12" applyFill="0" applyBorder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2" fillId="0" borderId="0">
      <alignment horizontal="center"/>
    </xf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4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165" fontId="15" fillId="0" borderId="0"/>
    <xf numFmtId="0" fontId="13" fillId="0" borderId="0"/>
    <xf numFmtId="0" fontId="13" fillId="0" borderId="0"/>
    <xf numFmtId="0" fontId="16" fillId="0" borderId="0">
      <alignment vertical="top"/>
    </xf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6" fillId="0" borderId="0">
      <alignment vertical="top"/>
    </xf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165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165" fontId="15" fillId="0" borderId="0"/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0" fillId="0" borderId="0" quotePrefix="1">
      <alignment horizontal="justify" vertical="justify" wrapText="1"/>
      <protection hidden="1"/>
    </xf>
    <xf numFmtId="0" fontId="10" fillId="0" borderId="0" quotePrefix="1">
      <alignment horizontal="justify" vertical="justify" wrapText="1"/>
      <protection hidden="1"/>
    </xf>
    <xf numFmtId="0" fontId="10" fillId="0" borderId="0" quotePrefix="1">
      <alignment horizontal="justify" vertical="justify" wrapText="1"/>
      <protection hidden="1"/>
    </xf>
    <xf numFmtId="0" fontId="10" fillId="0" borderId="0" quotePrefix="1">
      <alignment horizontal="justify" vertical="justify" wrapText="1"/>
      <protection hidden="1"/>
    </xf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>
      <alignment vertical="top"/>
    </xf>
    <xf numFmtId="0" fontId="13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3" fillId="0" borderId="0"/>
    <xf numFmtId="0" fontId="12" fillId="0" borderId="0"/>
    <xf numFmtId="0" fontId="16" fillId="0" borderId="0">
      <alignment vertical="top"/>
    </xf>
    <xf numFmtId="0" fontId="13" fillId="0" borderId="0"/>
    <xf numFmtId="0" fontId="13" fillId="0" borderId="0"/>
    <xf numFmtId="0" fontId="11" fillId="0" borderId="0"/>
    <xf numFmtId="0" fontId="10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1" fillId="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" fillId="5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" fillId="7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" fillId="9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" fillId="11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" fillId="13" borderId="0" applyNumberFormat="0" applyBorder="0" applyAlignment="0" applyProtection="0"/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42" fontId="20" fillId="0" borderId="0" applyFont="0" applyFill="0" applyBorder="0" applyAlignment="0" applyProtection="0"/>
    <xf numFmtId="0" fontId="1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" fillId="4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1" fillId="6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" fillId="8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" fillId="10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" fillId="1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" fillId="14" borderId="0" applyNumberFormat="0" applyBorder="0" applyAlignment="0" applyProtection="0"/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5" fillId="32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0" borderId="7" applyBorder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9" borderId="0" applyNumberFormat="0" applyBorder="0" applyAlignment="0" applyProtection="0"/>
    <xf numFmtId="166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>
      <alignment horizontal="center" wrapText="1"/>
      <protection locked="0"/>
    </xf>
    <xf numFmtId="167" fontId="31" fillId="0" borderId="0" applyFont="0" applyFill="0" applyBorder="0" applyAlignment="0" applyProtection="0">
      <alignment horizontal="left"/>
    </xf>
    <xf numFmtId="168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37" fontId="32" fillId="0" borderId="0"/>
    <xf numFmtId="37" fontId="10" fillId="40" borderId="0"/>
    <xf numFmtId="0" fontId="33" fillId="23" borderId="0" applyNumberFormat="0" applyBorder="0" applyAlignment="0" applyProtection="0"/>
    <xf numFmtId="0" fontId="34" fillId="0" borderId="0" applyNumberFormat="0" applyFill="0" applyBorder="0" applyAlignment="0" applyProtection="0"/>
    <xf numFmtId="5" fontId="35" fillId="0" borderId="10" applyAlignment="0" applyProtection="0"/>
    <xf numFmtId="0" fontId="36" fillId="0" borderId="0" quotePrefix="1">
      <alignment horizontal="justify" vertical="justify" wrapText="1"/>
      <protection hidden="1"/>
    </xf>
    <xf numFmtId="0" fontId="10" fillId="0" borderId="0" quotePrefix="1">
      <alignment horizontal="justify" vertical="justify" wrapText="1"/>
      <protection hidden="1"/>
    </xf>
    <xf numFmtId="0" fontId="36" fillId="0" borderId="0" quotePrefix="1">
      <alignment horizontal="justify" vertical="justify" wrapText="1"/>
      <protection hidden="1"/>
    </xf>
    <xf numFmtId="0" fontId="10" fillId="0" borderId="0" quotePrefix="1">
      <alignment horizontal="justify" vertical="justify" wrapText="1"/>
      <protection hidden="1"/>
    </xf>
    <xf numFmtId="0" fontId="36" fillId="0" borderId="0" quotePrefix="1">
      <alignment horizontal="justify" vertical="justify" wrapText="1"/>
      <protection hidden="1"/>
    </xf>
    <xf numFmtId="0" fontId="36" fillId="0" borderId="0" quotePrefix="1">
      <alignment horizontal="justify" vertical="justify" wrapText="1"/>
      <protection hidden="1"/>
    </xf>
    <xf numFmtId="0" fontId="36" fillId="0" borderId="0" quotePrefix="1">
      <alignment horizontal="justify" vertical="justify" wrapText="1"/>
      <protection hidden="1"/>
    </xf>
    <xf numFmtId="0" fontId="28" fillId="0" borderId="0"/>
    <xf numFmtId="170" fontId="10" fillId="0" borderId="0" applyFill="0" applyBorder="0" applyAlignment="0"/>
    <xf numFmtId="171" fontId="16" fillId="0" borderId="0" applyFill="0" applyBorder="0" applyAlignment="0"/>
    <xf numFmtId="172" fontId="16" fillId="0" borderId="0" applyFill="0" applyBorder="0" applyAlignment="0"/>
    <xf numFmtId="173" fontId="16" fillId="0" borderId="0" applyFill="0" applyBorder="0" applyAlignment="0"/>
    <xf numFmtId="174" fontId="16" fillId="0" borderId="0" applyFill="0" applyBorder="0" applyAlignment="0"/>
    <xf numFmtId="175" fontId="16" fillId="0" borderId="0" applyFill="0" applyBorder="0" applyAlignment="0"/>
    <xf numFmtId="176" fontId="16" fillId="0" borderId="0" applyFill="0" applyBorder="0" applyAlignment="0"/>
    <xf numFmtId="171" fontId="16" fillId="0" borderId="0" applyFill="0" applyBorder="0" applyAlignment="0"/>
    <xf numFmtId="0" fontId="37" fillId="40" borderId="34" applyNumberFormat="0" applyAlignment="0" applyProtection="0"/>
    <xf numFmtId="0" fontId="19" fillId="0" borderId="0"/>
    <xf numFmtId="0" fontId="38" fillId="0" borderId="0"/>
    <xf numFmtId="169" fontId="10" fillId="0" borderId="0" applyBorder="0" applyProtection="0"/>
    <xf numFmtId="0" fontId="39" fillId="41" borderId="35" applyNumberFormat="0" applyAlignment="0" applyProtection="0"/>
    <xf numFmtId="177" fontId="4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38" fontId="23" fillId="0" borderId="0" applyFont="0" applyFill="0" applyBorder="0" applyAlignment="0" applyProtection="0">
      <alignment vertical="center"/>
    </xf>
    <xf numFmtId="175" fontId="10" fillId="0" borderId="0" applyFont="0" applyFill="0" applyBorder="0" applyAlignment="0" applyProtection="0"/>
    <xf numFmtId="178" fontId="42" fillId="0" borderId="0" applyFont="0" applyFill="0" applyBorder="0" applyAlignment="0" applyProtection="0">
      <alignment horizontal="right"/>
    </xf>
    <xf numFmtId="43" fontId="43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169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9" fontId="42" fillId="0" borderId="0" applyFont="0" applyFill="0" applyBorder="0" applyAlignment="0" applyProtection="0">
      <alignment horizontal="right"/>
    </xf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6" fillId="0" borderId="0" applyFont="0" applyFill="0" applyBorder="0" applyAlignment="0" applyProtection="0"/>
    <xf numFmtId="37" fontId="30" fillId="0" borderId="0" applyFill="0" applyBorder="0" applyAlignment="0" applyProtection="0"/>
    <xf numFmtId="165" fontId="34" fillId="0" borderId="36"/>
    <xf numFmtId="0" fontId="44" fillId="0" borderId="0" applyNumberFormat="0" applyFont="0" applyFill="0" applyBorder="0" applyProtection="0">
      <alignment horizontal="center"/>
    </xf>
    <xf numFmtId="180" fontId="19" fillId="0" borderId="0" applyFont="0" applyFill="0" applyBorder="0" applyAlignment="0" applyProtection="0"/>
    <xf numFmtId="0" fontId="45" fillId="42" borderId="0" applyNumberFormat="0" applyFill="0" applyBorder="0" applyAlignment="0"/>
    <xf numFmtId="0" fontId="46" fillId="42" borderId="0" applyFill="0" applyBorder="0"/>
    <xf numFmtId="0" fontId="47" fillId="0" borderId="0" applyNumberFormat="0" applyAlignment="0">
      <alignment horizontal="left"/>
    </xf>
    <xf numFmtId="171" fontId="10" fillId="0" borderId="0" applyFont="0" applyFill="0" applyBorder="0" applyAlignment="0" applyProtection="0"/>
    <xf numFmtId="181" fontId="10" fillId="0" borderId="0" applyFont="0" applyFill="0" applyBorder="0" applyAlignment="0" applyProtection="0">
      <alignment horizontal="right"/>
    </xf>
    <xf numFmtId="182" fontId="42" fillId="0" borderId="0" applyFont="0" applyFill="0" applyBorder="0" applyAlignment="0" applyProtection="0">
      <alignment horizontal="right"/>
    </xf>
    <xf numFmtId="0" fontId="30" fillId="0" borderId="0" applyFill="0" applyBorder="0" applyAlignment="0" applyProtection="0"/>
    <xf numFmtId="3" fontId="44" fillId="0" borderId="0" applyFont="0" applyFill="0" applyBorder="0" applyAlignment="0" applyProtection="0"/>
    <xf numFmtId="49" fontId="36" fillId="0" borderId="0" applyNumberFormat="0" applyFill="0" applyBorder="0" applyAlignment="0" applyProtection="0">
      <alignment horizontal="left"/>
    </xf>
    <xf numFmtId="37" fontId="48" fillId="0" borderId="37" applyAlignment="0">
      <protection locked="0"/>
    </xf>
    <xf numFmtId="10" fontId="48" fillId="0" borderId="37" applyAlignment="0">
      <protection locked="0"/>
    </xf>
    <xf numFmtId="37" fontId="48" fillId="0" borderId="37" applyAlignment="0">
      <protection locked="0"/>
    </xf>
    <xf numFmtId="0" fontId="44" fillId="0" borderId="0" applyNumberFormat="0" applyFont="0" applyFill="0" applyBorder="0" applyAlignment="0" applyProtection="0"/>
    <xf numFmtId="183" fontId="42" fillId="0" borderId="0" applyFont="0" applyFill="0" applyBorder="0" applyAlignment="0" applyProtection="0"/>
    <xf numFmtId="14" fontId="16" fillId="0" borderId="0" applyFill="0" applyBorder="0" applyAlignment="0"/>
    <xf numFmtId="0" fontId="49" fillId="0" borderId="0" applyFill="0" applyBorder="0" applyAlignment="0" applyProtection="0"/>
    <xf numFmtId="0" fontId="50" fillId="41" borderId="0"/>
    <xf numFmtId="2" fontId="51" fillId="0" borderId="0"/>
    <xf numFmtId="0" fontId="52" fillId="42" borderId="0"/>
    <xf numFmtId="184" fontId="42" fillId="0" borderId="38" applyNumberFormat="0" applyFont="0" applyFill="0" applyAlignment="0" applyProtection="0"/>
    <xf numFmtId="175" fontId="48" fillId="0" borderId="0" applyFill="0" applyBorder="0" applyAlignment="0"/>
    <xf numFmtId="171" fontId="48" fillId="0" borderId="0" applyFill="0" applyBorder="0" applyAlignment="0"/>
    <xf numFmtId="175" fontId="48" fillId="0" borderId="0" applyFill="0" applyBorder="0" applyAlignment="0"/>
    <xf numFmtId="176" fontId="48" fillId="0" borderId="0" applyFill="0" applyBorder="0" applyAlignment="0"/>
    <xf numFmtId="171" fontId="48" fillId="0" borderId="0" applyFill="0" applyBorder="0" applyAlignment="0"/>
    <xf numFmtId="0" fontId="53" fillId="0" borderId="0" applyNumberFormat="0" applyAlignment="0">
      <alignment horizontal="left"/>
    </xf>
    <xf numFmtId="185" fontId="10" fillId="0" borderId="0" applyFont="0" applyFill="0" applyBorder="0" applyAlignment="0" applyProtection="0"/>
    <xf numFmtId="0" fontId="10" fillId="0" borderId="0"/>
    <xf numFmtId="0" fontId="54" fillId="0" borderId="0" applyNumberFormat="0" applyFill="0" applyBorder="0" applyAlignment="0" applyProtection="0"/>
    <xf numFmtId="0" fontId="44" fillId="0" borderId="0" applyNumberFormat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4" fillId="0" borderId="0" applyNumberFormat="0" applyFont="0" applyFill="0" applyBorder="0" applyAlignment="0" applyProtection="0"/>
    <xf numFmtId="186" fontId="55" fillId="43" borderId="0" applyAlignment="0"/>
    <xf numFmtId="0" fontId="56" fillId="0" borderId="0" applyFill="0" applyAlignment="0"/>
    <xf numFmtId="0" fontId="57" fillId="0" borderId="0"/>
    <xf numFmtId="0" fontId="44" fillId="0" borderId="0" applyNumberFormat="0" applyFon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30" fillId="0" borderId="0" applyFill="0" applyBorder="0" applyProtection="0">
      <alignment horizontal="left"/>
    </xf>
    <xf numFmtId="0" fontId="59" fillId="0" borderId="0" applyFont="0" applyAlignment="0">
      <alignment horizontal="left"/>
    </xf>
    <xf numFmtId="0" fontId="60" fillId="24" borderId="0" applyNumberFormat="0" applyBorder="0" applyAlignment="0" applyProtection="0"/>
    <xf numFmtId="38" fontId="36" fillId="42" borderId="0" applyNumberFormat="0" applyBorder="0" applyAlignment="0" applyProtection="0"/>
    <xf numFmtId="184" fontId="10" fillId="0" borderId="0" applyFont="0" applyFill="0" applyBorder="0" applyAlignment="0" applyProtection="0">
      <alignment horizontal="right"/>
    </xf>
    <xf numFmtId="0" fontId="61" fillId="0" borderId="5">
      <alignment horizontal="left" vertical="center"/>
    </xf>
    <xf numFmtId="0" fontId="62" fillId="0" borderId="0" applyProtection="0">
      <alignment horizontal="right"/>
    </xf>
    <xf numFmtId="0" fontId="63" fillId="0" borderId="39" applyNumberFormat="0" applyAlignment="0" applyProtection="0">
      <alignment horizontal="left" vertical="center"/>
    </xf>
    <xf numFmtId="0" fontId="63" fillId="0" borderId="5">
      <alignment horizontal="left" vertical="center"/>
    </xf>
    <xf numFmtId="0" fontId="64" fillId="0" borderId="40" applyNumberFormat="0" applyFill="0" applyAlignment="0" applyProtection="0"/>
    <xf numFmtId="0" fontId="65" fillId="0" borderId="41" applyNumberFormat="0" applyFill="0" applyAlignment="0" applyProtection="0"/>
    <xf numFmtId="0" fontId="66" fillId="0" borderId="42" applyNumberFormat="0" applyFill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8" fillId="0" borderId="3">
      <alignment horizontal="center"/>
    </xf>
    <xf numFmtId="0" fontId="68" fillId="0" borderId="0">
      <alignment horizontal="center"/>
    </xf>
    <xf numFmtId="10" fontId="36" fillId="44" borderId="2" applyNumberFormat="0" applyBorder="0" applyAlignment="0" applyProtection="0"/>
    <xf numFmtId="0" fontId="69" fillId="27" borderId="34" applyNumberFormat="0" applyAlignment="0" applyProtection="0"/>
    <xf numFmtId="0" fontId="69" fillId="27" borderId="34" applyNumberFormat="0" applyAlignment="0" applyProtection="0"/>
    <xf numFmtId="0" fontId="69" fillId="27" borderId="34" applyNumberFormat="0" applyAlignment="0" applyProtection="0"/>
    <xf numFmtId="37" fontId="51" fillId="40" borderId="0"/>
    <xf numFmtId="0" fontId="34" fillId="0" borderId="0" applyNumberFormat="0" applyFill="0" applyBorder="0" applyAlignment="0" applyProtection="0"/>
    <xf numFmtId="0" fontId="70" fillId="0" borderId="0"/>
    <xf numFmtId="175" fontId="71" fillId="0" borderId="0" applyFill="0" applyBorder="0" applyAlignment="0"/>
    <xf numFmtId="171" fontId="71" fillId="0" borderId="0" applyFill="0" applyBorder="0" applyAlignment="0"/>
    <xf numFmtId="175" fontId="71" fillId="0" borderId="0" applyFill="0" applyBorder="0" applyAlignment="0"/>
    <xf numFmtId="176" fontId="71" fillId="0" borderId="0" applyFill="0" applyBorder="0" applyAlignment="0"/>
    <xf numFmtId="171" fontId="71" fillId="0" borderId="0" applyFill="0" applyBorder="0" applyAlignment="0"/>
    <xf numFmtId="0" fontId="72" fillId="0" borderId="43" applyNumberFormat="0" applyFill="0" applyAlignment="0" applyProtection="0"/>
    <xf numFmtId="43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73" fillId="0" borderId="3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81" fontId="42" fillId="0" borderId="0" applyFont="0" applyFill="0" applyBorder="0" applyAlignment="0" applyProtection="0">
      <alignment horizontal="right"/>
    </xf>
    <xf numFmtId="0" fontId="74" fillId="45" borderId="0" applyNumberFormat="0" applyBorder="0" applyAlignment="0" applyProtection="0"/>
    <xf numFmtId="37" fontId="75" fillId="0" borderId="0"/>
    <xf numFmtId="37" fontId="10" fillId="0" borderId="0"/>
    <xf numFmtId="0" fontId="10" fillId="0" borderId="0"/>
    <xf numFmtId="0" fontId="10" fillId="0" borderId="0"/>
    <xf numFmtId="0" fontId="10" fillId="0" borderId="0"/>
    <xf numFmtId="187" fontId="1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38" fontId="10" fillId="0" borderId="0"/>
    <xf numFmtId="165" fontId="10" fillId="0" borderId="0"/>
    <xf numFmtId="0" fontId="1" fillId="0" borderId="0"/>
    <xf numFmtId="0" fontId="10" fillId="0" borderId="0"/>
    <xf numFmtId="0" fontId="10" fillId="0" borderId="0" quotePrefix="1">
      <alignment horizontal="justify" vertical="justify" wrapText="1"/>
      <protection hidden="1"/>
    </xf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" fillId="0" borderId="0"/>
    <xf numFmtId="0" fontId="1" fillId="0" borderId="0"/>
    <xf numFmtId="0" fontId="1" fillId="0" borderId="0"/>
    <xf numFmtId="165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 quotePrefix="1">
      <alignment horizontal="justify" vertical="justify" wrapText="1"/>
      <protection hidden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 quotePrefix="1">
      <alignment horizontal="justify" vertical="justify" wrapText="1"/>
      <protection hidden="1"/>
    </xf>
    <xf numFmtId="0" fontId="10" fillId="0" borderId="0" quotePrefix="1">
      <alignment horizontal="justify" vertical="justify" wrapText="1"/>
      <protection hidden="1"/>
    </xf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36" fillId="0" borderId="0" applyFill="0" applyBorder="0" applyAlignment="0" applyProtection="0"/>
    <xf numFmtId="165" fontId="10" fillId="0" borderId="0"/>
    <xf numFmtId="0" fontId="1" fillId="0" borderId="0"/>
    <xf numFmtId="0" fontId="36" fillId="0" borderId="0" applyFill="0" applyBorder="0" applyAlignment="0" applyProtection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6" fillId="0" borderId="0" applyFill="0" applyBorder="0" applyAlignment="0" applyProtection="0"/>
    <xf numFmtId="0" fontId="36" fillId="0" borderId="0" applyFill="0" applyBorder="0" applyAlignment="0" applyProtection="0"/>
    <xf numFmtId="165" fontId="10" fillId="0" borderId="0"/>
    <xf numFmtId="0" fontId="10" fillId="0" borderId="0" quotePrefix="1">
      <alignment horizontal="justify" vertical="justify" wrapText="1"/>
      <protection hidden="1"/>
    </xf>
    <xf numFmtId="0" fontId="10" fillId="0" borderId="0"/>
    <xf numFmtId="0" fontId="10" fillId="0" borderId="0" quotePrefix="1">
      <alignment horizontal="justify" vertical="justify" wrapText="1"/>
      <protection hidden="1"/>
    </xf>
    <xf numFmtId="0" fontId="1" fillId="0" borderId="0"/>
    <xf numFmtId="0" fontId="1" fillId="0" borderId="0"/>
    <xf numFmtId="0" fontId="1" fillId="0" borderId="0"/>
    <xf numFmtId="0" fontId="10" fillId="0" borderId="0"/>
    <xf numFmtId="0" fontId="76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7" fillId="0" borderId="0"/>
    <xf numFmtId="0" fontId="10" fillId="0" borderId="0"/>
    <xf numFmtId="165" fontId="10" fillId="0" borderId="0"/>
    <xf numFmtId="0" fontId="36" fillId="0" borderId="0" applyFill="0" applyBorder="0" applyAlignment="0" applyProtection="0"/>
    <xf numFmtId="0" fontId="36" fillId="0" borderId="0" applyFill="0" applyBorder="0" applyAlignment="0" applyProtection="0"/>
    <xf numFmtId="165" fontId="10" fillId="0" borderId="0"/>
    <xf numFmtId="165" fontId="10" fillId="0" borderId="0"/>
    <xf numFmtId="0" fontId="36" fillId="0" borderId="0" applyFill="0" applyBorder="0" applyAlignment="0" applyProtection="0"/>
    <xf numFmtId="0" fontId="10" fillId="0" borderId="0"/>
    <xf numFmtId="0" fontId="10" fillId="0" borderId="0"/>
    <xf numFmtId="0" fontId="36" fillId="0" borderId="0" applyFill="0" applyBorder="0" applyAlignment="0" applyProtection="0"/>
    <xf numFmtId="165" fontId="10" fillId="0" borderId="0"/>
    <xf numFmtId="165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165" fontId="10" fillId="0" borderId="0"/>
    <xf numFmtId="0" fontId="36" fillId="0" borderId="0" applyFill="0" applyBorder="0" applyAlignment="0" applyProtection="0"/>
    <xf numFmtId="165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188" fontId="10" fillId="0" borderId="0"/>
    <xf numFmtId="165" fontId="10" fillId="0" borderId="0"/>
    <xf numFmtId="188" fontId="10" fillId="0" borderId="0"/>
    <xf numFmtId="0" fontId="10" fillId="0" borderId="0"/>
    <xf numFmtId="188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6" fillId="0" borderId="0">
      <alignment vertical="top"/>
    </xf>
    <xf numFmtId="0" fontId="10" fillId="0" borderId="0"/>
    <xf numFmtId="0" fontId="10" fillId="0" borderId="0"/>
    <xf numFmtId="0" fontId="76" fillId="0" borderId="0" quotePrefix="1">
      <alignment horizontal="justify" vertical="justify" wrapText="1"/>
      <protection hidden="1"/>
    </xf>
    <xf numFmtId="0" fontId="10" fillId="0" borderId="0"/>
    <xf numFmtId="0" fontId="36" fillId="0" borderId="0" applyFill="0" applyBorder="0" applyAlignment="0" applyProtection="0"/>
    <xf numFmtId="0" fontId="36" fillId="0" borderId="0" applyFill="0" applyBorder="0" applyAlignment="0" applyProtection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0" fontId="36" fillId="0" borderId="0" applyFill="0" applyBorder="0" applyAlignment="0" applyProtection="0"/>
    <xf numFmtId="0" fontId="36" fillId="0" borderId="0" applyFill="0" applyBorder="0" applyAlignment="0" applyProtection="0"/>
    <xf numFmtId="0" fontId="36" fillId="0" borderId="0" applyFill="0" applyBorder="0" applyAlignment="0" applyProtection="0"/>
    <xf numFmtId="0" fontId="78" fillId="0" borderId="0"/>
    <xf numFmtId="0" fontId="78" fillId="0" borderId="0"/>
    <xf numFmtId="0" fontId="10" fillId="0" borderId="0"/>
    <xf numFmtId="0" fontId="78" fillId="0" borderId="0"/>
    <xf numFmtId="0" fontId="1" fillId="0" borderId="0"/>
    <xf numFmtId="0" fontId="36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0" fillId="0" borderId="0" quotePrefix="1">
      <alignment horizontal="justify" vertical="justify" wrapText="1"/>
      <protection hidden="1"/>
    </xf>
    <xf numFmtId="0" fontId="78" fillId="0" borderId="0"/>
    <xf numFmtId="0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0" fontId="10" fillId="0" borderId="0"/>
    <xf numFmtId="165" fontId="36" fillId="0" borderId="0"/>
    <xf numFmtId="0" fontId="76" fillId="0" borderId="0">
      <alignment vertical="top"/>
    </xf>
    <xf numFmtId="165" fontId="10" fillId="0" borderId="0"/>
    <xf numFmtId="0" fontId="10" fillId="0" borderId="0"/>
    <xf numFmtId="0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0" fontId="76" fillId="0" borderId="0" quotePrefix="1">
      <alignment horizontal="justify" vertical="justify" wrapText="1"/>
      <protection hidden="1"/>
    </xf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165" fontId="10" fillId="0" borderId="0"/>
    <xf numFmtId="165" fontId="10" fillId="0" borderId="0"/>
    <xf numFmtId="0" fontId="10" fillId="0" borderId="0"/>
    <xf numFmtId="0" fontId="10" fillId="0" borderId="0"/>
    <xf numFmtId="0" fontId="36" fillId="0" borderId="0" applyFill="0" applyBorder="0" applyAlignment="0" applyProtection="0"/>
    <xf numFmtId="0" fontId="10" fillId="0" borderId="0"/>
    <xf numFmtId="0" fontId="36" fillId="0" borderId="0" applyFill="0" applyBorder="0" applyAlignment="0" applyProtection="0"/>
    <xf numFmtId="0" fontId="36" fillId="0" borderId="0" applyFill="0" applyBorder="0" applyAlignment="0" applyProtection="0"/>
    <xf numFmtId="0" fontId="36" fillId="0" borderId="0" applyFill="0" applyBorder="0" applyAlignment="0" applyProtection="0"/>
    <xf numFmtId="0" fontId="36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46" borderId="44" applyNumberFormat="0" applyFont="0" applyAlignment="0" applyProtection="0"/>
    <xf numFmtId="0" fontId="22" fillId="2" borderId="1" applyNumberFormat="0" applyFont="0" applyAlignment="0" applyProtection="0"/>
    <xf numFmtId="0" fontId="22" fillId="2" borderId="1" applyNumberFormat="0" applyFont="0" applyAlignment="0" applyProtection="0"/>
    <xf numFmtId="0" fontId="22" fillId="2" borderId="1" applyNumberFormat="0" applyFont="0" applyAlignment="0" applyProtection="0"/>
    <xf numFmtId="0" fontId="22" fillId="2" borderId="1" applyNumberFormat="0" applyFont="0" applyAlignment="0" applyProtection="0"/>
    <xf numFmtId="189" fontId="10" fillId="0" borderId="0"/>
    <xf numFmtId="40" fontId="19" fillId="0" borderId="0" applyFont="0" applyFill="0" applyBorder="0" applyAlignment="0" applyProtection="0"/>
    <xf numFmtId="38" fontId="19" fillId="0" borderId="0" applyFont="0" applyFill="0" applyBorder="0" applyAlignment="0" applyProtection="0"/>
    <xf numFmtId="0" fontId="79" fillId="0" borderId="0">
      <alignment wrapText="1"/>
    </xf>
    <xf numFmtId="3" fontId="10" fillId="0" borderId="0" applyFont="0" applyFill="0" applyBorder="0" applyAlignment="0" applyProtection="0"/>
    <xf numFmtId="0" fontId="80" fillId="40" borderId="45" applyNumberFormat="0" applyAlignment="0" applyProtection="0"/>
    <xf numFmtId="4" fontId="16" fillId="47" borderId="0">
      <alignment horizontal="right"/>
    </xf>
    <xf numFmtId="37" fontId="48" fillId="0" borderId="37">
      <protection locked="0"/>
    </xf>
    <xf numFmtId="190" fontId="81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0" fontId="81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0" fontId="81" fillId="0" borderId="0"/>
    <xf numFmtId="190" fontId="81" fillId="0" borderId="0"/>
    <xf numFmtId="0" fontId="81" fillId="0" borderId="0"/>
    <xf numFmtId="0" fontId="81" fillId="0" borderId="0"/>
    <xf numFmtId="0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190" fontId="81" fillId="0" borderId="0"/>
    <xf numFmtId="190" fontId="81" fillId="0" borderId="0"/>
    <xf numFmtId="190" fontId="81" fillId="0" borderId="0"/>
    <xf numFmtId="190" fontId="81" fillId="0" borderId="0"/>
    <xf numFmtId="190" fontId="81" fillId="0" borderId="0"/>
    <xf numFmtId="190" fontId="81" fillId="0" borderId="0"/>
    <xf numFmtId="190" fontId="81" fillId="0" borderId="0"/>
    <xf numFmtId="193" fontId="10" fillId="0" borderId="0"/>
    <xf numFmtId="193" fontId="10" fillId="0" borderId="0"/>
    <xf numFmtId="193" fontId="10" fillId="0" borderId="0"/>
    <xf numFmtId="193" fontId="10" fillId="0" borderId="0"/>
    <xf numFmtId="193" fontId="10" fillId="0" borderId="0"/>
    <xf numFmtId="193" fontId="10" fillId="0" borderId="0"/>
    <xf numFmtId="193" fontId="10" fillId="0" borderId="0"/>
    <xf numFmtId="193" fontId="10" fillId="0" borderId="0"/>
    <xf numFmtId="193" fontId="10" fillId="0" borderId="0"/>
    <xf numFmtId="193" fontId="10" fillId="0" borderId="0"/>
    <xf numFmtId="193" fontId="10" fillId="0" borderId="0"/>
    <xf numFmtId="0" fontId="81" fillId="0" borderId="0"/>
    <xf numFmtId="0" fontId="81" fillId="0" borderId="0"/>
    <xf numFmtId="0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190" fontId="81" fillId="0" borderId="0"/>
    <xf numFmtId="190" fontId="81" fillId="0" borderId="0"/>
    <xf numFmtId="0" fontId="81" fillId="0" borderId="0"/>
    <xf numFmtId="0" fontId="81" fillId="0" borderId="0"/>
    <xf numFmtId="0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190" fontId="81" fillId="0" borderId="0"/>
    <xf numFmtId="190" fontId="81" fillId="0" borderId="0"/>
    <xf numFmtId="190" fontId="81" fillId="0" borderId="0"/>
    <xf numFmtId="190" fontId="81" fillId="0" borderId="0"/>
    <xf numFmtId="190" fontId="81" fillId="0" borderId="0"/>
    <xf numFmtId="190" fontId="81" fillId="0" borderId="0"/>
    <xf numFmtId="190" fontId="81" fillId="0" borderId="0"/>
    <xf numFmtId="193" fontId="10" fillId="0" borderId="0"/>
    <xf numFmtId="193" fontId="10" fillId="0" borderId="0"/>
    <xf numFmtId="193" fontId="10" fillId="0" borderId="0"/>
    <xf numFmtId="193" fontId="10" fillId="0" borderId="0"/>
    <xf numFmtId="193" fontId="10" fillId="0" borderId="0"/>
    <xf numFmtId="193" fontId="10" fillId="0" borderId="0"/>
    <xf numFmtId="193" fontId="10" fillId="0" borderId="0"/>
    <xf numFmtId="193" fontId="10" fillId="0" borderId="0"/>
    <xf numFmtId="193" fontId="10" fillId="0" borderId="0"/>
    <xf numFmtId="193" fontId="10" fillId="0" borderId="0"/>
    <xf numFmtId="193" fontId="10" fillId="0" borderId="0"/>
    <xf numFmtId="0" fontId="81" fillId="0" borderId="0"/>
    <xf numFmtId="0" fontId="81" fillId="0" borderId="0"/>
    <xf numFmtId="0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192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49" fontId="63" fillId="0" borderId="0"/>
    <xf numFmtId="49" fontId="63" fillId="0" borderId="7"/>
    <xf numFmtId="177" fontId="40" fillId="0" borderId="0"/>
    <xf numFmtId="1" fontId="82" fillId="0" borderId="0" applyProtection="0">
      <alignment horizontal="right" vertical="center"/>
    </xf>
    <xf numFmtId="14" fontId="30" fillId="0" borderId="0">
      <alignment horizontal="center" wrapText="1"/>
      <protection locked="0"/>
    </xf>
    <xf numFmtId="174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95" fontId="81" fillId="0" borderId="0" applyFill="0" applyBorder="0" applyAlignment="0" applyProtection="0"/>
    <xf numFmtId="196" fontId="40" fillId="0" borderId="0"/>
    <xf numFmtId="197" fontId="40" fillId="0" borderId="0"/>
    <xf numFmtId="175" fontId="83" fillId="0" borderId="0" applyFill="0" applyBorder="0" applyAlignment="0"/>
    <xf numFmtId="171" fontId="83" fillId="0" borderId="0" applyFill="0" applyBorder="0" applyAlignment="0"/>
    <xf numFmtId="175" fontId="83" fillId="0" borderId="0" applyFill="0" applyBorder="0" applyAlignment="0"/>
    <xf numFmtId="176" fontId="83" fillId="0" borderId="0" applyFill="0" applyBorder="0" applyAlignment="0"/>
    <xf numFmtId="171" fontId="83" fillId="0" borderId="0" applyFill="0" applyBorder="0" applyAlignment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35" fillId="0" borderId="3">
      <alignment horizontal="center"/>
    </xf>
    <xf numFmtId="3" fontId="19" fillId="0" borderId="0" applyFont="0" applyFill="0" applyBorder="0" applyAlignment="0" applyProtection="0"/>
    <xf numFmtId="0" fontId="19" fillId="48" borderId="0" applyNumberFormat="0" applyFont="0" applyBorder="0" applyAlignment="0" applyProtection="0"/>
    <xf numFmtId="0" fontId="84" fillId="0" borderId="0" applyNumberFormat="0" applyFill="0" applyBorder="0" applyAlignment="0" applyProtection="0">
      <alignment horizontal="left"/>
    </xf>
    <xf numFmtId="0" fontId="10" fillId="0" borderId="46" applyNumberFormat="0" applyFont="0" applyAlignment="0"/>
    <xf numFmtId="0" fontId="85" fillId="49" borderId="0" applyNumberFormat="0" applyFont="0" applyBorder="0" applyAlignment="0">
      <alignment horizontal="center"/>
    </xf>
    <xf numFmtId="14" fontId="15" fillId="0" borderId="0" applyNumberFormat="0" applyFill="0" applyBorder="0" applyAlignment="0" applyProtection="0">
      <alignment horizontal="left"/>
    </xf>
    <xf numFmtId="0" fontId="10" fillId="44" borderId="47"/>
    <xf numFmtId="0" fontId="85" fillId="1" borderId="5" applyNumberFormat="0" applyFont="0" applyAlignment="0">
      <alignment horizontal="center"/>
    </xf>
    <xf numFmtId="0" fontId="10" fillId="0" borderId="0"/>
    <xf numFmtId="0" fontId="86" fillId="0" borderId="0">
      <alignment horizontal="center"/>
    </xf>
    <xf numFmtId="198" fontId="81" fillId="0" borderId="0">
      <alignment horizontal="center"/>
    </xf>
    <xf numFmtId="0" fontId="87" fillId="0" borderId="0" applyNumberFormat="0" applyFill="0" applyBorder="0" applyAlignment="0">
      <alignment horizontal="center"/>
    </xf>
    <xf numFmtId="0" fontId="10" fillId="0" borderId="0" quotePrefix="1">
      <alignment horizontal="justify" vertical="justify" wrapText="1"/>
      <protection hidden="1"/>
    </xf>
    <xf numFmtId="0" fontId="13" fillId="0" borderId="0"/>
    <xf numFmtId="0" fontId="10" fillId="0" borderId="0">
      <alignment vertical="top"/>
    </xf>
    <xf numFmtId="0" fontId="51" fillId="0" borderId="2" applyNumberFormat="0" applyFill="0" applyProtection="0">
      <alignment horizontal="center" vertical="center" wrapText="1"/>
    </xf>
    <xf numFmtId="0" fontId="51" fillId="0" borderId="0" applyNumberFormat="0" applyFill="0" applyBorder="0" applyProtection="0">
      <alignment horizontal="center" vertical="center" wrapText="1"/>
    </xf>
    <xf numFmtId="0" fontId="36" fillId="0" borderId="2" applyNumberFormat="0" applyFill="0" applyProtection="0">
      <alignment horizontal="center" vertical="top" wrapText="1"/>
    </xf>
    <xf numFmtId="0" fontId="36" fillId="0" borderId="2" applyNumberFormat="0" applyFill="0" applyProtection="0">
      <alignment horizontal="left" vertical="top" wrapText="1"/>
    </xf>
    <xf numFmtId="0" fontId="51" fillId="0" borderId="2" applyNumberFormat="0" applyFill="0" applyProtection="0">
      <alignment horizontal="center" vertical="top" wrapText="1"/>
    </xf>
    <xf numFmtId="0" fontId="51" fillId="0" borderId="2" applyNumberFormat="0" applyFill="0" applyProtection="0">
      <alignment horizontal="left" vertical="top" wrapText="1"/>
    </xf>
    <xf numFmtId="22" fontId="36" fillId="0" borderId="2" applyFill="0" applyProtection="0">
      <alignment horizontal="center" vertical="top" wrapText="1"/>
    </xf>
    <xf numFmtId="22" fontId="51" fillId="0" borderId="2" applyFill="0" applyProtection="0">
      <alignment horizontal="center" vertical="top" wrapText="1"/>
    </xf>
    <xf numFmtId="0" fontId="63" fillId="0" borderId="0" applyNumberFormat="0" applyFill="0" applyBorder="0" applyProtection="0"/>
    <xf numFmtId="0" fontId="88" fillId="0" borderId="7" applyNumberFormat="0" applyFill="0" applyProtection="0"/>
    <xf numFmtId="0" fontId="16" fillId="0" borderId="0" applyNumberFormat="0" applyBorder="0" applyAlignment="0"/>
    <xf numFmtId="0" fontId="89" fillId="0" borderId="0" applyNumberFormat="0" applyBorder="0" applyAlignment="0"/>
    <xf numFmtId="0" fontId="90" fillId="0" borderId="0" applyNumberFormat="0" applyBorder="0" applyAlignment="0"/>
    <xf numFmtId="0" fontId="16" fillId="0" borderId="0" applyNumberFormat="0" applyBorder="0" applyAlignment="0"/>
    <xf numFmtId="0" fontId="91" fillId="0" borderId="0" applyNumberFormat="0" applyBorder="0" applyAlignment="0"/>
    <xf numFmtId="0" fontId="92" fillId="50" borderId="0">
      <alignment horizontal="center"/>
    </xf>
    <xf numFmtId="0" fontId="93" fillId="40" borderId="0">
      <alignment horizontal="centerContinuous"/>
    </xf>
    <xf numFmtId="0" fontId="94" fillId="40" borderId="0">
      <alignment horizontal="centerContinuous"/>
    </xf>
    <xf numFmtId="0" fontId="73" fillId="0" borderId="0"/>
    <xf numFmtId="40" fontId="95" fillId="0" borderId="0" applyBorder="0">
      <alignment horizontal="right"/>
    </xf>
    <xf numFmtId="0" fontId="57" fillId="0" borderId="0"/>
    <xf numFmtId="37" fontId="10" fillId="0" borderId="0" applyFont="0" applyFill="0" applyBorder="0" applyAlignment="0"/>
    <xf numFmtId="0" fontId="40" fillId="0" borderId="0">
      <alignment horizontal="left" indent="5"/>
    </xf>
    <xf numFmtId="0" fontId="40" fillId="0" borderId="0">
      <alignment horizontal="left" indent="6"/>
    </xf>
    <xf numFmtId="0" fontId="40" fillId="0" borderId="0">
      <alignment horizontal="left" indent="1"/>
    </xf>
    <xf numFmtId="0" fontId="40" fillId="0" borderId="0">
      <alignment horizontal="left" indent="2"/>
    </xf>
    <xf numFmtId="0" fontId="40" fillId="0" borderId="0">
      <alignment horizontal="left" indent="3"/>
    </xf>
    <xf numFmtId="0" fontId="40" fillId="0" borderId="0">
      <alignment horizontal="left" indent="4"/>
    </xf>
    <xf numFmtId="0" fontId="96" fillId="0" borderId="0" applyBorder="0" applyProtection="0">
      <alignment vertical="center"/>
    </xf>
    <xf numFmtId="184" fontId="96" fillId="0" borderId="7" applyBorder="0" applyProtection="0">
      <alignment horizontal="right" vertical="center"/>
    </xf>
    <xf numFmtId="0" fontId="97" fillId="51" borderId="0" applyBorder="0" applyProtection="0">
      <alignment horizontal="centerContinuous" vertical="center"/>
    </xf>
    <xf numFmtId="0" fontId="97" fillId="52" borderId="7" applyBorder="0" applyProtection="0">
      <alignment horizontal="centerContinuous" vertical="center"/>
    </xf>
    <xf numFmtId="0" fontId="96" fillId="0" borderId="0" applyBorder="0" applyProtection="0">
      <alignment vertical="center"/>
    </xf>
    <xf numFmtId="0" fontId="51" fillId="0" borderId="0" applyBorder="0" applyProtection="0">
      <alignment horizontal="left"/>
    </xf>
    <xf numFmtId="0" fontId="98" fillId="0" borderId="0" applyFill="0" applyBorder="0" applyProtection="0">
      <alignment horizontal="left"/>
    </xf>
    <xf numFmtId="0" fontId="36" fillId="0" borderId="25" applyFill="0" applyBorder="0" applyProtection="0">
      <alignment horizontal="left" vertical="top"/>
    </xf>
    <xf numFmtId="49" fontId="16" fillId="0" borderId="0" applyFill="0" applyBorder="0" applyAlignment="0"/>
    <xf numFmtId="199" fontId="16" fillId="0" borderId="0" applyFill="0" applyBorder="0" applyAlignment="0"/>
    <xf numFmtId="200" fontId="16" fillId="0" borderId="0" applyFill="0" applyBorder="0" applyAlignment="0"/>
    <xf numFmtId="0" fontId="10" fillId="0" borderId="0"/>
    <xf numFmtId="0" fontId="99" fillId="0" borderId="0" applyNumberFormat="0" applyFill="0" applyBorder="0" applyAlignment="0" applyProtection="0"/>
    <xf numFmtId="0" fontId="100" fillId="53" borderId="0" applyNumberFormat="0" applyBorder="0"/>
    <xf numFmtId="0" fontId="101" fillId="0" borderId="48" applyNumberFormat="0" applyFill="0" applyAlignment="0" applyProtection="0"/>
    <xf numFmtId="0" fontId="102" fillId="42" borderId="0" applyFont="0" applyFill="0">
      <alignment horizontal="center"/>
    </xf>
    <xf numFmtId="0" fontId="103" fillId="0" borderId="0" applyNumberFormat="0" applyFill="0" applyBorder="0" applyAlignment="0" applyProtection="0"/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13" fillId="0" borderId="0"/>
    <xf numFmtId="0" fontId="10" fillId="0" borderId="0">
      <alignment vertical="top"/>
    </xf>
    <xf numFmtId="0" fontId="10" fillId="0" borderId="0">
      <alignment vertical="top"/>
    </xf>
    <xf numFmtId="0" fontId="104" fillId="0" borderId="0" applyNumberFormat="0" applyFill="0" applyBorder="0" applyAlignment="0" applyProtection="0">
      <alignment vertical="center"/>
    </xf>
    <xf numFmtId="0" fontId="105" fillId="41" borderId="35" applyNumberFormat="0" applyAlignment="0" applyProtection="0">
      <alignment vertical="center"/>
    </xf>
    <xf numFmtId="0" fontId="106" fillId="45" borderId="0" applyNumberFormat="0" applyBorder="0" applyAlignment="0" applyProtection="0">
      <alignment vertical="center"/>
    </xf>
    <xf numFmtId="0" fontId="10" fillId="46" borderId="44" applyNumberFormat="0" applyFont="0" applyAlignment="0" applyProtection="0">
      <alignment vertical="center"/>
    </xf>
    <xf numFmtId="0" fontId="107" fillId="0" borderId="43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09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201" fontId="10" fillId="0" borderId="0" applyFill="0" applyBorder="0" applyAlignment="0"/>
    <xf numFmtId="0" fontId="29" fillId="0" borderId="0" applyNumberFormat="0" applyFill="0" applyBorder="0" applyAlignment="0" applyProtection="0">
      <alignment vertical="top"/>
      <protection locked="0"/>
    </xf>
    <xf numFmtId="202" fontId="42" fillId="0" borderId="0" applyFont="0" applyFill="0" applyBorder="0" applyAlignment="0" applyProtection="0">
      <alignment horizontal="right"/>
    </xf>
    <xf numFmtId="0" fontId="27" fillId="0" borderId="0"/>
    <xf numFmtId="43" fontId="10" fillId="0" borderId="0" applyFont="0" applyFill="0" applyBorder="0" applyAlignment="0" applyProtection="0"/>
    <xf numFmtId="41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03" fontId="42" fillId="0" borderId="0" applyFont="0" applyFill="0" applyBorder="0" applyAlignment="0" applyProtection="0"/>
    <xf numFmtId="204" fontId="42" fillId="0" borderId="0" applyFont="0" applyFill="0" applyBorder="0" applyAlignment="0" applyProtection="0"/>
    <xf numFmtId="0" fontId="111" fillId="0" borderId="0"/>
    <xf numFmtId="0" fontId="20" fillId="0" borderId="0"/>
    <xf numFmtId="0" fontId="112" fillId="27" borderId="34" applyNumberFormat="0" applyAlignment="0" applyProtection="0">
      <alignment vertical="center"/>
    </xf>
    <xf numFmtId="0" fontId="113" fillId="40" borderId="45" applyNumberFormat="0" applyAlignment="0" applyProtection="0">
      <alignment vertical="center"/>
    </xf>
    <xf numFmtId="168" fontId="10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0" fillId="0" borderId="0" applyBorder="0"/>
    <xf numFmtId="0" fontId="115" fillId="23" borderId="0" applyNumberFormat="0" applyBorder="0" applyAlignment="0" applyProtection="0">
      <alignment vertical="center"/>
    </xf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0" fontId="10" fillId="0" borderId="0">
      <alignment vertical="center"/>
    </xf>
    <xf numFmtId="0" fontId="116" fillId="24" borderId="0" applyNumberFormat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top"/>
      <protection locked="0"/>
    </xf>
    <xf numFmtId="0" fontId="118" fillId="0" borderId="40" applyNumberFormat="0" applyFill="0" applyAlignment="0" applyProtection="0">
      <alignment vertical="center"/>
    </xf>
    <xf numFmtId="0" fontId="119" fillId="0" borderId="41" applyNumberFormat="0" applyFill="0" applyAlignment="0" applyProtection="0">
      <alignment vertical="center"/>
    </xf>
    <xf numFmtId="0" fontId="120" fillId="0" borderId="42" applyNumberFormat="0" applyFill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1" fillId="40" borderId="34" applyNumberFormat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203" fontId="10" fillId="0" borderId="0" applyFont="0" applyFill="0" applyBorder="0" applyAlignment="0" applyProtection="0"/>
    <xf numFmtId="205" fontId="10" fillId="0" borderId="0"/>
    <xf numFmtId="206" fontId="10" fillId="0" borderId="0" applyFont="0" applyFill="0" applyBorder="0" applyAlignment="0" applyProtection="0"/>
    <xf numFmtId="207" fontId="10" fillId="0" borderId="0" applyFont="0" applyFill="0" applyBorder="0" applyAlignment="0" applyProtection="0"/>
    <xf numFmtId="208" fontId="10" fillId="0" borderId="0" applyFont="0" applyFill="0" applyBorder="0" applyAlignment="0" applyProtection="0"/>
    <xf numFmtId="0" fontId="124" fillId="0" borderId="48" applyNumberFormat="0" applyFill="0" applyAlignment="0" applyProtection="0">
      <alignment vertical="center"/>
    </xf>
  </cellStyleXfs>
  <cellXfs count="62">
    <xf numFmtId="0" fontId="0" fillId="0" borderId="0" xfId="0"/>
    <xf numFmtId="0" fontId="0" fillId="15" borderId="0" xfId="0" applyFill="1"/>
    <xf numFmtId="0" fontId="4" fillId="15" borderId="3" xfId="0" applyFont="1" applyFill="1" applyBorder="1"/>
    <xf numFmtId="0" fontId="0" fillId="15" borderId="3" xfId="0" applyFill="1" applyBorder="1"/>
    <xf numFmtId="0" fontId="5" fillId="15" borderId="0" xfId="0" applyFont="1" applyFill="1" applyBorder="1" applyAlignment="1"/>
    <xf numFmtId="17" fontId="3" fillId="16" borderId="4" xfId="0" quotePrefix="1" applyNumberFormat="1" applyFont="1" applyFill="1" applyBorder="1" applyAlignment="1">
      <alignment horizontal="center"/>
    </xf>
    <xf numFmtId="17" fontId="3" fillId="16" borderId="5" xfId="0" quotePrefix="1" applyNumberFormat="1" applyFont="1" applyFill="1" applyBorder="1" applyAlignment="1">
      <alignment horizontal="center"/>
    </xf>
    <xf numFmtId="17" fontId="3" fillId="16" borderId="6" xfId="0" quotePrefix="1" applyNumberFormat="1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0" fillId="15" borderId="7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0" xfId="0" applyFill="1" applyBorder="1"/>
    <xf numFmtId="0" fontId="0" fillId="15" borderId="13" xfId="0" applyFill="1" applyBorder="1"/>
    <xf numFmtId="0" fontId="0" fillId="15" borderId="14" xfId="0" applyFill="1" applyBorder="1"/>
    <xf numFmtId="0" fontId="0" fillId="18" borderId="15" xfId="0" applyFill="1" applyBorder="1"/>
    <xf numFmtId="0" fontId="0" fillId="15" borderId="16" xfId="0" applyFill="1" applyBorder="1"/>
    <xf numFmtId="0" fontId="0" fillId="15" borderId="17" xfId="0" applyFill="1" applyBorder="1"/>
    <xf numFmtId="0" fontId="0" fillId="15" borderId="18" xfId="0" applyFill="1" applyBorder="1"/>
    <xf numFmtId="0" fontId="0" fillId="18" borderId="19" xfId="0" applyFill="1" applyBorder="1"/>
    <xf numFmtId="0" fontId="0" fillId="15" borderId="20" xfId="0" applyFill="1" applyBorder="1"/>
    <xf numFmtId="0" fontId="6" fillId="15" borderId="12" xfId="0" applyFont="1" applyFill="1" applyBorder="1" applyAlignment="1">
      <alignment horizontal="left" indent="2"/>
    </xf>
    <xf numFmtId="0" fontId="0" fillId="15" borderId="21" xfId="0" applyFill="1" applyBorder="1"/>
    <xf numFmtId="0" fontId="0" fillId="15" borderId="22" xfId="0" applyFill="1" applyBorder="1"/>
    <xf numFmtId="0" fontId="0" fillId="15" borderId="23" xfId="0" applyFill="1" applyBorder="1"/>
    <xf numFmtId="0" fontId="0" fillId="18" borderId="24" xfId="0" applyFill="1" applyBorder="1"/>
    <xf numFmtId="0" fontId="0" fillId="15" borderId="25" xfId="0" applyFill="1" applyBorder="1"/>
    <xf numFmtId="0" fontId="5" fillId="15" borderId="2" xfId="0" applyFont="1" applyFill="1" applyBorder="1" applyAlignment="1"/>
    <xf numFmtId="0" fontId="0" fillId="15" borderId="4" xfId="0" applyFill="1" applyBorder="1"/>
    <xf numFmtId="0" fontId="6" fillId="15" borderId="0" xfId="0" applyFont="1" applyFill="1" applyBorder="1" applyAlignment="1">
      <alignment horizontal="left" indent="2"/>
    </xf>
    <xf numFmtId="0" fontId="4" fillId="15" borderId="26" xfId="0" applyFont="1" applyFill="1" applyBorder="1"/>
    <xf numFmtId="0" fontId="0" fillId="15" borderId="26" xfId="0" applyFill="1" applyBorder="1"/>
    <xf numFmtId="0" fontId="7" fillId="15" borderId="7" xfId="0" applyFont="1" applyFill="1" applyBorder="1"/>
    <xf numFmtId="0" fontId="8" fillId="15" borderId="7" xfId="0" applyFont="1" applyFill="1" applyBorder="1"/>
    <xf numFmtId="0" fontId="9" fillId="15" borderId="0" xfId="0" applyFont="1" applyFill="1"/>
    <xf numFmtId="0" fontId="6" fillId="15" borderId="0" xfId="0" applyFont="1" applyFill="1" applyBorder="1" applyAlignment="1"/>
    <xf numFmtId="0" fontId="6" fillId="15" borderId="8" xfId="0" applyFont="1" applyFill="1" applyBorder="1" applyAlignment="1">
      <alignment horizontal="left" indent="2"/>
    </xf>
    <xf numFmtId="0" fontId="5" fillId="19" borderId="2" xfId="0" applyFont="1" applyFill="1" applyBorder="1" applyAlignment="1"/>
    <xf numFmtId="0" fontId="5" fillId="0" borderId="8" xfId="0" applyFont="1" applyFill="1" applyBorder="1" applyAlignment="1"/>
    <xf numFmtId="0" fontId="6" fillId="15" borderId="27" xfId="0" applyFont="1" applyFill="1" applyBorder="1" applyAlignment="1">
      <alignment horizontal="left" indent="2"/>
    </xf>
    <xf numFmtId="0" fontId="0" fillId="15" borderId="28" xfId="0" applyFill="1" applyBorder="1"/>
    <xf numFmtId="0" fontId="0" fillId="15" borderId="29" xfId="0" applyFill="1" applyBorder="1"/>
    <xf numFmtId="0" fontId="0" fillId="18" borderId="30" xfId="0" applyFill="1" applyBorder="1"/>
    <xf numFmtId="0" fontId="5" fillId="19" borderId="2" xfId="0" applyFont="1" applyFill="1" applyBorder="1" applyAlignment="1">
      <alignment wrapText="1"/>
    </xf>
    <xf numFmtId="0" fontId="5" fillId="0" borderId="0" xfId="0" applyFont="1" applyFill="1" applyBorder="1" applyAlignment="1"/>
    <xf numFmtId="17" fontId="3" fillId="16" borderId="10" xfId="0" quotePrefix="1" applyNumberFormat="1" applyFont="1" applyFill="1" applyBorder="1" applyAlignment="1">
      <alignment horizontal="center"/>
    </xf>
    <xf numFmtId="17" fontId="3" fillId="16" borderId="11" xfId="0" quotePrefix="1" applyNumberFormat="1" applyFont="1" applyFill="1" applyBorder="1" applyAlignment="1">
      <alignment horizontal="center"/>
    </xf>
    <xf numFmtId="0" fontId="5" fillId="0" borderId="2" xfId="0" applyFont="1" applyFill="1" applyBorder="1" applyAlignment="1"/>
    <xf numFmtId="0" fontId="0" fillId="15" borderId="5" xfId="0" applyFill="1" applyBorder="1"/>
    <xf numFmtId="0" fontId="0" fillId="15" borderId="19" xfId="0" applyFill="1" applyBorder="1"/>
    <xf numFmtId="0" fontId="0" fillId="20" borderId="2" xfId="0" applyFill="1" applyBorder="1"/>
    <xf numFmtId="0" fontId="2" fillId="15" borderId="0" xfId="0" applyFont="1" applyFill="1"/>
    <xf numFmtId="0" fontId="5" fillId="15" borderId="2" xfId="0" applyFont="1" applyFill="1" applyBorder="1" applyAlignment="1">
      <alignment horizontal="left"/>
    </xf>
    <xf numFmtId="0" fontId="2" fillId="15" borderId="0" xfId="0" applyFont="1" applyFill="1" applyBorder="1" applyAlignment="1"/>
    <xf numFmtId="0" fontId="0" fillId="21" borderId="2" xfId="0" applyFill="1" applyBorder="1"/>
    <xf numFmtId="0" fontId="6" fillId="15" borderId="2" xfId="0" applyFont="1" applyFill="1" applyBorder="1" applyAlignment="1">
      <alignment horizontal="left" indent="2"/>
    </xf>
    <xf numFmtId="0" fontId="0" fillId="15" borderId="31" xfId="0" applyFill="1" applyBorder="1"/>
    <xf numFmtId="0" fontId="5" fillId="0" borderId="27" xfId="0" applyFont="1" applyFill="1" applyBorder="1" applyAlignment="1"/>
    <xf numFmtId="0" fontId="0" fillId="15" borderId="32" xfId="0" applyFill="1" applyBorder="1"/>
    <xf numFmtId="0" fontId="5" fillId="15" borderId="12" xfId="0" applyFont="1" applyFill="1" applyBorder="1" applyAlignment="1">
      <alignment horizontal="left"/>
    </xf>
    <xf numFmtId="0" fontId="5" fillId="15" borderId="25" xfId="0" applyFont="1" applyFill="1" applyBorder="1" applyAlignment="1"/>
    <xf numFmtId="0" fontId="5" fillId="15" borderId="4" xfId="0" applyFont="1" applyFill="1" applyBorder="1" applyAlignment="1"/>
  </cellXfs>
  <cellStyles count="1369">
    <cellStyle name=" 1" xfId="1"/>
    <cellStyle name="_x000a_386grabber=m" xfId="2"/>
    <cellStyle name="$MM B/W Bal" xfId="3"/>
    <cellStyle name="$MM Black Bal" xfId="4"/>
    <cellStyle name="%" xfId="5"/>
    <cellStyle name="_x0015__x0002__x0002__x0017_%_x0002__x0002__x0014__x0015__x0003__x0003__x0017_%_x0003__x0003_䖼_x000c__x0004__x0004_㉬" xfId="6"/>
    <cellStyle name="%_2005 to 2009 trend" xfId="7"/>
    <cellStyle name="%_2005 to 2009 trend_09 8+4 Baseline vs. 2010 Prelim Budget Working_2010 V5 Latest Structure_MASTER" xfId="8"/>
    <cellStyle name="%_2005 to 2009 trend_2010 Snapshot Budget vs 2010 Actuals-Forecast_WORKING_3-3-2010_SNAPSHOT" xfId="9"/>
    <cellStyle name="%_2005 to 2009 trend_Book1" xfId="10"/>
    <cellStyle name="%_Frank's File" xfId="11"/>
    <cellStyle name="%_Stlt 2010 Act_Fcst and Budget" xfId="12"/>
    <cellStyle name="､@ｯ・pldt" xfId="13"/>
    <cellStyle name=".25" xfId="14"/>
    <cellStyle name="???[0]_AUSTRLIA" xfId="15"/>
    <cellStyle name="???_AUSTRLIA" xfId="16"/>
    <cellStyle name="??_AUSTRLIA" xfId="17"/>
    <cellStyle name="?@?ทpldt" xfId="18"/>
    <cellStyle name="_0707 SB CAI JV Revenue Calculation Jul-07 Pmt" xfId="19"/>
    <cellStyle name="_0707 SB CAI JV Revenue Calculation Jul-07 Pmt_Frank's File" xfId="20"/>
    <cellStyle name="_0707 SB CAI JV Revenue Calculation Jul-07 Pmt_Stlt 2010 Act_Fcst and Budget" xfId="21"/>
    <cellStyle name="_09-05 FCST Summary_Kessinger" xfId="22"/>
    <cellStyle name="_10-05 FCST Summary_Kessinger" xfId="23"/>
    <cellStyle name="_11-05 FCST Summary_Kessinger1" xfId="24"/>
    <cellStyle name="_12-05 FCST Summary" xfId="25"/>
    <cellStyle name="_12-05 FCST Summary_Kessinger_Final" xfId="26"/>
    <cellStyle name="_1Q Line Item Comparison v7   4-16X  " xfId="27"/>
    <cellStyle name="_2004 Capital Plan Summary_Globalv4JULY" xfId="28"/>
    <cellStyle name="_2004 Capital Plan Summary_Globalv4JULY_Japan Aug Essbase Actual" xfId="29"/>
    <cellStyle name="_2005 Budget Review Template - 072804_v2" xfId="30"/>
    <cellStyle name="_2005 Budget Review Template - 072804_v2_DC RecoveryJPN_031105" xfId="31"/>
    <cellStyle name="_2005 Budget Review Template - 072804_v2_RecovSched JanFeb05 Act vs Plan" xfId="32"/>
    <cellStyle name="_2005 Budget Review Template - 072804_v2_RecovSched JanFeb05 Act vs Plan (JPN)" xfId="33"/>
    <cellStyle name="_2005 Budget Review Template - 072804_v2_RecovSched JanFeb05 Act vs Plan_TW" xfId="34"/>
    <cellStyle name="_2005 Capital Actual-Forecast - Stemmler 033105" xfId="35"/>
    <cellStyle name="_2005 Capital Actual-Forecast - Stemmler 042205 SUMMARY " xfId="36"/>
    <cellStyle name="_2005 Capital Actual-Forecast - Stemmler 051805 FOR REVIEW a" xfId="37"/>
    <cellStyle name="_2006 Budget Review Template v5_071205" xfId="38"/>
    <cellStyle name="_2006 July YTD Business Recoveries 09-07-06" xfId="39"/>
    <cellStyle name="_2006 June YTD Business Recoveries 08-02-06" xfId="40"/>
    <cellStyle name="_2006 Mar YTD Business Recoveries 05-09-06" xfId="41"/>
    <cellStyle name="_2006 May YTD Business Recoveries 07-05-06" xfId="42"/>
    <cellStyle name="_2006 Nov YTD Business Recoveries 01-08-06" xfId="43"/>
    <cellStyle name="_2006 Sept YTD Business Recoveries 11-07-061" xfId="44"/>
    <cellStyle name="_2006 Total CTI NA 1116" xfId="45"/>
    <cellStyle name="_200605(May) Productivity Matrix" xfId="46"/>
    <cellStyle name="_2007 Actuals, 2008 Plan, 1Q Outlook" xfId="47"/>
    <cellStyle name="_2007 Budget Summary 080906" xfId="48"/>
    <cellStyle name="_2007 Functional Transfer (012507)" xfId="49"/>
    <cellStyle name="_2007 Functional Transfer Asia" xfId="50"/>
    <cellStyle name="_2007 GWM projects" xfId="51"/>
    <cellStyle name="_2007 Jun NextGen Details_LC_07-18 (2007 Refcst)" xfId="52"/>
    <cellStyle name="_2007 Plan - Investment Initiatives" xfId="53"/>
    <cellStyle name="_2007_PLAN_Global_GWM_10-2v3" xfId="54"/>
    <cellStyle name="_2008 MOR Report - Jun" xfId="55"/>
    <cellStyle name="_2008 Non-Billable Sec1&amp;4 R1 GTS(1)" xfId="56"/>
    <cellStyle name="_ABC Schedule Report 01152010" xfId="57"/>
    <cellStyle name="_Apr 2006 Monthly Business Review Global Volumes 06-07-06" xfId="58"/>
    <cellStyle name="_Apr 2006 Monthly Business Review NA 06-02-06" xfId="59"/>
    <cellStyle name="_Asia 2005 Budget Review_Sep3 update" xfId="60"/>
    <cellStyle name="_Asia 2005 Budget Review_Sep3 update_DC RecoveryJPN_031105" xfId="61"/>
    <cellStyle name="_Asia 2005 Budget Review_Sep3 update_RecovSched JanFeb05 Act vs Plan" xfId="62"/>
    <cellStyle name="_Asia 2005 Budget Review_Sep3 update_RecovSched JanFeb05 Act vs Plan (JPN)" xfId="63"/>
    <cellStyle name="_Asia 2005 Budget Review_Sep3 update_RecovSched JanFeb05 Act vs Plan_TW" xfId="64"/>
    <cellStyle name="_Aug Sapient 06 Invoice Check DA" xfId="65"/>
    <cellStyle name="_Aug Sapient 06 Invoice Check DA_Frank's File" xfId="66"/>
    <cellStyle name="_Aug Sapient 06 Invoice Check DA_Stlt 2010 Act_Fcst and Budget" xfId="67"/>
    <cellStyle name="_Aug08 CAI Tech to TI (Deus)" xfId="68"/>
    <cellStyle name="_Book1" xfId="69"/>
    <cellStyle name="_Book11" xfId="70"/>
    <cellStyle name="_Book11_09 8+4 Baseline vs. 2010 Prelim Budget Working_2010 V5 Latest Structure_MASTER" xfId="71"/>
    <cellStyle name="_Book11_2010 Snapshot Budget vs 2010 Actuals-Forecast_WORKING_3-3-2010_SNAPSHOT" xfId="72"/>
    <cellStyle name="_Book11_Book1" xfId="73"/>
    <cellStyle name="_Book2 (2)" xfId="74"/>
    <cellStyle name="_Book21" xfId="75"/>
    <cellStyle name="_Book21_2010 Snapshot Budget vs 2010 Actuals-Forecast_WORKING_3-3-2010_SNAPSHOT SEND Matrix (3)" xfId="76"/>
    <cellStyle name="_BVI ENTRY 2006_0518" xfId="77"/>
    <cellStyle name="_CAOs" xfId="78"/>
    <cellStyle name="_CAOs (2)" xfId="79"/>
    <cellStyle name="_CAOs (2)_2010 Snapshot Budget vs 2010 Actuals-Forecast_WORKING_3-3-2010_SNAPSHOT SEND Matrix (3)" xfId="80"/>
    <cellStyle name="_CAOs_2010 Snapshot Budget vs 2010 Actuals-Forecast_WORKING_3-3-2010_SNAPSHOT SEND Matrix (3)" xfId="81"/>
    <cellStyle name="_CGMFYF!2" xfId="82"/>
    <cellStyle name="_CIB GLOBAL DECK_Feb-2007 (CGICs)" xfId="83"/>
    <cellStyle name="_CIR Tech Under Over Analysis - JULY 2007" xfId="84"/>
    <cellStyle name="_CIR Technology Commentary - Apr 2007" xfId="85"/>
    <cellStyle name="_CIR Technology Financials - Apr 2007" xfId="86"/>
    <cellStyle name="_CIR Technology Financials - December 2007" xfId="87"/>
    <cellStyle name="_CMBIS Jan and Feb Remap_Monthly" xfId="88"/>
    <cellStyle name="_CMBIS Jan and Feb Remap_Monthly_09 8+4 Baseline vs. 2010 Prelim Budget Working_2010 V5 Latest Structure_MASTER" xfId="89"/>
    <cellStyle name="_CMBIS Jan and Feb Remap_Monthly_2010 Snapshot Budget vs 2010 Actuals-Forecast_WORKING_3-3-2010_SNAPSHOT" xfId="90"/>
    <cellStyle name="_CMBIS Jan and Feb Remap_Monthly_Book1" xfId="91"/>
    <cellStyle name="_COE data for Yvonne 3-23-061" xfId="92"/>
    <cellStyle name="_COE data for Yvonne 3-23-061_2009 FCST Walk Down" xfId="93"/>
    <cellStyle name="_COE data for Yvonne 3-23-061_2009 FCST Walk Down_Frank's File" xfId="94"/>
    <cellStyle name="_COE data for Yvonne 3-23-061_2009 FCST Walk Down_Stlt 2010 Act_Fcst and Budget" xfId="95"/>
    <cellStyle name="_COE data for Yvonne 3-23-061_April Flash_Global (version 2)" xfId="96"/>
    <cellStyle name="_COE data for Yvonne 3-23-061_April Flash_Global (version 2)_Frank's File" xfId="97"/>
    <cellStyle name="_COE data for Yvonne 3-23-061_April Flash_Global (version 2)_Stlt 2010 Act_Fcst and Budget" xfId="98"/>
    <cellStyle name="_COE data for Yvonne 3-23-061_April Flash_Quarterly" xfId="99"/>
    <cellStyle name="_COE data for Yvonne 3-23-061_April Flash_Quarterly_Frank's File" xfId="100"/>
    <cellStyle name="_COE data for Yvonne 3-23-061_April Flash_Quarterly_Stlt 2010 Act_Fcst and Budget" xfId="101"/>
    <cellStyle name="_COE data for Yvonne 3-23-061_April YTD Financial Results" xfId="102"/>
    <cellStyle name="_COE data for Yvonne 3-23-061_Frank's File" xfId="103"/>
    <cellStyle name="_COE data for Yvonne 3-23-061_ICGTech Updated Post Functional 2009 FCST" xfId="104"/>
    <cellStyle name="_COE data for Yvonne 3-23-061_ICGTech Updated Post Functional 2009 FCST_Frank's File" xfId="105"/>
    <cellStyle name="_COE data for Yvonne 3-23-061_ICGTech Updated Post Functional 2009 FCST_Stlt 2010 Act_Fcst and Budget" xfId="106"/>
    <cellStyle name="_COE data for Yvonne 3-23-061_March Flash_Global_Quarterly Analysis" xfId="107"/>
    <cellStyle name="_COE data for Yvonne 3-23-061_March Flash_Global_Quarterly Analysis_Frank's File" xfId="108"/>
    <cellStyle name="_COE data for Yvonne 3-23-061_March Flash_Global_Quarterly Analysis_Stlt 2010 Act_Fcst and Budget" xfId="109"/>
    <cellStyle name="_COE data for Yvonne 3-23-061_MOR_040709" xfId="110"/>
    <cellStyle name="_COE data for Yvonne 3-23-061_MOR_040709_09 8+4 Baseline vs. 2010 Prelim Budget Working_2010 V5 Latest Structure_MASTER" xfId="111"/>
    <cellStyle name="_COE data for Yvonne 3-23-061_MOR_040709_2010 Snapshot Budget vs 2010 Actuals-Forecast_WORKING_3-3-2010_SNAPSHOT" xfId="112"/>
    <cellStyle name="_COE data for Yvonne 3-23-061_MOR_040709_Book1" xfId="113"/>
    <cellStyle name="_COE data for Yvonne 3-23-061_MOR_061509" xfId="114"/>
    <cellStyle name="_COE data for Yvonne 3-23-061_MOR_061509_09 8+4 Baseline vs. 2010 Prelim Budget Working_2010 V5 Latest Structure_MASTER" xfId="115"/>
    <cellStyle name="_COE data for Yvonne 3-23-061_MOR_061509_2010 Snapshot Budget vs 2010 Actuals-Forecast_WORKING_3-3-2010_SNAPSHOT" xfId="116"/>
    <cellStyle name="_COE data for Yvonne 3-23-061_MOR_061509_Book1" xfId="117"/>
    <cellStyle name="_COE data for Yvonne 3-23-061_Stlt 2010 Act_Fcst and Budget" xfId="118"/>
    <cellStyle name="_COE Financial Model - Tech 24.04.2007" xfId="119"/>
    <cellStyle name="_Copy of CTI Financials to J Chapin-08.12.08 (FYF07)" xfId="120"/>
    <cellStyle name="_CPB Tech Task distribution 3-3-081" xfId="121"/>
    <cellStyle name="_CRS Asia Fin47 Statistics Final" xfId="122"/>
    <cellStyle name="_CTI Jul-08 Actuals Summary Page (Global) 08.12.08" xfId="123"/>
    <cellStyle name="_CTI Monthly Business Review - Direct&amp;Total Staff Page (Apr-08 Actuals) - FYF04" xfId="124"/>
    <cellStyle name="_CTI Monthly Business Review - Direct&amp;Total Staff Page (Jul-08 Actuals) - FYF07" xfId="125"/>
    <cellStyle name="_CTI Monthly Business Review - Direct&amp;Total Staff Page (Jun-08 Actuals) - FYF06" xfId="126"/>
    <cellStyle name="_CTI Monthly Business Review - Direct&amp;Total Staff Page (May-08 Actuals) - FYF05" xfId="127"/>
    <cellStyle name="_CTI Monthly Business Review - FY Page (Apr-07 Actuals) - FYF04" xfId="128"/>
    <cellStyle name="_CTI Monthly Business Review - FY Page (Apr-08 Actuals) - FYF04" xfId="129"/>
    <cellStyle name="_CTI Monthly Business Review - FY Page (Dec-07 Actuals) - FYF12" xfId="130"/>
    <cellStyle name="_CTI Monthly Business Review - FY Page (Feb-08 Actuals) - FYF02" xfId="131"/>
    <cellStyle name="_CTI Monthly Business Review - FY Page (Jan-08 Actuals) - FYF01" xfId="132"/>
    <cellStyle name="_CTI Monthly Business Review - FY Page (Jul-06)" xfId="133"/>
    <cellStyle name="_CTI Monthly Business Review - FY Page (Jul-07 Actuals) - FYF07" xfId="134"/>
    <cellStyle name="_CTI Monthly Business Review - FY Page (Jul-08 Actuals) - FYF07" xfId="135"/>
    <cellStyle name="_CTI Monthly Business Review - FY Page (Jun-07 Actuals) - FYF06" xfId="136"/>
    <cellStyle name="_CTI Monthly Business Review - FY Page (Jun-08 Actuals) - FYF06" xfId="137"/>
    <cellStyle name="_CTI Monthly Business Review - FY Page (Mar-08 Actuals) - FYF03" xfId="138"/>
    <cellStyle name="_CTI Monthly Business Review - FY Page (May-07 Actuals) - FYF05" xfId="139"/>
    <cellStyle name="_CTI Monthly Business Review - FY Page (May-08 Actuals) - FYF05" xfId="140"/>
    <cellStyle name="_CTI Monthly Business Review - FY Page (Nov-07 Actuals) - FYF10" xfId="141"/>
    <cellStyle name="_CTI Monthly Business Review - FY Page (Oct-07 Actuals) - FYF10" xfId="142"/>
    <cellStyle name="_CTI Monthly Business Review - FY Page (Sep-07 Actuals) - FYF09" xfId="143"/>
    <cellStyle name="_CTI Monthly Business Review - Month Page (Apr-07 Actuals)" xfId="144"/>
    <cellStyle name="_CTI Monthly Business Review - Month Page (Apr-08 Actuals)" xfId="145"/>
    <cellStyle name="_CTI Monthly Business Review - Month Page (Dec-07 Actuals)" xfId="146"/>
    <cellStyle name="_CTI Monthly Business Review - Month Page (Feb-08 Actuals)" xfId="147"/>
    <cellStyle name="_CTI Monthly Business Review - Month Page (Jan-08 Actuals)" xfId="148"/>
    <cellStyle name="_CTI Monthly Business Review - Month Page (Jul-07 Actuals)" xfId="149"/>
    <cellStyle name="_CTI Monthly Business Review - Month Page (Jul-08 Actuals)" xfId="150"/>
    <cellStyle name="_CTI Monthly Business Review - Month Page (Jun-07 Actuals)" xfId="151"/>
    <cellStyle name="_CTI Monthly Business Review - Month Page (Jun-08 Actuals)" xfId="152"/>
    <cellStyle name="_CTI Monthly Business Review - Month Page (Mar-08 Actuals)" xfId="153"/>
    <cellStyle name="_CTI Monthly Business Review - Month Page (May-06 Actuals)" xfId="154"/>
    <cellStyle name="_CTI Monthly Business Review - Month Page (May-07 Actuals)" xfId="155"/>
    <cellStyle name="_CTI Monthly Business Review - Month Page (May-08 Actuals)" xfId="156"/>
    <cellStyle name="_CTI Monthly Business Review - Month Page (Nov-07 Actuals)" xfId="157"/>
    <cellStyle name="_CTI Monthly Business Review - Month Page (Oct-07 Actuals)" xfId="158"/>
    <cellStyle name="_CTI Monthly Business Review - Month Page (Sep-07 Actuals)" xfId="159"/>
    <cellStyle name="_CTI Monthly Business Review - Staff Page (Apr-08 Actuals) - FYF04" xfId="160"/>
    <cellStyle name="_CTI Monthly Business Review - Staff Page (Dec-07 Actuals) - FYF12" xfId="161"/>
    <cellStyle name="_CTI Monthly Business Review - Staff Page (Feb-08 Actuals) - FYF02" xfId="162"/>
    <cellStyle name="_CTI Monthly Business Review - Staff Page (Jan-08 Actuals) - FYF01" xfId="163"/>
    <cellStyle name="_CTI Monthly Business Review - Staff Page (Mar-08 Actuals) - FYF03" xfId="164"/>
    <cellStyle name="_CTI Monthly Business Review - Staff Page (Nov-07 Actuals) - FYF10" xfId="165"/>
    <cellStyle name="_CTI Monthly Business Review - Staff Page (Oct-07 Actuals) - FYF10" xfId="166"/>
    <cellStyle name="_CTI Monthly Business Review - Staff Page (Sep-07 Actuals) - FYF09" xfId="167"/>
    <cellStyle name="_CTI Monthly Business Review - Staff Page Apr-07 Actuals - FYF04" xfId="168"/>
    <cellStyle name="_CTI Monthly Business Review - Staff Page Jul-06 Actuals" xfId="169"/>
    <cellStyle name="_CTI Monthly Business Review - Staff Page Jul-07 Actuals - FYF07" xfId="170"/>
    <cellStyle name="_CTI Monthly Business Review - Staff Page Jun-07 Actuals - FYF06" xfId="171"/>
    <cellStyle name="_CTI Monthly Business Review - Staff Page May-06 Act" xfId="172"/>
    <cellStyle name="_CTI Monthly Business Review - Staff Page May-07 Actuals - FYF05" xfId="173"/>
    <cellStyle name="_CTI Monthly Business Review - YTD Page (Apr-07 Actuals)" xfId="174"/>
    <cellStyle name="_CTI Monthly Business Review - YTD Page (Apr-08 Actuals)" xfId="175"/>
    <cellStyle name="_CTI Monthly Business Review - YTD Page (Dec-07 Actuals)" xfId="176"/>
    <cellStyle name="_CTI Monthly Business Review - YTD Page (Feb-08 Actuals)" xfId="177"/>
    <cellStyle name="_CTI Monthly Business Review - YTD Page (Jan-08 Actuals)" xfId="178"/>
    <cellStyle name="_CTI Monthly Business Review - YTD Page (Jul-07 Actuals)" xfId="179"/>
    <cellStyle name="_CTI Monthly Business Review - YTD Page (Jul-08 Actuals)" xfId="180"/>
    <cellStyle name="_CTI Monthly Business Review - YTD Page (Jun-07 Actuals)" xfId="181"/>
    <cellStyle name="_CTI Monthly Business Review - YTD Page (Jun-08 Actuals)" xfId="182"/>
    <cellStyle name="_CTI Monthly Business Review - YTD Page (Mar-08 Actuals)" xfId="183"/>
    <cellStyle name="_CTI Monthly Business Review - YTD Page (May-06 Actuals)" xfId="184"/>
    <cellStyle name="_CTI Monthly Business Review - YTD Page (May-07 Actuals)" xfId="185"/>
    <cellStyle name="_CTI Monthly Business Review - YTD Page (May-08 Actuals)" xfId="186"/>
    <cellStyle name="_CTI Monthly Business Review - YTD Page (Nov-07 Actuals)" xfId="187"/>
    <cellStyle name="_CTI Monthly Business Review - YTD Page (Oct-07 Actuals)" xfId="188"/>
    <cellStyle name="_CTI Monthly Business Review - YTD Page (Sep-07 Actuals)" xfId="189"/>
    <cellStyle name="_CUST_CHARGES_QTLY RECOV_072905_v2" xfId="190"/>
    <cellStyle name="_Customer Page" xfId="191"/>
    <cellStyle name="_Data" xfId="192"/>
    <cellStyle name="_Dec 2005 vs Jan 2006 Global MIPS and DASD Volumes 02-16" xfId="193"/>
    <cellStyle name="_Dep Forecast 1_20_051" xfId="194"/>
    <cellStyle name="_Direct Exp CAP Credit" xfId="195"/>
    <cellStyle name="_EMEA GTS" xfId="196"/>
    <cellStyle name="_EMEAMonthlyReportingSchedule FYF05AAAv2b" xfId="197"/>
    <cellStyle name="_Essbase Upload-Headcount" xfId="198"/>
    <cellStyle name="_essbase-0402" xfId="199"/>
    <cellStyle name="_GCG Non MPR July 2006" xfId="200"/>
    <cellStyle name="_Generic Collector 2.2 (2008 FYF1) - FINAL_Art" xfId="201"/>
    <cellStyle name="_Generic Collector 2.2 (2008 FYF1) - FINAL_Art_Frank's File" xfId="202"/>
    <cellStyle name="_Generic Collector 2.2 (2008 FYF1) - FINAL_Art_Stlt 2010 Act_Fcst and Budget" xfId="203"/>
    <cellStyle name="_GLobal Equities October 07 Financials 11-12-07(1) (2)" xfId="204"/>
    <cellStyle name="_Graphs By Project spend" xfId="205"/>
    <cellStyle name="_Graphs By Project spend_Japan Aug Essbase Actual" xfId="206"/>
    <cellStyle name="_Graphs By Project spend_Japan Jun Essbase Actual" xfId="207"/>
    <cellStyle name="_Green 3+9 Fcst" xfId="208"/>
    <cellStyle name="_GWM Tech Under Over Analysis - APR 2007" xfId="209"/>
    <cellStyle name="_GWM Tech Under Over Analysis - OCT 2007" xfId="210"/>
    <cellStyle name="_Incremental TI GWM Approved Projects 02-08-07" xfId="211"/>
    <cellStyle name="_Inits Summary_CMB Ops 130906 v2" xfId="212"/>
    <cellStyle name="_Jan  Projected Depr" xfId="213"/>
    <cellStyle name="_Jan 2007 Monthly Business Review Global Volumes 03-07-07" xfId="214"/>
    <cellStyle name="_January 2009 Eccount Payquik Plan" xfId="215"/>
    <cellStyle name="_January 2009 Eccount Payquik Plan_09 8+4 Baseline vs. 2010 Prelim Budget Working_2010 V5 Latest Structure_MASTER" xfId="216"/>
    <cellStyle name="_January 2009 Eccount Payquik Plan_2010 Snapshot Budget vs 2010 Actuals-Forecast_WORKING_3-3-2010_SNAPSHOT" xfId="217"/>
    <cellStyle name="_January 2009 Eccount Payquik Plan_Book1" xfId="218"/>
    <cellStyle name="_Japan Aug Essbase Actual" xfId="219"/>
    <cellStyle name="_Jul07 Severance &amp; Restruturing Activity" xfId="220"/>
    <cellStyle name="_Jul07 Severance &amp; Restruturing Activity_09 8+4 Baseline vs. 2010 Prelim Budget Working_2010 V5 Latest Structure_MASTER" xfId="221"/>
    <cellStyle name="_Jul07 Severance &amp; Restruturing Activity_2010 Snapshot Budget vs 2010 Actuals-Forecast_WORKING_3-3-2010_SNAPSHOT" xfId="222"/>
    <cellStyle name="_Jul07 Severance &amp; Restruturing Activity_Book1" xfId="223"/>
    <cellStyle name="_Jul07 Tampa &amp; P2P Journal Entries" xfId="224"/>
    <cellStyle name="_July 2006 Monthly Business Review Global Volumes 09-07-06" xfId="225"/>
    <cellStyle name="_July Month End Close-Process" xfId="226"/>
    <cellStyle name="_JUN FLASH vs JUN BUDGET" xfId="227"/>
    <cellStyle name="_Jun07 16626" xfId="228"/>
    <cellStyle name="_June 2006 Monthly Business Review Global Volumes 08-02-06" xfId="229"/>
    <cellStyle name="_LCPM summary" xfId="230"/>
    <cellStyle name="_Mar 2006 Monthly Business Review Global Volumes 05-09-062" xfId="231"/>
    <cellStyle name="_May 2006 Monthly Business Review Global Volumes 07-05-061" xfId="232"/>
    <cellStyle name="_MEP-MODEL Branch (10 Branches) - v.10 - Jan'07b" xfId="233"/>
    <cellStyle name="_MEP-MODEL Branch (10 Branches) - v.10 - Jan'07b_Frank's File" xfId="234"/>
    <cellStyle name="_MEP-MODEL Branch (10 Branches) - v.10 - Jan'07b_Stlt 2010 Act_Fcst and Budget" xfId="235"/>
    <cellStyle name="_MMR Summary Sept 06" xfId="236"/>
    <cellStyle name="_Monthly Capital Report - DiSanto - 102604" xfId="237"/>
    <cellStyle name="_Monthly Tracking - CIR" xfId="238"/>
    <cellStyle name="_NA Act-Fcst 02-06" xfId="239"/>
    <cellStyle name="_nafcgroup_glops_tgl_coais" xfId="240"/>
    <cellStyle name="_NCC_Flash_080501" xfId="241"/>
    <cellStyle name="_NCC_Flash_080501_09 8+4 Baseline vs. 2010 Prelim Budget Working_2010 V5 Latest Structure_MASTER" xfId="242"/>
    <cellStyle name="_NCC_Flash_080501_2010 Snapshot Budget vs 2010 Actuals-Forecast_WORKING_3-3-2010_SNAPSHOT" xfId="243"/>
    <cellStyle name="_NCC_Flash_080501_Book1" xfId="244"/>
    <cellStyle name="_New_Results_Template_NA REGION" xfId="245"/>
    <cellStyle name="_NextGen" xfId="246"/>
    <cellStyle name="_Nov 2006 Monthly Business Review Global Volumes 01-08-06" xfId="247"/>
    <cellStyle name="_Nov'08 GWM Recon" xfId="248"/>
    <cellStyle name="_Oct 2006 Monthly Business Review Global Volumes 12-05-06" xfId="249"/>
    <cellStyle name="_Oct 2007 Flash Disc IC" xfId="250"/>
    <cellStyle name="_Oct 2007 Flash Disc IC_09 8+4 Baseline vs. 2010 Prelim Budget Working_2010 V5 Latest Structure_MASTER" xfId="251"/>
    <cellStyle name="_Oct 2007 Flash Disc IC_2010 Snapshot Budget vs 2010 Actuals-Forecast_WORKING_3-3-2010_SNAPSHOT" xfId="252"/>
    <cellStyle name="_Oct 2007 Flash Disc IC_Book1" xfId="253"/>
    <cellStyle name="_Oct07 Discretionary IC Flash check" xfId="254"/>
    <cellStyle name="_Oct07 Discretionary IC Flash check_09 8+4 Baseline vs. 2010 Prelim Budget Working_2010 V5 Latest Structure_MASTER" xfId="255"/>
    <cellStyle name="_Oct07 Discretionary IC Flash check_2010 Snapshot Budget vs 2010 Actuals-Forecast_WORKING_3-3-2010_SNAPSHOT" xfId="256"/>
    <cellStyle name="_Oct07 Discretionary IC Flash check_Book1" xfId="257"/>
    <cellStyle name="_OEX Rational for SMRT minibranch CEP Dec'06" xfId="258"/>
    <cellStyle name="_OEX Rational for SMRT minibranch CEP Dec'06_09 8+4 Baseline vs. 2010 Prelim Budget Working_2010 V5 Latest Structure_MASTER" xfId="259"/>
    <cellStyle name="_OEX Rational for SMRT minibranch CEP Dec'06_2010 Snapshot Budget vs 2010 Actuals-Forecast_WORKING_3-3-2010_SNAPSHOT" xfId="260"/>
    <cellStyle name="_OEX Rational for SMRT minibranch CEP Dec'06_Book1" xfId="261"/>
    <cellStyle name="_Org Chg_120908" xfId="262"/>
    <cellStyle name="_OT Summary" xfId="263"/>
    <cellStyle name="_OT_Investment_Spend CPB Technology_v1" xfId="264"/>
    <cellStyle name="_OTT_Plan Template - CIR Tech Revision" xfId="265"/>
    <cellStyle name="_OTT_PlanTemp_SB Technology Scenario BAU" xfId="266"/>
    <cellStyle name="_OTT_PlanTemp_Sector Functions" xfId="267"/>
    <cellStyle name="_PM Customer Segment Request Form" xfId="268"/>
    <cellStyle name="_PM Customer Segment Request Form 2" xfId="269"/>
    <cellStyle name="_PM Customer Segment Request Form 3" xfId="270"/>
    <cellStyle name="_PM Customer Segment Request Form 4" xfId="271"/>
    <cellStyle name="_Project Portfolio 02.18.08 xh less gwmi" xfId="272"/>
    <cellStyle name="_RACHEL Fcst 03-06" xfId="273"/>
    <cellStyle name="_Recov_4Q04_Pkg1" xfId="274"/>
    <cellStyle name="_Recov_4Q04_Pkg1_DC RecoveryJPN_031105" xfId="275"/>
    <cellStyle name="_Recov_4Q04_Pkg1_RecovSched JanFeb05 Act vs Plan" xfId="276"/>
    <cellStyle name="_Recov_4Q04_Pkg1_RecovSched JanFeb05 Act vs Plan (JPN)" xfId="277"/>
    <cellStyle name="_Recov_4Q04_Pkg1_RecovSched JanFeb05 Act vs Plan_TW" xfId="278"/>
    <cellStyle name="_SCORECARD" xfId="279"/>
    <cellStyle name="_SCORECARD 2" xfId="280"/>
    <cellStyle name="_Sep 2006 Monthly Business Review Global Volumes 10-31-061" xfId="281"/>
    <cellStyle name="_Sep 2007 IC Roll Forward Oct 3rd" xfId="282"/>
    <cellStyle name="_Sep 2007 IC Roll Forward Oct 3rd_09 8+4 Baseline vs. 2010 Prelim Budget Working_2010 V5 Latest Structure_MASTER" xfId="283"/>
    <cellStyle name="_Sep 2007 IC Roll Forward Oct 3rd_2010 Snapshot Budget vs 2010 Actuals-Forecast_WORKING_3-3-2010_SNAPSHOT" xfId="284"/>
    <cellStyle name="_Sep 2007 IC Roll Forward Oct 3rd_Book1" xfId="285"/>
    <cellStyle name="_Sep08 CAI Tech to TI (Deus)" xfId="286"/>
    <cellStyle name="_Sheet4" xfId="287"/>
    <cellStyle name="_Sheet6" xfId="288"/>
    <cellStyle name="_SMT Green Slides" xfId="289"/>
    <cellStyle name="_Temp_CTI Global Recoveries" xfId="290"/>
    <cellStyle name="_Work Effort Detail Metric" xfId="291"/>
    <cellStyle name="¤@¯ë_pldt" xfId="292"/>
    <cellStyle name="=C:\WINNT\SYSTEM32\COMMAND.COM" xfId="293"/>
    <cellStyle name="¶W³sµ²" xfId="294"/>
    <cellStyle name="•\Ž¦Ï‚Ý‚ÌƒnƒCƒp[ƒŠƒ“ƒN" xfId="295"/>
    <cellStyle name="•W€_# of Branches '98 to '01" xfId="296"/>
    <cellStyle name="0,0_x000d__x000a_NA_x000d__x000a_" xfId="297"/>
    <cellStyle name="2" xfId="298"/>
    <cellStyle name="2_April YTD 2010 O-U Position - High Level" xfId="299"/>
    <cellStyle name="2_BD6 Flash Walkdown" xfId="300"/>
    <cellStyle name="2_Book2" xfId="301"/>
    <cellStyle name="2_Book2_09 8+4 Baseline vs. 2010 Prelim Budget Working_2010 V5 Latest Structure_MASTER" xfId="302"/>
    <cellStyle name="2_Book2_09 8+4 Baseline vs. 2010 Prelim Budget Working_2010 V5 Latest Structure_MASTER_2010 Snapshot Budget vs 2010 Actuals-Forecast_WORKING_3-3-2010_SNAPSHOT SEND Matrix (3)" xfId="303"/>
    <cellStyle name="2_Book2_09 8+4 Baseline vs. 2010 Prelim Budget Working_2010 V5 Latest Structure_MASTER_2010-03-10 ICG Technology Oppys and Risks v1" xfId="304"/>
    <cellStyle name="2_Book2_09 8+4 Baseline vs. 2010 Prelim Budget Working_2010 V5 Latest Structure_MASTER_Frank's File" xfId="305"/>
    <cellStyle name="2_Book2_09 8+4 Baseline vs. 2010 Prelim Budget Working_2010 V5 Latest Structure_MASTER_ICG Technology_Jan 2010 Financial Performance A" xfId="306"/>
    <cellStyle name="2_Book2_09 8+4 Baseline vs. 2010 Prelim Budget Working_2010 V5 Latest Structure_MASTER_SMT Green Slides" xfId="307"/>
    <cellStyle name="2_Book2_09 8+4 Baseline vs. 2010 Prelim Budget Working_2010 V5 Latest Structure_MASTER_STAR Actuals - 6.10.10" xfId="308"/>
    <cellStyle name="2_Book2_09 8+4 Baseline vs. 2010 Prelim Budget Working_2010 V5 Latest Structure_MASTER_STAR Actuals - 6.8.10" xfId="309"/>
    <cellStyle name="2_Book2_09 8+4 Baseline vs. 2010 Prelim Budget Working_2010 V5 Latest Structure_MASTER_STLT Full Expense View - Apr10 - 3+9 FCST" xfId="310"/>
    <cellStyle name="2_Book2_09 8+4 Baseline vs. 2010 Prelim Budget Working_2010 V5 Latest Structure_MASTER_STLT Full Expense View - Apr10 - 3+9 FCST v3" xfId="311"/>
    <cellStyle name="2_Book2_09 8+4 Baseline vs. 2010 Prelim Budget Working_2010 V5 Latest Structure_MASTER_STLT Full Expense View - Apr10 - Budget" xfId="312"/>
    <cellStyle name="2_Book2_09 8+4 Baseline vs. 2010 Prelim Budget Working_2010 V5 Latest Structure_MASTER_STLT Full Expense View - Apr10 - Budget v3" xfId="313"/>
    <cellStyle name="2_Book2_09 8+4 Baseline vs. 2010 Prelim Budget Working_2010 V5 Latest Structure_MASTER_STLT Full Expense View - Feb10" xfId="314"/>
    <cellStyle name="2_Book2_09 8+4 Baseline vs. 2010 Prelim Budget Working_2010 V5 Latest Structure_MASTER_STLT Full Expense View - Mar10" xfId="315"/>
    <cellStyle name="2_Book2_09 8+4 Baseline vs. 2010 Prelim Budget Working_2010 V5 Latest Structure_MASTER_STLT Full Expense View - Mar10 - NEW FROM SOLAR" xfId="316"/>
    <cellStyle name="2_Book2_09 8+4 Baseline vs. 2010 Prelim Budget Working_2010 V5 Latest Structure_MASTER_STLT Full Expense View - May10 - FCST" xfId="317"/>
    <cellStyle name="2_Book2_09 8+4 Baseline vs. 2010 Prelim Budget Working_2010 V5 Latest Structure_MASTER_STLT Scorecards - CapAm v2" xfId="318"/>
    <cellStyle name="2_Book2_09 8+4 Baseline vs. 2010 Prelim Budget Working_2010 V5 Latest Structure_MASTER_Tech Review FEB10 FINCON (4)" xfId="319"/>
    <cellStyle name="2_Book2_2010 Snapshot Budget vs 2010 Actuals-Forecast_WORKING_3-3-2010_SNAPSHOT" xfId="320"/>
    <cellStyle name="2_Book2_2010 Snapshot Budget vs 2010 Actuals-Forecast_WORKING_3-3-2010_SNAPSHOT SEND Matrix (3)" xfId="321"/>
    <cellStyle name="2_Book2_2010-03-10 ICG Technology Oppys and Risks v1" xfId="322"/>
    <cellStyle name="2_Book2_Book1" xfId="323"/>
    <cellStyle name="2_Book2_Feb YTD vs Budget Summary V5 (2)" xfId="324"/>
    <cellStyle name="2_Book2_Frank's File" xfId="325"/>
    <cellStyle name="2_Book2_ICG Technology EMR - Jun 2009" xfId="326"/>
    <cellStyle name="2_Book2_ICG Technology_Jan 2010 Financial Performance A" xfId="327"/>
    <cellStyle name="2_Book2_SMT Green Slides" xfId="328"/>
    <cellStyle name="2_Book2_STAR Actuals - 6.10.10" xfId="329"/>
    <cellStyle name="2_Book2_STAR Actuals - 6.8.10" xfId="330"/>
    <cellStyle name="2_Book2_STLT Full Expense View - Apr10 - 3+9 FCST" xfId="331"/>
    <cellStyle name="2_Book2_STLT Full Expense View - Apr10 - 3+9 FCST v3" xfId="332"/>
    <cellStyle name="2_Book2_STLT Full Expense View - Apr10 - Budget" xfId="333"/>
    <cellStyle name="2_Book2_STLT Full Expense View - Apr10 - Budget v3" xfId="334"/>
    <cellStyle name="2_Book2_STLT Full Expense View - Feb10" xfId="335"/>
    <cellStyle name="2_Book2_STLT Full Expense View - Mar10" xfId="336"/>
    <cellStyle name="2_Book2_STLT Full Expense View - Mar10 - NEW FROM SOLAR" xfId="337"/>
    <cellStyle name="2_Book2_STLT Full Expense View - May10 - FCST" xfId="338"/>
    <cellStyle name="2_Book2_STLT Scorecards - CapAm v2" xfId="339"/>
    <cellStyle name="2_Book2_STLT View - 3+9 FCST" xfId="340"/>
    <cellStyle name="2_Book2_Tech Review FEB10 FINCON (4)" xfId="341"/>
    <cellStyle name="2_Book5 (version 1)" xfId="342"/>
    <cellStyle name="2_Book5 (version 1)_2010-03-10 ICG Technology Oppys and Risks v1" xfId="343"/>
    <cellStyle name="2_Book5 (version 1)_Feb YTD vs Budget Summary V5 (2)" xfId="344"/>
    <cellStyle name="2_Book5 (version 1)_Frank's File" xfId="345"/>
    <cellStyle name="2_Book5 (version 1)_ICG Technology_Jan 2010 Financial Performance A" xfId="346"/>
    <cellStyle name="2_Book5 (version 1)_SMT Green Slides" xfId="347"/>
    <cellStyle name="2_Book5 (version 1)_STAR Actuals - 6.10.10" xfId="348"/>
    <cellStyle name="2_Book5 (version 1)_STAR Actuals - 6.8.10" xfId="349"/>
    <cellStyle name="2_Book5 (version 1)_STLT Full Expense View - Apr10 - 3+9 FCST" xfId="350"/>
    <cellStyle name="2_Book5 (version 1)_STLT Full Expense View - Apr10 - 3+9 FCST v3" xfId="351"/>
    <cellStyle name="2_Book5 (version 1)_STLT Full Expense View - Apr10 - Budget" xfId="352"/>
    <cellStyle name="2_Book5 (version 1)_STLT Full Expense View - Apr10 - Budget v3" xfId="353"/>
    <cellStyle name="2_Book5 (version 1)_STLT Full Expense View - Feb10" xfId="354"/>
    <cellStyle name="2_Book5 (version 1)_STLT Full Expense View - Mar10" xfId="355"/>
    <cellStyle name="2_Book5 (version 1)_STLT Full Expense View - Mar10 - NEW FROM SOLAR" xfId="356"/>
    <cellStyle name="2_Book5 (version 1)_STLT Full Expense View - May10 - FCST" xfId="357"/>
    <cellStyle name="2_Book5 (version 1)_STLT Scorecards - CapAm v2" xfId="358"/>
    <cellStyle name="2_Book5 (version 1)_Tech Review FEB10 FINCON (4)" xfId="359"/>
    <cellStyle name="2_Feb YTD vs Budget Summary V5 (2)" xfId="360"/>
    <cellStyle name="2_Feb YTD vs Budget Summary V5 (2)_ICG Tech  - 5+7 FCST" xfId="361"/>
    <cellStyle name="2_Feb YTD vs Budget Summary V5 (2)_STAR Actuals - 6.10.10" xfId="362"/>
    <cellStyle name="2_Feb YTD vs Budget Summary V5 (2)_Tech Review FEB10 FINCON (4)" xfId="363"/>
    <cellStyle name="2_ICG Tech  - 5+7 FCST" xfId="364"/>
    <cellStyle name="2_ICG Technology EMR - Jun 2009" xfId="365"/>
    <cellStyle name="2_ICG Technology EMR - Jun 2009_ICG Tech  - 5+7 FCST" xfId="366"/>
    <cellStyle name="2_ICG Technology EMR - Jun 2009_STAR Actuals - 6.10.10" xfId="367"/>
    <cellStyle name="2_SEP High level load by Region_ICG Tech_20091009" xfId="368"/>
    <cellStyle name="2_STAR Actuals - 6.8.10" xfId="369"/>
    <cellStyle name="2_STAR Data 2" xfId="370"/>
    <cellStyle name="2_Stlt 2010 Act_Fcst and Budget" xfId="371"/>
    <cellStyle name="2_Stlt 2010 Act_Fcst and Budget_2010-03-10 ICG Technology Oppys and Risks v1" xfId="372"/>
    <cellStyle name="2_Stlt 2010 Act_Fcst and Budget_Frank's File" xfId="373"/>
    <cellStyle name="2_Stlt 2010 Act_Fcst and Budget_ICG Technology_Jan 2010 Financial Performance A" xfId="374"/>
    <cellStyle name="2_Stlt 2010 Act_Fcst and Budget_SMT Green Slides" xfId="375"/>
    <cellStyle name="2_Stlt 2010 Act_Fcst and Budget_STAR Actuals - 6.10.10" xfId="376"/>
    <cellStyle name="2_Stlt 2010 Act_Fcst and Budget_STAR Actuals - 6.8.10" xfId="377"/>
    <cellStyle name="2_Stlt 2010 Act_Fcst and Budget_STLT Full Expense View - Apr10 - 3+9 FCST" xfId="378"/>
    <cellStyle name="2_Stlt 2010 Act_Fcst and Budget_STLT Full Expense View - Apr10 - 3+9 FCST v3" xfId="379"/>
    <cellStyle name="2_Stlt 2010 Act_Fcst and Budget_STLT Full Expense View - Apr10 - Budget" xfId="380"/>
    <cellStyle name="2_Stlt 2010 Act_Fcst and Budget_STLT Full Expense View - Apr10 - Budget v3" xfId="381"/>
    <cellStyle name="2_Stlt 2010 Act_Fcst and Budget_STLT Full Expense View - Feb10" xfId="382"/>
    <cellStyle name="2_Stlt 2010 Act_Fcst and Budget_STLT Full Expense View - Mar10" xfId="383"/>
    <cellStyle name="2_Stlt 2010 Act_Fcst and Budget_STLT Full Expense View - Mar10 - NEW FROM SOLAR" xfId="384"/>
    <cellStyle name="2_Stlt 2010 Act_Fcst and Budget_STLT Full Expense View - May10 - FCST" xfId="385"/>
    <cellStyle name="2_Stlt 2010 Act_Fcst and Budget_STLT Scorecards - CapAm v2" xfId="386"/>
    <cellStyle name="2_Stlt 2010 Act_Fcst and Budget_Tech Review FEB10 FINCON (4)" xfId="387"/>
    <cellStyle name="2_STLT Full Expense View - Apr10 - 3+9 FCST v5" xfId="388"/>
    <cellStyle name="2_STLT Full Expense View - Apr10 - Budget v5" xfId="389"/>
    <cellStyle name="2_STLT View - 3+9 FCST" xfId="390"/>
    <cellStyle name="2_STLT View - 3+9 FCST_ICG Tech  - 5+7 FCST" xfId="391"/>
    <cellStyle name="2_STLT View - 3+9 FCST_STAR Actuals - 6.10.10" xfId="392"/>
    <cellStyle name="2_STLT View - 3+9 FCST_Tech Review FEB10 FINCON (4)" xfId="393"/>
    <cellStyle name="20% - Accent1 2" xfId="394"/>
    <cellStyle name="20% - Accent1 2 2" xfId="395"/>
    <cellStyle name="20% - Accent1 3" xfId="396"/>
    <cellStyle name="20% - Accent2 2" xfId="397"/>
    <cellStyle name="20% - Accent2 2 2" xfId="398"/>
    <cellStyle name="20% - Accent2 3" xfId="399"/>
    <cellStyle name="20% - Accent3 2" xfId="400"/>
    <cellStyle name="20% - Accent3 2 2" xfId="401"/>
    <cellStyle name="20% - Accent3 3" xfId="402"/>
    <cellStyle name="20% - Accent4 2" xfId="403"/>
    <cellStyle name="20% - Accent4 2 2" xfId="404"/>
    <cellStyle name="20% - Accent4 3" xfId="405"/>
    <cellStyle name="20% - Accent5 2" xfId="406"/>
    <cellStyle name="20% - Accent5 2 2" xfId="407"/>
    <cellStyle name="20% - Accent5 3" xfId="408"/>
    <cellStyle name="20% - Accent6 2" xfId="409"/>
    <cellStyle name="20% - Accent6 2 2" xfId="410"/>
    <cellStyle name="20% - Accent6 3" xfId="411"/>
    <cellStyle name="20% - アクセント 1" xfId="412"/>
    <cellStyle name="20% - アクセント 2" xfId="413"/>
    <cellStyle name="20% - アクセント 3" xfId="414"/>
    <cellStyle name="20% - アクセント 4" xfId="415"/>
    <cellStyle name="20% - アクセント 5" xfId="416"/>
    <cellStyle name="20% - アクセント 6" xfId="417"/>
    <cellStyle name="³f¹ô [0]_ATT4" xfId="418"/>
    <cellStyle name="³f¹ô[0]_Template 12 - Bank (3)" xfId="419"/>
    <cellStyle name="³f¹ô_ATT4" xfId="420"/>
    <cellStyle name="40% - Accent1 2" xfId="421"/>
    <cellStyle name="40% - Accent1 2 2" xfId="422"/>
    <cellStyle name="40% - Accent1 3" xfId="423"/>
    <cellStyle name="40% - Accent2 2" xfId="424"/>
    <cellStyle name="40% - Accent2 2 2" xfId="425"/>
    <cellStyle name="40% - Accent2 3" xfId="426"/>
    <cellStyle name="40% - Accent3 2" xfId="427"/>
    <cellStyle name="40% - Accent3 2 2" xfId="428"/>
    <cellStyle name="40% - Accent3 3" xfId="429"/>
    <cellStyle name="40% - Accent4 2" xfId="430"/>
    <cellStyle name="40% - Accent4 2 2" xfId="431"/>
    <cellStyle name="40% - Accent4 3" xfId="432"/>
    <cellStyle name="40% - Accent5 2" xfId="433"/>
    <cellStyle name="40% - Accent5 2 2" xfId="434"/>
    <cellStyle name="40% - Accent5 3" xfId="435"/>
    <cellStyle name="40% - Accent6 2" xfId="436"/>
    <cellStyle name="40% - Accent6 2 2" xfId="437"/>
    <cellStyle name="40% - Accent6 3" xfId="438"/>
    <cellStyle name="40% - アクセント 1" xfId="439"/>
    <cellStyle name="40% - アクセント 2" xfId="440"/>
    <cellStyle name="40% - アクセント 3" xfId="441"/>
    <cellStyle name="40% - アクセント 4" xfId="442"/>
    <cellStyle name="40% - アクセント 5" xfId="443"/>
    <cellStyle name="40% - アクセント 6" xfId="444"/>
    <cellStyle name="60% - Accent1 2" xfId="445"/>
    <cellStyle name="60% - Accent2 2" xfId="446"/>
    <cellStyle name="60% - Accent3 2" xfId="447"/>
    <cellStyle name="60% - Accent4 2" xfId="448"/>
    <cellStyle name="60% - Accent5 2" xfId="449"/>
    <cellStyle name="60% - Accent6 2" xfId="450"/>
    <cellStyle name="60% - アクセント 1" xfId="451"/>
    <cellStyle name="60% - アクセント 2" xfId="452"/>
    <cellStyle name="60% - アクセント 3" xfId="453"/>
    <cellStyle name="60% - アクセント 4" xfId="454"/>
    <cellStyle name="60% - アクセント 5" xfId="455"/>
    <cellStyle name="60% - アクセント 6" xfId="456"/>
    <cellStyle name="ac" xfId="457"/>
    <cellStyle name="Accent1 2" xfId="458"/>
    <cellStyle name="Accent2 2" xfId="459"/>
    <cellStyle name="Accent3 2" xfId="460"/>
    <cellStyle name="Accent4 2" xfId="461"/>
    <cellStyle name="Accent5 2" xfId="462"/>
    <cellStyle name="Accent6 2" xfId="463"/>
    <cellStyle name="ÅëÈ­ [0]_FYF10-OLP" xfId="464"/>
    <cellStyle name="ÅëÈ­_FYF10-OLP" xfId="465"/>
    <cellStyle name="ÀH«áªº¶W³sµ²" xfId="466"/>
    <cellStyle name="args.style" xfId="467"/>
    <cellStyle name="ASSET ID" xfId="468"/>
    <cellStyle name="ÄÞ¸¶ [0]_FYF10-OLP" xfId="469"/>
    <cellStyle name="ÄÞ¸¶_FYF10-OLP" xfId="470"/>
    <cellStyle name="auto" xfId="471"/>
    <cellStyle name="Background" xfId="472"/>
    <cellStyle name="Bad 2" xfId="473"/>
    <cellStyle name="Body" xfId="474"/>
    <cellStyle name="Border" xfId="475"/>
    <cellStyle name="C:\Data\MS\Excel" xfId="476"/>
    <cellStyle name="C:\Data\MS\Excel 2" xfId="477"/>
    <cellStyle name="C:\Data\MS\Excel 2 2" xfId="478"/>
    <cellStyle name="C:\Data\MS\Excel 2 3" xfId="479"/>
    <cellStyle name="C:\Data\MS\Excel 3" xfId="480"/>
    <cellStyle name="C:\Data\MS\Excel 4" xfId="481"/>
    <cellStyle name="C:\Data\MS\Excel 5" xfId="482"/>
    <cellStyle name="Ç¥ÁØ_FYF10-OLP" xfId="483"/>
    <cellStyle name="Calc Currency (0)" xfId="484"/>
    <cellStyle name="Calc Currency (2)" xfId="485"/>
    <cellStyle name="Calc Percent (0)" xfId="486"/>
    <cellStyle name="Calc Percent (1)" xfId="487"/>
    <cellStyle name="Calc Percent (2)" xfId="488"/>
    <cellStyle name="Calc Units (0)" xfId="489"/>
    <cellStyle name="Calc Units (1)" xfId="490"/>
    <cellStyle name="Calc Units (2)" xfId="491"/>
    <cellStyle name="Calculation 2" xfId="492"/>
    <cellStyle name="Cambiar to&amp;do" xfId="493"/>
    <cellStyle name="category" xfId="494"/>
    <cellStyle name="CHECK" xfId="495"/>
    <cellStyle name="Check Cell 2" xfId="496"/>
    <cellStyle name="Column Numbers" xfId="497"/>
    <cellStyle name="Comma  - Style1" xfId="498"/>
    <cellStyle name="Comma  - Style2" xfId="499"/>
    <cellStyle name="Comma  - Style3" xfId="500"/>
    <cellStyle name="Comma  - Style4" xfId="501"/>
    <cellStyle name="Comma  - Style5" xfId="502"/>
    <cellStyle name="Comma  - Style6" xfId="503"/>
    <cellStyle name="Comma  - Style7" xfId="504"/>
    <cellStyle name="Comma  - Style8" xfId="505"/>
    <cellStyle name="Comma [0] 2" xfId="506"/>
    <cellStyle name="Comma [00]" xfId="507"/>
    <cellStyle name="Comma 0" xfId="508"/>
    <cellStyle name="Comma 2" xfId="509"/>
    <cellStyle name="Comma 2 10 2" xfId="510"/>
    <cellStyle name="Comma 2 2" xfId="511"/>
    <cellStyle name="Comma 2 2 2" xfId="512"/>
    <cellStyle name="Comma 2 2 3" xfId="513"/>
    <cellStyle name="Comma 2 3" xfId="514"/>
    <cellStyle name="Comma 2 3 2" xfId="515"/>
    <cellStyle name="Comma 2 4" xfId="516"/>
    <cellStyle name="Comma 2 5" xfId="517"/>
    <cellStyle name="Comma 2_2008 post functional corp cube Adj (2)" xfId="518"/>
    <cellStyle name="Comma 28 10" xfId="519"/>
    <cellStyle name="Comma 3" xfId="520"/>
    <cellStyle name="Comma 4" xfId="521"/>
    <cellStyle name="Comma 5" xfId="522"/>
    <cellStyle name="Comma 5 2" xfId="523"/>
    <cellStyle name="Comma 5 2 2" xfId="524"/>
    <cellStyle name="Comma 5 2 2 2" xfId="525"/>
    <cellStyle name="Comma 5 2 3" xfId="526"/>
    <cellStyle name="Comma 5 2 3 2" xfId="527"/>
    <cellStyle name="Comma 5 2 4" xfId="528"/>
    <cellStyle name="Comma 5 3" xfId="529"/>
    <cellStyle name="Comma 5 3 2" xfId="530"/>
    <cellStyle name="Comma 5 4" xfId="531"/>
    <cellStyle name="Comma 5 4 2" xfId="532"/>
    <cellStyle name="Comma 5 5" xfId="533"/>
    <cellStyle name="Comma 6" xfId="534"/>
    <cellStyle name="Comma Input" xfId="535"/>
    <cellStyle name="COMMA, 0" xfId="536"/>
    <cellStyle name="Comma0" xfId="537"/>
    <cellStyle name="CommaThousands" xfId="538"/>
    <cellStyle name="Comment" xfId="539"/>
    <cellStyle name="Component" xfId="540"/>
    <cellStyle name="Copied" xfId="541"/>
    <cellStyle name="Currency [00]" xfId="542"/>
    <cellStyle name="Currency 0" xfId="543"/>
    <cellStyle name="Currency 2" xfId="544"/>
    <cellStyle name="Currency Input" xfId="545"/>
    <cellStyle name="Currency0" xfId="546"/>
    <cellStyle name="Data" xfId="547"/>
    <cellStyle name="DataEntry" xfId="548"/>
    <cellStyle name="DataEntry%" xfId="549"/>
    <cellStyle name="DataEntry_April YTD 2010 O-U Position - High Level" xfId="550"/>
    <cellStyle name="Date" xfId="551"/>
    <cellStyle name="Date Aligned" xfId="552"/>
    <cellStyle name="Date Short" xfId="553"/>
    <cellStyle name="Date_2006 2005 Corp Staff Actuals" xfId="554"/>
    <cellStyle name="DEnormalgray" xfId="555"/>
    <cellStyle name="Dept Heading" xfId="556"/>
    <cellStyle name="Description" xfId="557"/>
    <cellStyle name="Dotted Line" xfId="558"/>
    <cellStyle name="Enter Currency (0)" xfId="559"/>
    <cellStyle name="Enter Currency (2)" xfId="560"/>
    <cellStyle name="Enter Units (0)" xfId="561"/>
    <cellStyle name="Enter Units (1)" xfId="562"/>
    <cellStyle name="Enter Units (2)" xfId="563"/>
    <cellStyle name="Entered" xfId="564"/>
    <cellStyle name="Euro" xfId="565"/>
    <cellStyle name="ew]_x000d__x000a_userName=em bkk fc_x000d__x000a_mailPath=L:\MAILVIEW\_x000d__x000a_wordWrapCol=70_x000d__x000a_timeZone=SNG_x000d__x000a_hoursFromGMT=8_x000d__x000a_dayLightSta" xfId="566"/>
    <cellStyle name="Explanatory Text 2" xfId="567"/>
    <cellStyle name="F2" xfId="568"/>
    <cellStyle name="F3" xfId="569"/>
    <cellStyle name="F4" xfId="570"/>
    <cellStyle name="F5" xfId="571"/>
    <cellStyle name="F6" xfId="572"/>
    <cellStyle name="F7" xfId="573"/>
    <cellStyle name="F8" xfId="574"/>
    <cellStyle name="fancy" xfId="575"/>
    <cellStyle name="Feature" xfId="576"/>
    <cellStyle name="FirstRowHeaders" xfId="577"/>
    <cellStyle name="Fixed" xfId="578"/>
    <cellStyle name="ƒnƒCƒp[ƒŠƒ“ƒN" xfId="579"/>
    <cellStyle name="Footnote" xfId="580"/>
    <cellStyle name="General" xfId="581"/>
    <cellStyle name="Good 2" xfId="582"/>
    <cellStyle name="Grey" xfId="583"/>
    <cellStyle name="Hard Percent" xfId="584"/>
    <cellStyle name="Headår2" xfId="585"/>
    <cellStyle name="Header" xfId="586"/>
    <cellStyle name="Header1" xfId="587"/>
    <cellStyle name="Header2" xfId="588"/>
    <cellStyle name="Heading 1 2" xfId="589"/>
    <cellStyle name="Heading 2 2" xfId="590"/>
    <cellStyle name="Heading 3 2" xfId="591"/>
    <cellStyle name="Heading 4 2" xfId="592"/>
    <cellStyle name="HEADING1" xfId="593"/>
    <cellStyle name="HEADING2" xfId="594"/>
    <cellStyle name="HEADINGS" xfId="595"/>
    <cellStyle name="HEADINGSTOP" xfId="596"/>
    <cellStyle name="Input [yellow]" xfId="597"/>
    <cellStyle name="Input 2" xfId="598"/>
    <cellStyle name="Input 3" xfId="599"/>
    <cellStyle name="Input 4" xfId="600"/>
    <cellStyle name="InputDescriptions" xfId="601"/>
    <cellStyle name="J_x0005__x0005_IJ_x0009__x001c__x0001__x0001__x0010__x0001_ဠ" xfId="602"/>
    <cellStyle name="JunPref" xfId="603"/>
    <cellStyle name="Link Currency (0)" xfId="604"/>
    <cellStyle name="Link Currency (2)" xfId="605"/>
    <cellStyle name="Link Units (0)" xfId="606"/>
    <cellStyle name="Link Units (1)" xfId="607"/>
    <cellStyle name="Link Units (2)" xfId="608"/>
    <cellStyle name="Linked Cell 2" xfId="609"/>
    <cellStyle name="Millares_2005 Capital Plans - MM" xfId="610"/>
    <cellStyle name="Milliers [0]_EDYAN" xfId="611"/>
    <cellStyle name="Milliers_EDYAN" xfId="612"/>
    <cellStyle name="Model" xfId="613"/>
    <cellStyle name="Monétaire [0]_EDYAN" xfId="614"/>
    <cellStyle name="Monétaire_EDYAN" xfId="615"/>
    <cellStyle name="Multiple" xfId="616"/>
    <cellStyle name="Neutral 2" xfId="617"/>
    <cellStyle name="no dec" xfId="618"/>
    <cellStyle name="no decimals" xfId="619"/>
    <cellStyle name="Nor}al" xfId="620"/>
    <cellStyle name="Nor}al 2" xfId="621"/>
    <cellStyle name="Nor}al 2 2" xfId="622"/>
    <cellStyle name="Normal" xfId="0" builtinId="0"/>
    <cellStyle name="Normal - Style1" xfId="623"/>
    <cellStyle name="Normal - Style2" xfId="624"/>
    <cellStyle name="Normal - Style3" xfId="625"/>
    <cellStyle name="Normal - Style4" xfId="626"/>
    <cellStyle name="Normal - Style5" xfId="627"/>
    <cellStyle name="Normal - Style6" xfId="628"/>
    <cellStyle name="Normal - Style7" xfId="629"/>
    <cellStyle name="Normal - Style8" xfId="630"/>
    <cellStyle name="Normal [Dobler]" xfId="631"/>
    <cellStyle name="Normal 10" xfId="632"/>
    <cellStyle name="Normal 10 2" xfId="633"/>
    <cellStyle name="Normal 10 2 2" xfId="634"/>
    <cellStyle name="Normal 10 3" xfId="635"/>
    <cellStyle name="Normal 100" xfId="636"/>
    <cellStyle name="Normal 100 2" xfId="637"/>
    <cellStyle name="Normal 101" xfId="638"/>
    <cellStyle name="Normal 101 2" xfId="639"/>
    <cellStyle name="Normal 102" xfId="640"/>
    <cellStyle name="Normal 102 2" xfId="641"/>
    <cellStyle name="Normal 103" xfId="642"/>
    <cellStyle name="Normal 104" xfId="643"/>
    <cellStyle name="Normal 105" xfId="644"/>
    <cellStyle name="Normal 106" xfId="645"/>
    <cellStyle name="Normal 106 2" xfId="646"/>
    <cellStyle name="Normal 107" xfId="647"/>
    <cellStyle name="Normal 108" xfId="648"/>
    <cellStyle name="Normal 109" xfId="649"/>
    <cellStyle name="Normal 11" xfId="650"/>
    <cellStyle name="Normal 11 2" xfId="651"/>
    <cellStyle name="Normal 11 2 2" xfId="652"/>
    <cellStyle name="Normal 11 2 3" xfId="653"/>
    <cellStyle name="Normal 11 3" xfId="654"/>
    <cellStyle name="Normal 110" xfId="655"/>
    <cellStyle name="Normal 111" xfId="656"/>
    <cellStyle name="Normal 112" xfId="657"/>
    <cellStyle name="Normal 113" xfId="658"/>
    <cellStyle name="Normal 114" xfId="659"/>
    <cellStyle name="Normal 115" xfId="660"/>
    <cellStyle name="Normal 116" xfId="661"/>
    <cellStyle name="Normal 117" xfId="662"/>
    <cellStyle name="Normal 118" xfId="663"/>
    <cellStyle name="Normal 119" xfId="664"/>
    <cellStyle name="Normal 12" xfId="665"/>
    <cellStyle name="Normal 12 2" xfId="666"/>
    <cellStyle name="Normal 12 2 2" xfId="667"/>
    <cellStyle name="Normal 12 3" xfId="668"/>
    <cellStyle name="Normal 12 4" xfId="669"/>
    <cellStyle name="Normal 12 5" xfId="670"/>
    <cellStyle name="Normal 120" xfId="671"/>
    <cellStyle name="Normal 121" xfId="672"/>
    <cellStyle name="Normal 122" xfId="673"/>
    <cellStyle name="Normal 123" xfId="674"/>
    <cellStyle name="Normal 124" xfId="675"/>
    <cellStyle name="Normal 125" xfId="676"/>
    <cellStyle name="Normal 126" xfId="677"/>
    <cellStyle name="Normal 127" xfId="678"/>
    <cellStyle name="Normal 128" xfId="679"/>
    <cellStyle name="Normal 129" xfId="680"/>
    <cellStyle name="Normal 13" xfId="681"/>
    <cellStyle name="Normal 13 2" xfId="682"/>
    <cellStyle name="Normal 13 2 2" xfId="683"/>
    <cellStyle name="Normal 13 3" xfId="684"/>
    <cellStyle name="Normal 13 4" xfId="685"/>
    <cellStyle name="Normal 13 5" xfId="686"/>
    <cellStyle name="Normal 130" xfId="687"/>
    <cellStyle name="Normal 131" xfId="688"/>
    <cellStyle name="Normal 132" xfId="689"/>
    <cellStyle name="Normal 133" xfId="690"/>
    <cellStyle name="Normal 134" xfId="691"/>
    <cellStyle name="Normal 135" xfId="692"/>
    <cellStyle name="Normal 136" xfId="693"/>
    <cellStyle name="Normal 137" xfId="694"/>
    <cellStyle name="Normal 138" xfId="695"/>
    <cellStyle name="Normal 139" xfId="696"/>
    <cellStyle name="Normal 14" xfId="697"/>
    <cellStyle name="Normal 14 2" xfId="698"/>
    <cellStyle name="Normal 14 3" xfId="699"/>
    <cellStyle name="Normal 140" xfId="700"/>
    <cellStyle name="Normal 141" xfId="701"/>
    <cellStyle name="Normal 142" xfId="702"/>
    <cellStyle name="Normal 143" xfId="703"/>
    <cellStyle name="Normal 144" xfId="704"/>
    <cellStyle name="Normal 145" xfId="705"/>
    <cellStyle name="Normal 146" xfId="706"/>
    <cellStyle name="Normal 147" xfId="707"/>
    <cellStyle name="Normal 148" xfId="708"/>
    <cellStyle name="Normal 149" xfId="709"/>
    <cellStyle name="Normal 15" xfId="710"/>
    <cellStyle name="Normal 15 2" xfId="711"/>
    <cellStyle name="Normal 15 3" xfId="712"/>
    <cellStyle name="Normal 150" xfId="713"/>
    <cellStyle name="Normal 151" xfId="714"/>
    <cellStyle name="Normal 152" xfId="715"/>
    <cellStyle name="Normal 153" xfId="716"/>
    <cellStyle name="Normal 154" xfId="717"/>
    <cellStyle name="Normal 155" xfId="718"/>
    <cellStyle name="Normal 156" xfId="719"/>
    <cellStyle name="Normal 157" xfId="720"/>
    <cellStyle name="Normal 158" xfId="721"/>
    <cellStyle name="Normal 159" xfId="722"/>
    <cellStyle name="Normal 16" xfId="723"/>
    <cellStyle name="Normal 16 2" xfId="724"/>
    <cellStyle name="Normal 160" xfId="725"/>
    <cellStyle name="Normal 161" xfId="726"/>
    <cellStyle name="Normal 162" xfId="727"/>
    <cellStyle name="Normal 163" xfId="728"/>
    <cellStyle name="Normal 164" xfId="729"/>
    <cellStyle name="Normal 165" xfId="730"/>
    <cellStyle name="Normal 166" xfId="731"/>
    <cellStyle name="Normal 167" xfId="732"/>
    <cellStyle name="Normal 167 2" xfId="733"/>
    <cellStyle name="Normal 168" xfId="734"/>
    <cellStyle name="Normal 169" xfId="735"/>
    <cellStyle name="Normal 17" xfId="736"/>
    <cellStyle name="Normal 17 2" xfId="737"/>
    <cellStyle name="Normal 17 3" xfId="738"/>
    <cellStyle name="Normal 170" xfId="739"/>
    <cellStyle name="Normal 171" xfId="740"/>
    <cellStyle name="Normal 172" xfId="741"/>
    <cellStyle name="Normal 173" xfId="742"/>
    <cellStyle name="Normal 174" xfId="743"/>
    <cellStyle name="Normal 18" xfId="744"/>
    <cellStyle name="Normal 18 2" xfId="745"/>
    <cellStyle name="Normal 19" xfId="746"/>
    <cellStyle name="Normal 19 2" xfId="747"/>
    <cellStyle name="Normal 19 2 2" xfId="748"/>
    <cellStyle name="Normal 19 3" xfId="749"/>
    <cellStyle name="Normal 19 4" xfId="750"/>
    <cellStyle name="Normal 2" xfId="751"/>
    <cellStyle name="Normal 2 10" xfId="752"/>
    <cellStyle name="Normal 2 10 2" xfId="753"/>
    <cellStyle name="Normal 2 11" xfId="754"/>
    <cellStyle name="Normal 2 12" xfId="755"/>
    <cellStyle name="Normal 2 13" xfId="756"/>
    <cellStyle name="Normal 2 14" xfId="757"/>
    <cellStyle name="Normal 2 2" xfId="758"/>
    <cellStyle name="Normal 2 2 2" xfId="759"/>
    <cellStyle name="Normal 2 2 2 2" xfId="760"/>
    <cellStyle name="Normal 2 2 2 3" xfId="761"/>
    <cellStyle name="Normal 2 2 2 4" xfId="762"/>
    <cellStyle name="Normal 2 2 3" xfId="763"/>
    <cellStyle name="Normal 2 2 4" xfId="764"/>
    <cellStyle name="Normal 2 3" xfId="765"/>
    <cellStyle name="Normal 2 3 2" xfId="766"/>
    <cellStyle name="Normal 2 3 2 2" xfId="767"/>
    <cellStyle name="Normal 2 3 2 3" xfId="768"/>
    <cellStyle name="Normal 2 4" xfId="769"/>
    <cellStyle name="Normal 2 4 2" xfId="770"/>
    <cellStyle name="Normal 2 4 3" xfId="771"/>
    <cellStyle name="Normal 2 4 4" xfId="772"/>
    <cellStyle name="Normal 2 43" xfId="773"/>
    <cellStyle name="Normal 2 5" xfId="774"/>
    <cellStyle name="Normal 2 5 2" xfId="775"/>
    <cellStyle name="Normal 2 5 2 2" xfId="776"/>
    <cellStyle name="Normal 2 5 2 3" xfId="777"/>
    <cellStyle name="Normal 2 5 3" xfId="778"/>
    <cellStyle name="Normal 2 5 4" xfId="779"/>
    <cellStyle name="Normal 2 6" xfId="780"/>
    <cellStyle name="Normal 2 6 2" xfId="781"/>
    <cellStyle name="Normal 2 6 3" xfId="782"/>
    <cellStyle name="Normal 2 7" xfId="783"/>
    <cellStyle name="Normal 2 7 2" xfId="784"/>
    <cellStyle name="Normal 2 7 3" xfId="785"/>
    <cellStyle name="Normal 2 8" xfId="786"/>
    <cellStyle name="Normal 2 8 2" xfId="787"/>
    <cellStyle name="Normal 2 8 3" xfId="788"/>
    <cellStyle name="Normal 2 9" xfId="789"/>
    <cellStyle name="Normal 2_09 8+4 Baseline vs. 2010 Prelim Budget Working_2010 V5 Latest Structure_MASTER" xfId="790"/>
    <cellStyle name="Normal 20" xfId="791"/>
    <cellStyle name="Normal 20 2" xfId="792"/>
    <cellStyle name="Normal 21" xfId="793"/>
    <cellStyle name="Normal 22" xfId="794"/>
    <cellStyle name="Normal 22 2" xfId="795"/>
    <cellStyle name="Normal 22 2 2" xfId="796"/>
    <cellStyle name="Normal 22 3" xfId="797"/>
    <cellStyle name="Normal 23" xfId="798"/>
    <cellStyle name="Normal 23 2" xfId="799"/>
    <cellStyle name="Normal 24" xfId="800"/>
    <cellStyle name="Normal 24 2" xfId="801"/>
    <cellStyle name="Normal 24 3" xfId="802"/>
    <cellStyle name="Normal 25" xfId="803"/>
    <cellStyle name="Normal 25 2" xfId="804"/>
    <cellStyle name="Normal 26" xfId="805"/>
    <cellStyle name="Normal 26 2" xfId="806"/>
    <cellStyle name="Normal 26 3" xfId="807"/>
    <cellStyle name="Normal 27" xfId="808"/>
    <cellStyle name="Normal 28" xfId="809"/>
    <cellStyle name="Normal 28 2" xfId="810"/>
    <cellStyle name="Normal 29" xfId="811"/>
    <cellStyle name="Normal 29 2" xfId="812"/>
    <cellStyle name="Normal 3" xfId="813"/>
    <cellStyle name="Normal 3 10" xfId="814"/>
    <cellStyle name="Normal 3 11" xfId="815"/>
    <cellStyle name="Normal 3 2" xfId="816"/>
    <cellStyle name="Normal 3 3" xfId="817"/>
    <cellStyle name="Normal 3 3 2" xfId="818"/>
    <cellStyle name="Normal 3 4" xfId="819"/>
    <cellStyle name="Normal 3 5" xfId="820"/>
    <cellStyle name="Normal 3 6" xfId="821"/>
    <cellStyle name="Normal 3 7" xfId="822"/>
    <cellStyle name="Normal 3 8" xfId="823"/>
    <cellStyle name="Normal 3 8 2" xfId="824"/>
    <cellStyle name="Normal 3 9" xfId="825"/>
    <cellStyle name="Normal 3_09 8+4 Baseline vs. 2010 Prelim Budget Working_2010 V5 Latest Structure_MASTER" xfId="826"/>
    <cellStyle name="Normal 30" xfId="827"/>
    <cellStyle name="Normal 31" xfId="828"/>
    <cellStyle name="Normal 32" xfId="829"/>
    <cellStyle name="Normal 33" xfId="830"/>
    <cellStyle name="Normal 33 2" xfId="831"/>
    <cellStyle name="Normal 34" xfId="832"/>
    <cellStyle name="Normal 34 2" xfId="833"/>
    <cellStyle name="Normal 35" xfId="834"/>
    <cellStyle name="Normal 35 2" xfId="835"/>
    <cellStyle name="Normal 36" xfId="836"/>
    <cellStyle name="Normal 36 2" xfId="837"/>
    <cellStyle name="Normal 37" xfId="838"/>
    <cellStyle name="Normal 38" xfId="839"/>
    <cellStyle name="Normal 39" xfId="840"/>
    <cellStyle name="Normal 4" xfId="841"/>
    <cellStyle name="Normal 4 2" xfId="842"/>
    <cellStyle name="Normal 4 2 2" xfId="843"/>
    <cellStyle name="Normal 4 2 3" xfId="844"/>
    <cellStyle name="Normal 4 3" xfId="845"/>
    <cellStyle name="Normal 4 3 2" xfId="846"/>
    <cellStyle name="Normal 4 3 3" xfId="847"/>
    <cellStyle name="Normal 4 4" xfId="848"/>
    <cellStyle name="Normal 4 5" xfId="849"/>
    <cellStyle name="Normal 4 6" xfId="850"/>
    <cellStyle name="Normal 4 7" xfId="851"/>
    <cellStyle name="Normal 40" xfId="852"/>
    <cellStyle name="Normal 40 2" xfId="853"/>
    <cellStyle name="Normal 41" xfId="854"/>
    <cellStyle name="Normal 41 2" xfId="855"/>
    <cellStyle name="Normal 42" xfId="856"/>
    <cellStyle name="Normal 42 2" xfId="857"/>
    <cellStyle name="Normal 43" xfId="858"/>
    <cellStyle name="Normal 43 2" xfId="859"/>
    <cellStyle name="Normal 44" xfId="860"/>
    <cellStyle name="Normal 44 2" xfId="861"/>
    <cellStyle name="Normal 45" xfId="862"/>
    <cellStyle name="Normal 45 2" xfId="863"/>
    <cellStyle name="Normal 46" xfId="864"/>
    <cellStyle name="Normal 46 2" xfId="865"/>
    <cellStyle name="Normal 47" xfId="866"/>
    <cellStyle name="Normal 47 2" xfId="867"/>
    <cellStyle name="Normal 48" xfId="868"/>
    <cellStyle name="Normal 48 2" xfId="869"/>
    <cellStyle name="Normal 49" xfId="870"/>
    <cellStyle name="Normal 49 2" xfId="871"/>
    <cellStyle name="Normal 5" xfId="872"/>
    <cellStyle name="Normal 5 2" xfId="873"/>
    <cellStyle name="Normal 5 3" xfId="874"/>
    <cellStyle name="Normal 5 4" xfId="875"/>
    <cellStyle name="Normal 5 5" xfId="876"/>
    <cellStyle name="Normal 50" xfId="877"/>
    <cellStyle name="Normal 50 2" xfId="878"/>
    <cellStyle name="Normal 51" xfId="879"/>
    <cellStyle name="Normal 51 2" xfId="880"/>
    <cellStyle name="Normal 52" xfId="881"/>
    <cellStyle name="Normal 52 2" xfId="882"/>
    <cellStyle name="Normal 53" xfId="883"/>
    <cellStyle name="Normal 53 2" xfId="884"/>
    <cellStyle name="Normal 54" xfId="885"/>
    <cellStyle name="Normal 54 2" xfId="886"/>
    <cellStyle name="Normal 55" xfId="887"/>
    <cellStyle name="Normal 55 2" xfId="888"/>
    <cellStyle name="Normal 56" xfId="889"/>
    <cellStyle name="Normal 56 2" xfId="890"/>
    <cellStyle name="Normal 57" xfId="891"/>
    <cellStyle name="Normal 57 2" xfId="892"/>
    <cellStyle name="Normal 58" xfId="893"/>
    <cellStyle name="Normal 58 2" xfId="894"/>
    <cellStyle name="Normal 59" xfId="895"/>
    <cellStyle name="Normal 59 2" xfId="896"/>
    <cellStyle name="Normal 6" xfId="897"/>
    <cellStyle name="Normal 6 2" xfId="898"/>
    <cellStyle name="Normal 6 3" xfId="899"/>
    <cellStyle name="Normal 60" xfId="900"/>
    <cellStyle name="Normal 60 2" xfId="901"/>
    <cellStyle name="Normal 61" xfId="902"/>
    <cellStyle name="Normal 61 2" xfId="903"/>
    <cellStyle name="Normal 62" xfId="904"/>
    <cellStyle name="Normal 63" xfId="905"/>
    <cellStyle name="Normal 64" xfId="906"/>
    <cellStyle name="Normal 65" xfId="907"/>
    <cellStyle name="Normal 66" xfId="908"/>
    <cellStyle name="Normal 67" xfId="909"/>
    <cellStyle name="Normal 68" xfId="910"/>
    <cellStyle name="Normal 69" xfId="911"/>
    <cellStyle name="Normal 7" xfId="912"/>
    <cellStyle name="Normal 7 2" xfId="913"/>
    <cellStyle name="Normal 7 2 2" xfId="914"/>
    <cellStyle name="Normal 7 2 3" xfId="915"/>
    <cellStyle name="Normal 7 3" xfId="916"/>
    <cellStyle name="Normal 70" xfId="917"/>
    <cellStyle name="Normal 71" xfId="918"/>
    <cellStyle name="Normal 72" xfId="919"/>
    <cellStyle name="Normal 73" xfId="920"/>
    <cellStyle name="Normal 74" xfId="921"/>
    <cellStyle name="Normal 75" xfId="922"/>
    <cellStyle name="Normal 76" xfId="923"/>
    <cellStyle name="Normal 77" xfId="924"/>
    <cellStyle name="Normal 78" xfId="925"/>
    <cellStyle name="Normal 79" xfId="926"/>
    <cellStyle name="Normal 8" xfId="927"/>
    <cellStyle name="Normal 8 2" xfId="928"/>
    <cellStyle name="Normal 8 2 2" xfId="929"/>
    <cellStyle name="Normal 8 2 3" xfId="930"/>
    <cellStyle name="Normal 8 3" xfId="931"/>
    <cellStyle name="Normal 80" xfId="932"/>
    <cellStyle name="Normal 81" xfId="933"/>
    <cellStyle name="Normal 82" xfId="934"/>
    <cellStyle name="Normal 83" xfId="935"/>
    <cellStyle name="Normal 84" xfId="936"/>
    <cellStyle name="Normal 85" xfId="937"/>
    <cellStyle name="Normal 86" xfId="938"/>
    <cellStyle name="Normal 87" xfId="939"/>
    <cellStyle name="Normal 88" xfId="940"/>
    <cellStyle name="Normal 89" xfId="941"/>
    <cellStyle name="Normal 9" xfId="942"/>
    <cellStyle name="Normal 9 2" xfId="943"/>
    <cellStyle name="Normal 9 2 2" xfId="944"/>
    <cellStyle name="Normal 9 2 2 2" xfId="945"/>
    <cellStyle name="Normal 9 2 2 2 2" xfId="946"/>
    <cellStyle name="Normal 9 2 2 2 2 2" xfId="947"/>
    <cellStyle name="Normal 9 2 2 2 2 3" xfId="948"/>
    <cellStyle name="Normal 9 2 2 2 3" xfId="949"/>
    <cellStyle name="Normal 9 2 2 2 4" xfId="950"/>
    <cellStyle name="Normal 9 2 2 3" xfId="951"/>
    <cellStyle name="Normal 9 2 2 3 2" xfId="952"/>
    <cellStyle name="Normal 9 2 2 3 3" xfId="953"/>
    <cellStyle name="Normal 9 2 2 4" xfId="954"/>
    <cellStyle name="Normal 9 2 2 5" xfId="955"/>
    <cellStyle name="Normal 9 2 3" xfId="956"/>
    <cellStyle name="Normal 9 2 3 2" xfId="957"/>
    <cellStyle name="Normal 9 2 3 3" xfId="958"/>
    <cellStyle name="Normal 9 3" xfId="959"/>
    <cellStyle name="Normal 9 4" xfId="960"/>
    <cellStyle name="Normal 9 5" xfId="961"/>
    <cellStyle name="Normal 90" xfId="962"/>
    <cellStyle name="Normal 91" xfId="963"/>
    <cellStyle name="Normal 92" xfId="964"/>
    <cellStyle name="Normal 93" xfId="965"/>
    <cellStyle name="Normal 93 2" xfId="966"/>
    <cellStyle name="Normal 94" xfId="967"/>
    <cellStyle name="Normal 94 2" xfId="968"/>
    <cellStyle name="Normal 95" xfId="969"/>
    <cellStyle name="Normal 96" xfId="970"/>
    <cellStyle name="Normal 96 2" xfId="971"/>
    <cellStyle name="Normal 97" xfId="972"/>
    <cellStyle name="Normal 97 2" xfId="973"/>
    <cellStyle name="Normal 98" xfId="974"/>
    <cellStyle name="Normal 98 2" xfId="975"/>
    <cellStyle name="Normal 99" xfId="976"/>
    <cellStyle name="Normal 99 2" xfId="977"/>
    <cellStyle name="Note 2" xfId="978"/>
    <cellStyle name="Note 3" xfId="979"/>
    <cellStyle name="Note 3 2" xfId="980"/>
    <cellStyle name="Note 4" xfId="981"/>
    <cellStyle name="Note 4 2" xfId="982"/>
    <cellStyle name="Number4DecimalStyle" xfId="983"/>
    <cellStyle name="Œ…‹æØ‚è [0.00]_# of Branches '98 to '01" xfId="984"/>
    <cellStyle name="Œ…‹æØ‚è_# of Branches '98 to '01" xfId="985"/>
    <cellStyle name="Option" xfId="986"/>
    <cellStyle name="Ordinary" xfId="987"/>
    <cellStyle name="Output 2" xfId="988"/>
    <cellStyle name="Output Amounts" xfId="989"/>
    <cellStyle name="Override" xfId="990"/>
    <cellStyle name="p" xfId="991"/>
    <cellStyle name="p_Auction" xfId="992"/>
    <cellStyle name="p_Auction_2010 Snapshot Budget vs 2010 Actuals-Forecast_WORKING_3-3-2010_SNAPSHOT SEND Matrix (3)" xfId="993"/>
    <cellStyle name="p_Auction_Direct Exp CAP Credit" xfId="994"/>
    <cellStyle name="p_Auction_Green 3+9 Fcst" xfId="995"/>
    <cellStyle name="p_Auction_Sandeep_update20071116" xfId="996"/>
    <cellStyle name="p_Auction_Sandeep_update20071116_09 8+4 Baseline vs. 2010 Prelim Budget Working_2010 V5 Latest Structure_MASTER" xfId="997"/>
    <cellStyle name="p_Auction_Sandeep_update20071116_2010 Snapshot Budget vs 2010 Actuals-Forecast_WORKING_3-3-2010_SNAPSHOT" xfId="998"/>
    <cellStyle name="p_Auction_Sandeep_update20071116_Book1" xfId="999"/>
    <cellStyle name="p_Auction_SCORECARD" xfId="1000"/>
    <cellStyle name="p_Auction_SCORECARD 2" xfId="1001"/>
    <cellStyle name="p_Auction_SMT Green Slides" xfId="1002"/>
    <cellStyle name="p_DCF" xfId="1003"/>
    <cellStyle name="p_DCF_Auction" xfId="1004"/>
    <cellStyle name="p_DCF_Auction_2010 Snapshot Budget vs 2010 Actuals-Forecast_WORKING_3-3-2010_SNAPSHOT SEND Matrix (3)" xfId="1005"/>
    <cellStyle name="p_DCF_Auction_Direct Exp CAP Credit" xfId="1006"/>
    <cellStyle name="p_DCF_Auction_Green 3+9 Fcst" xfId="1007"/>
    <cellStyle name="p_DCF_Auction_Sandeep_update20071116" xfId="1008"/>
    <cellStyle name="p_DCF_Auction_Sandeep_update20071116_09 8+4 Baseline vs. 2010 Prelim Budget Working_2010 V5 Latest Structure_MASTER" xfId="1009"/>
    <cellStyle name="p_DCF_Auction_Sandeep_update20071116_2010 Snapshot Budget vs 2010 Actuals-Forecast_WORKING_3-3-2010_SNAPSHOT" xfId="1010"/>
    <cellStyle name="p_DCF_Auction_Sandeep_update20071116_Book1" xfId="1011"/>
    <cellStyle name="p_DCF_Auction_SCORECARD" xfId="1012"/>
    <cellStyle name="p_DCF_Auction_SCORECARD 2" xfId="1013"/>
    <cellStyle name="p_DCF_Auction_SMT Green Slides" xfId="1014"/>
    <cellStyle name="p_DCF_Direct Exp CAP Credit" xfId="1015"/>
    <cellStyle name="p_DCF_Green 3+9 Fcst" xfId="1016"/>
    <cellStyle name="p_DCF_Qtr 1 &amp; 2" xfId="1017"/>
    <cellStyle name="p_DCF_Qtr 1 &amp; 2_Direct Exp CAP Credit" xfId="1018"/>
    <cellStyle name="p_DCF_Qtr 1 &amp; 2_Green 3+9 Fcst" xfId="1019"/>
    <cellStyle name="p_DCF_Qtr 1 &amp; 2_Reg Cap" xfId="1020"/>
    <cellStyle name="p_DCF_Qtr 1 &amp; 2_Reg Cap_Direct Exp CAP Credit" xfId="1021"/>
    <cellStyle name="p_DCF_Qtr 1 &amp; 2_Reg Cap_Green 3+9 Fcst" xfId="1022"/>
    <cellStyle name="p_DCF_Qtr 1 &amp; 2_Reg Cap_Sandeep_update20071116" xfId="1023"/>
    <cellStyle name="p_DCF_Qtr 1 &amp; 2_Reg Cap_Sandeep_update20071116_09 8+4 Baseline vs. 2010 Prelim Budget Working_2010 V5 Latest Structure_MASTER" xfId="1024"/>
    <cellStyle name="p_DCF_Qtr 1 &amp; 2_Reg Cap_Sandeep_update20071116_2010 Snapshot Budget vs 2010 Actuals-Forecast_WORKING_3-3-2010_SNAPSHOT" xfId="1025"/>
    <cellStyle name="p_DCF_Qtr 1 &amp; 2_Reg Cap_Sandeep_update20071116_Book1" xfId="1026"/>
    <cellStyle name="p_DCF_Qtr 1 &amp; 2_Reg Cap_SCORECARD" xfId="1027"/>
    <cellStyle name="p_DCF_Qtr 1 &amp; 2_Reg Cap_SCORECARD 2" xfId="1028"/>
    <cellStyle name="p_DCF_Qtr 1 &amp; 2_Reg Cap_SMT Green Slides" xfId="1029"/>
    <cellStyle name="p_DCF_Qtr 1 &amp; 2_Regulatory Capital Report" xfId="1030"/>
    <cellStyle name="p_DCF_Qtr 1 &amp; 2_Regulatory Capital Report_Direct Exp CAP Credit" xfId="1031"/>
    <cellStyle name="p_DCF_Qtr 1 &amp; 2_Regulatory Capital Report_Green 3+9 Fcst" xfId="1032"/>
    <cellStyle name="p_DCF_Qtr 1 &amp; 2_Regulatory Capital Report_Sandeep_update20071116" xfId="1033"/>
    <cellStyle name="p_DCF_Qtr 1 &amp; 2_Regulatory Capital Report_Sandeep_update20071116_09 8+4 Baseline vs. 2010 Prelim Budget Working_2010 V5 Latest Structure_MASTER" xfId="1034"/>
    <cellStyle name="p_DCF_Qtr 1 &amp; 2_Regulatory Capital Report_Sandeep_update20071116_2010 Snapshot Budget vs 2010 Actuals-Forecast_WORKING_3-3-2010_SNAPSHOT" xfId="1035"/>
    <cellStyle name="p_DCF_Qtr 1 &amp; 2_Regulatory Capital Report_Sandeep_update20071116_Book1" xfId="1036"/>
    <cellStyle name="p_DCF_Qtr 1 &amp; 2_Regulatory Capital Report_SCORECARD" xfId="1037"/>
    <cellStyle name="p_DCF_Qtr 1 &amp; 2_Regulatory Capital Report_SCORECARD 2" xfId="1038"/>
    <cellStyle name="p_DCF_Qtr 1 &amp; 2_Regulatory Capital Report_SMT Green Slides" xfId="1039"/>
    <cellStyle name="p_DCF_Qtr 1 &amp; 2_Sandeep_update20071116" xfId="1040"/>
    <cellStyle name="p_DCF_Qtr 1 &amp; 2_Sandeep_update20071116_09 8+4 Baseline vs. 2010 Prelim Budget Working_2010 V5 Latest Structure_MASTER" xfId="1041"/>
    <cellStyle name="p_DCF_Qtr 1 &amp; 2_Sandeep_update20071116_2010 Snapshot Budget vs 2010 Actuals-Forecast_WORKING_3-3-2010_SNAPSHOT" xfId="1042"/>
    <cellStyle name="p_DCF_Qtr 1 &amp; 2_Sandeep_update20071116_Book1" xfId="1043"/>
    <cellStyle name="p_DCF_Qtr 1 &amp; 2_SCORECARD" xfId="1044"/>
    <cellStyle name="p_DCF_Qtr 1 &amp; 2_SCORECARD 2" xfId="1045"/>
    <cellStyle name="p_DCF_Qtr 1 &amp; 2_SMT Green Slides" xfId="1046"/>
    <cellStyle name="p_DCF_Qtr 3 &amp; 4" xfId="1047"/>
    <cellStyle name="p_DCF_Qtr 3 &amp; 4_Direct Exp CAP Credit" xfId="1048"/>
    <cellStyle name="p_DCF_Qtr 3 &amp; 4_Green 3+9 Fcst" xfId="1049"/>
    <cellStyle name="p_DCF_Qtr 3 &amp; 4_Reg Cap" xfId="1050"/>
    <cellStyle name="p_DCF_Qtr 3 &amp; 4_Reg Cap_Direct Exp CAP Credit" xfId="1051"/>
    <cellStyle name="p_DCF_Qtr 3 &amp; 4_Reg Cap_Green 3+9 Fcst" xfId="1052"/>
    <cellStyle name="p_DCF_Qtr 3 &amp; 4_Reg Cap_Sandeep_update20071116" xfId="1053"/>
    <cellStyle name="p_DCF_Qtr 3 &amp; 4_Reg Cap_Sandeep_update20071116_09 8+4 Baseline vs. 2010 Prelim Budget Working_2010 V5 Latest Structure_MASTER" xfId="1054"/>
    <cellStyle name="p_DCF_Qtr 3 &amp; 4_Reg Cap_Sandeep_update20071116_2010 Snapshot Budget vs 2010 Actuals-Forecast_WORKING_3-3-2010_SNAPSHOT" xfId="1055"/>
    <cellStyle name="p_DCF_Qtr 3 &amp; 4_Reg Cap_Sandeep_update20071116_Book1" xfId="1056"/>
    <cellStyle name="p_DCF_Qtr 3 &amp; 4_Reg Cap_SCORECARD" xfId="1057"/>
    <cellStyle name="p_DCF_Qtr 3 &amp; 4_Reg Cap_SCORECARD 2" xfId="1058"/>
    <cellStyle name="p_DCF_Qtr 3 &amp; 4_Reg Cap_SMT Green Slides" xfId="1059"/>
    <cellStyle name="p_DCF_Qtr 3 &amp; 4_Regulatory Capital Report" xfId="1060"/>
    <cellStyle name="p_DCF_Qtr 3 &amp; 4_Regulatory Capital Report_Direct Exp CAP Credit" xfId="1061"/>
    <cellStyle name="p_DCF_Qtr 3 &amp; 4_Regulatory Capital Report_Green 3+9 Fcst" xfId="1062"/>
    <cellStyle name="p_DCF_Qtr 3 &amp; 4_Regulatory Capital Report_Sandeep_update20071116" xfId="1063"/>
    <cellStyle name="p_DCF_Qtr 3 &amp; 4_Regulatory Capital Report_Sandeep_update20071116_09 8+4 Baseline vs. 2010 Prelim Budget Working_2010 V5 Latest Structure_MASTER" xfId="1064"/>
    <cellStyle name="p_DCF_Qtr 3 &amp; 4_Regulatory Capital Report_Sandeep_update20071116_2010 Snapshot Budget vs 2010 Actuals-Forecast_WORKING_3-3-2010_SNAPSHOT" xfId="1065"/>
    <cellStyle name="p_DCF_Qtr 3 &amp; 4_Regulatory Capital Report_Sandeep_update20071116_Book1" xfId="1066"/>
    <cellStyle name="p_DCF_Qtr 3 &amp; 4_Regulatory Capital Report_SCORECARD" xfId="1067"/>
    <cellStyle name="p_DCF_Qtr 3 &amp; 4_Regulatory Capital Report_SCORECARD 2" xfId="1068"/>
    <cellStyle name="p_DCF_Qtr 3 &amp; 4_Regulatory Capital Report_SMT Green Slides" xfId="1069"/>
    <cellStyle name="p_DCF_Qtr 3 &amp; 4_Sandeep_update20071116" xfId="1070"/>
    <cellStyle name="p_DCF_Qtr 3 &amp; 4_Sandeep_update20071116_09 8+4 Baseline vs. 2010 Prelim Budget Working_2010 V5 Latest Structure_MASTER" xfId="1071"/>
    <cellStyle name="p_DCF_Qtr 3 &amp; 4_Sandeep_update20071116_2010 Snapshot Budget vs 2010 Actuals-Forecast_WORKING_3-3-2010_SNAPSHOT" xfId="1072"/>
    <cellStyle name="p_DCF_Qtr 3 &amp; 4_Sandeep_update20071116_Book1" xfId="1073"/>
    <cellStyle name="p_DCF_Qtr 3 &amp; 4_SCORECARD" xfId="1074"/>
    <cellStyle name="p_DCF_Qtr 3 &amp; 4_SCORECARD 2" xfId="1075"/>
    <cellStyle name="p_DCF_Qtr 3 &amp; 4_SMT Green Slides" xfId="1076"/>
    <cellStyle name="p_DCF_Sandeep_update20071116" xfId="1077"/>
    <cellStyle name="p_DCF_Sandeep_update20071116_09 8+4 Baseline vs. 2010 Prelim Budget Working_2010 V5 Latest Structure_MASTER" xfId="1078"/>
    <cellStyle name="p_DCF_Sandeep_update20071116_2010 Snapshot Budget vs 2010 Actuals-Forecast_WORKING_3-3-2010_SNAPSHOT" xfId="1079"/>
    <cellStyle name="p_DCF_Sandeep_update20071116_Book1" xfId="1080"/>
    <cellStyle name="p_DCF_SCORECARD" xfId="1081"/>
    <cellStyle name="p_DCF_SCORECARD 2" xfId="1082"/>
    <cellStyle name="p_DCF_SMT Green Slides" xfId="1083"/>
    <cellStyle name="p_DCF_Up to Date File" xfId="1084"/>
    <cellStyle name="p_DCF_Up to Date File_2010 Snapshot Budget vs 2010 Actuals-Forecast_WORKING_3-3-2010_SNAPSHOT SEND Matrix (3)" xfId="1085"/>
    <cellStyle name="p_DCF_Up to Date File_Direct Exp CAP Credit" xfId="1086"/>
    <cellStyle name="p_DCF_Up to Date File_Green 3+9 Fcst" xfId="1087"/>
    <cellStyle name="p_DCF_Up to Date File_Sandeep_update20071116" xfId="1088"/>
    <cellStyle name="p_DCF_Up to Date File_Sandeep_update20071116_09 8+4 Baseline vs. 2010 Prelim Budget Working_2010 V5 Latest Structure_MASTER" xfId="1089"/>
    <cellStyle name="p_DCF_Up to Date File_Sandeep_update20071116_2010 Snapshot Budget vs 2010 Actuals-Forecast_WORKING_3-3-2010_SNAPSHOT" xfId="1090"/>
    <cellStyle name="p_DCF_Up to Date File_Sandeep_update20071116_Book1" xfId="1091"/>
    <cellStyle name="p_DCF_Up to Date File_SCORECARD" xfId="1092"/>
    <cellStyle name="p_DCF_Up to Date File_SCORECARD 2" xfId="1093"/>
    <cellStyle name="p_DCF_Up to Date File_SMT Green Slides" xfId="1094"/>
    <cellStyle name="p_DCF_Yr 2000" xfId="1095"/>
    <cellStyle name="p_DCF_Yr 2000_Direct Exp CAP Credit" xfId="1096"/>
    <cellStyle name="p_DCF_Yr 2000_Green 3+9 Fcst" xfId="1097"/>
    <cellStyle name="p_DCF_Yr 2000_Reg Cap" xfId="1098"/>
    <cellStyle name="p_DCF_Yr 2000_Reg Cap_Direct Exp CAP Credit" xfId="1099"/>
    <cellStyle name="p_DCF_Yr 2000_Reg Cap_Green 3+9 Fcst" xfId="1100"/>
    <cellStyle name="p_DCF_Yr 2000_Reg Cap_Sandeep_update20071116" xfId="1101"/>
    <cellStyle name="p_DCF_Yr 2000_Reg Cap_Sandeep_update20071116_09 8+4 Baseline vs. 2010 Prelim Budget Working_2010 V5 Latest Structure_MASTER" xfId="1102"/>
    <cellStyle name="p_DCF_Yr 2000_Reg Cap_Sandeep_update20071116_2010 Snapshot Budget vs 2010 Actuals-Forecast_WORKING_3-3-2010_SNAPSHOT" xfId="1103"/>
    <cellStyle name="p_DCF_Yr 2000_Reg Cap_Sandeep_update20071116_Book1" xfId="1104"/>
    <cellStyle name="p_DCF_Yr 2000_Reg Cap_SCORECARD" xfId="1105"/>
    <cellStyle name="p_DCF_Yr 2000_Reg Cap_SCORECARD 2" xfId="1106"/>
    <cellStyle name="p_DCF_Yr 2000_Reg Cap_SMT Green Slides" xfId="1107"/>
    <cellStyle name="p_DCF_Yr 2000_Regulatory Capital Report" xfId="1108"/>
    <cellStyle name="p_DCF_Yr 2000_Regulatory Capital Report_Direct Exp CAP Credit" xfId="1109"/>
    <cellStyle name="p_DCF_Yr 2000_Regulatory Capital Report_Green 3+9 Fcst" xfId="1110"/>
    <cellStyle name="p_DCF_Yr 2000_Regulatory Capital Report_Sandeep_update20071116" xfId="1111"/>
    <cellStyle name="p_DCF_Yr 2000_Regulatory Capital Report_Sandeep_update20071116_09 8+4 Baseline vs. 2010 Prelim Budget Working_2010 V5 Latest Structure_MASTER" xfId="1112"/>
    <cellStyle name="p_DCF_Yr 2000_Regulatory Capital Report_Sandeep_update20071116_2010 Snapshot Budget vs 2010 Actuals-Forecast_WORKING_3-3-2010_SNAPSHOT" xfId="1113"/>
    <cellStyle name="p_DCF_Yr 2000_Regulatory Capital Report_Sandeep_update20071116_Book1" xfId="1114"/>
    <cellStyle name="p_DCF_Yr 2000_Regulatory Capital Report_SCORECARD" xfId="1115"/>
    <cellStyle name="p_DCF_Yr 2000_Regulatory Capital Report_SCORECARD 2" xfId="1116"/>
    <cellStyle name="p_DCF_Yr 2000_Regulatory Capital Report_SMT Green Slides" xfId="1117"/>
    <cellStyle name="p_DCF_Yr 2000_Sandeep_update20071116" xfId="1118"/>
    <cellStyle name="p_DCF_Yr 2000_Sandeep_update20071116_09 8+4 Baseline vs. 2010 Prelim Budget Working_2010 V5 Latest Structure_MASTER" xfId="1119"/>
    <cellStyle name="p_DCF_Yr 2000_Sandeep_update20071116_2010 Snapshot Budget vs 2010 Actuals-Forecast_WORKING_3-3-2010_SNAPSHOT" xfId="1120"/>
    <cellStyle name="p_DCF_Yr 2000_Sandeep_update20071116_Book1" xfId="1121"/>
    <cellStyle name="p_DCF_Yr 2000_SCORECARD" xfId="1122"/>
    <cellStyle name="p_DCF_Yr 2000_SCORECARD 2" xfId="1123"/>
    <cellStyle name="p_DCF_Yr 2000_SMT Green Slides" xfId="1124"/>
    <cellStyle name="p_Direct Exp CAP Credit" xfId="1125"/>
    <cellStyle name="p_Green 3+9 Fcst" xfId="1126"/>
    <cellStyle name="p_Qtr 1 &amp; 2" xfId="1127"/>
    <cellStyle name="p_Qtr 1 &amp; 2_Direct Exp CAP Credit" xfId="1128"/>
    <cellStyle name="p_Qtr 1 &amp; 2_Green 3+9 Fcst" xfId="1129"/>
    <cellStyle name="p_Qtr 1 &amp; 2_Reg Cap" xfId="1130"/>
    <cellStyle name="p_Qtr 1 &amp; 2_Reg Cap_Direct Exp CAP Credit" xfId="1131"/>
    <cellStyle name="p_Qtr 1 &amp; 2_Reg Cap_Green 3+9 Fcst" xfId="1132"/>
    <cellStyle name="p_Qtr 1 &amp; 2_Reg Cap_Sandeep_update20071116" xfId="1133"/>
    <cellStyle name="p_Qtr 1 &amp; 2_Reg Cap_Sandeep_update20071116_09 8+4 Baseline vs. 2010 Prelim Budget Working_2010 V5 Latest Structure_MASTER" xfId="1134"/>
    <cellStyle name="p_Qtr 1 &amp; 2_Reg Cap_Sandeep_update20071116_2010 Snapshot Budget vs 2010 Actuals-Forecast_WORKING_3-3-2010_SNAPSHOT" xfId="1135"/>
    <cellStyle name="p_Qtr 1 &amp; 2_Reg Cap_Sandeep_update20071116_Book1" xfId="1136"/>
    <cellStyle name="p_Qtr 1 &amp; 2_Reg Cap_SCORECARD" xfId="1137"/>
    <cellStyle name="p_Qtr 1 &amp; 2_Reg Cap_SCORECARD 2" xfId="1138"/>
    <cellStyle name="p_Qtr 1 &amp; 2_Reg Cap_SMT Green Slides" xfId="1139"/>
    <cellStyle name="p_Qtr 1 &amp; 2_Regulatory Capital Report" xfId="1140"/>
    <cellStyle name="p_Qtr 1 &amp; 2_Regulatory Capital Report_Direct Exp CAP Credit" xfId="1141"/>
    <cellStyle name="p_Qtr 1 &amp; 2_Regulatory Capital Report_Green 3+9 Fcst" xfId="1142"/>
    <cellStyle name="p_Qtr 1 &amp; 2_Regulatory Capital Report_Sandeep_update20071116" xfId="1143"/>
    <cellStyle name="p_Qtr 1 &amp; 2_Regulatory Capital Report_Sandeep_update20071116_09 8+4 Baseline vs. 2010 Prelim Budget Working_2010 V5 Latest Structure_MASTER" xfId="1144"/>
    <cellStyle name="p_Qtr 1 &amp; 2_Regulatory Capital Report_Sandeep_update20071116_2010 Snapshot Budget vs 2010 Actuals-Forecast_WORKING_3-3-2010_SNAPSHOT" xfId="1145"/>
    <cellStyle name="p_Qtr 1 &amp; 2_Regulatory Capital Report_Sandeep_update20071116_Book1" xfId="1146"/>
    <cellStyle name="p_Qtr 1 &amp; 2_Regulatory Capital Report_SCORECARD" xfId="1147"/>
    <cellStyle name="p_Qtr 1 &amp; 2_Regulatory Capital Report_SCORECARD 2" xfId="1148"/>
    <cellStyle name="p_Qtr 1 &amp; 2_Regulatory Capital Report_SMT Green Slides" xfId="1149"/>
    <cellStyle name="p_Qtr 1 &amp; 2_Sandeep_update20071116" xfId="1150"/>
    <cellStyle name="p_Qtr 1 &amp; 2_Sandeep_update20071116_09 8+4 Baseline vs. 2010 Prelim Budget Working_2010 V5 Latest Structure_MASTER" xfId="1151"/>
    <cellStyle name="p_Qtr 1 &amp; 2_Sandeep_update20071116_2010 Snapshot Budget vs 2010 Actuals-Forecast_WORKING_3-3-2010_SNAPSHOT" xfId="1152"/>
    <cellStyle name="p_Qtr 1 &amp; 2_Sandeep_update20071116_Book1" xfId="1153"/>
    <cellStyle name="p_Qtr 1 &amp; 2_SCORECARD" xfId="1154"/>
    <cellStyle name="p_Qtr 1 &amp; 2_SCORECARD 2" xfId="1155"/>
    <cellStyle name="p_Qtr 1 &amp; 2_SMT Green Slides" xfId="1156"/>
    <cellStyle name="p_Qtr 3 &amp; 4" xfId="1157"/>
    <cellStyle name="p_Qtr 3 &amp; 4_Direct Exp CAP Credit" xfId="1158"/>
    <cellStyle name="p_Qtr 3 &amp; 4_Green 3+9 Fcst" xfId="1159"/>
    <cellStyle name="p_Qtr 3 &amp; 4_Reg Cap" xfId="1160"/>
    <cellStyle name="p_Qtr 3 &amp; 4_Reg Cap_Direct Exp CAP Credit" xfId="1161"/>
    <cellStyle name="p_Qtr 3 &amp; 4_Reg Cap_Green 3+9 Fcst" xfId="1162"/>
    <cellStyle name="p_Qtr 3 &amp; 4_Reg Cap_Sandeep_update20071116" xfId="1163"/>
    <cellStyle name="p_Qtr 3 &amp; 4_Reg Cap_Sandeep_update20071116_09 8+4 Baseline vs. 2010 Prelim Budget Working_2010 V5 Latest Structure_MASTER" xfId="1164"/>
    <cellStyle name="p_Qtr 3 &amp; 4_Reg Cap_Sandeep_update20071116_2010 Snapshot Budget vs 2010 Actuals-Forecast_WORKING_3-3-2010_SNAPSHOT" xfId="1165"/>
    <cellStyle name="p_Qtr 3 &amp; 4_Reg Cap_Sandeep_update20071116_Book1" xfId="1166"/>
    <cellStyle name="p_Qtr 3 &amp; 4_Reg Cap_SCORECARD" xfId="1167"/>
    <cellStyle name="p_Qtr 3 &amp; 4_Reg Cap_SCORECARD 2" xfId="1168"/>
    <cellStyle name="p_Qtr 3 &amp; 4_Reg Cap_SMT Green Slides" xfId="1169"/>
    <cellStyle name="p_Qtr 3 &amp; 4_Regulatory Capital Report" xfId="1170"/>
    <cellStyle name="p_Qtr 3 &amp; 4_Regulatory Capital Report_Direct Exp CAP Credit" xfId="1171"/>
    <cellStyle name="p_Qtr 3 &amp; 4_Regulatory Capital Report_Green 3+9 Fcst" xfId="1172"/>
    <cellStyle name="p_Qtr 3 &amp; 4_Regulatory Capital Report_Sandeep_update20071116" xfId="1173"/>
    <cellStyle name="p_Qtr 3 &amp; 4_Regulatory Capital Report_Sandeep_update20071116_09 8+4 Baseline vs. 2010 Prelim Budget Working_2010 V5 Latest Structure_MASTER" xfId="1174"/>
    <cellStyle name="p_Qtr 3 &amp; 4_Regulatory Capital Report_Sandeep_update20071116_2010 Snapshot Budget vs 2010 Actuals-Forecast_WORKING_3-3-2010_SNAPSHOT" xfId="1175"/>
    <cellStyle name="p_Qtr 3 &amp; 4_Regulatory Capital Report_Sandeep_update20071116_Book1" xfId="1176"/>
    <cellStyle name="p_Qtr 3 &amp; 4_Regulatory Capital Report_SCORECARD" xfId="1177"/>
    <cellStyle name="p_Qtr 3 &amp; 4_Regulatory Capital Report_SCORECARD 2" xfId="1178"/>
    <cellStyle name="p_Qtr 3 &amp; 4_Regulatory Capital Report_SMT Green Slides" xfId="1179"/>
    <cellStyle name="p_Qtr 3 &amp; 4_Sandeep_update20071116" xfId="1180"/>
    <cellStyle name="p_Qtr 3 &amp; 4_Sandeep_update20071116_09 8+4 Baseline vs. 2010 Prelim Budget Working_2010 V5 Latest Structure_MASTER" xfId="1181"/>
    <cellStyle name="p_Qtr 3 &amp; 4_Sandeep_update20071116_2010 Snapshot Budget vs 2010 Actuals-Forecast_WORKING_3-3-2010_SNAPSHOT" xfId="1182"/>
    <cellStyle name="p_Qtr 3 &amp; 4_Sandeep_update20071116_Book1" xfId="1183"/>
    <cellStyle name="p_Qtr 3 &amp; 4_SCORECARD" xfId="1184"/>
    <cellStyle name="p_Qtr 3 &amp; 4_SCORECARD 2" xfId="1185"/>
    <cellStyle name="p_Qtr 3 &amp; 4_SMT Green Slides" xfId="1186"/>
    <cellStyle name="p_Sandeep_update20071116" xfId="1187"/>
    <cellStyle name="p_Sandeep_update20071116_09 8+4 Baseline vs. 2010 Prelim Budget Working_2010 V5 Latest Structure_MASTER" xfId="1188"/>
    <cellStyle name="p_Sandeep_update20071116_2010 Snapshot Budget vs 2010 Actuals-Forecast_WORKING_3-3-2010_SNAPSHOT" xfId="1189"/>
    <cellStyle name="p_Sandeep_update20071116_Book1" xfId="1190"/>
    <cellStyle name="p_SCORECARD" xfId="1191"/>
    <cellStyle name="p_SCORECARD 2" xfId="1192"/>
    <cellStyle name="p_SMT Green Slides" xfId="1193"/>
    <cellStyle name="p_Up to Date File" xfId="1194"/>
    <cellStyle name="p_Up to Date File_2010 Snapshot Budget vs 2010 Actuals-Forecast_WORKING_3-3-2010_SNAPSHOT SEND Matrix (3)" xfId="1195"/>
    <cellStyle name="p_Up to Date File_Direct Exp CAP Credit" xfId="1196"/>
    <cellStyle name="p_Up to Date File_Green 3+9 Fcst" xfId="1197"/>
    <cellStyle name="p_Up to Date File_Sandeep_update20071116" xfId="1198"/>
    <cellStyle name="p_Up to Date File_Sandeep_update20071116_09 8+4 Baseline vs. 2010 Prelim Budget Working_2010 V5 Latest Structure_MASTER" xfId="1199"/>
    <cellStyle name="p_Up to Date File_Sandeep_update20071116_2010 Snapshot Budget vs 2010 Actuals-Forecast_WORKING_3-3-2010_SNAPSHOT" xfId="1200"/>
    <cellStyle name="p_Up to Date File_Sandeep_update20071116_Book1" xfId="1201"/>
    <cellStyle name="p_Up to Date File_SCORECARD" xfId="1202"/>
    <cellStyle name="p_Up to Date File_SCORECARD 2" xfId="1203"/>
    <cellStyle name="p_Up to Date File_SMT Green Slides" xfId="1204"/>
    <cellStyle name="p_Yr 2000" xfId="1205"/>
    <cellStyle name="p_Yr 2000_Direct Exp CAP Credit" xfId="1206"/>
    <cellStyle name="p_Yr 2000_Green 3+9 Fcst" xfId="1207"/>
    <cellStyle name="p_Yr 2000_Reg Cap" xfId="1208"/>
    <cellStyle name="p_Yr 2000_Reg Cap_Direct Exp CAP Credit" xfId="1209"/>
    <cellStyle name="p_Yr 2000_Reg Cap_Green 3+9 Fcst" xfId="1210"/>
    <cellStyle name="p_Yr 2000_Reg Cap_Sandeep_update20071116" xfId="1211"/>
    <cellStyle name="p_Yr 2000_Reg Cap_Sandeep_update20071116_09 8+4 Baseline vs. 2010 Prelim Budget Working_2010 V5 Latest Structure_MASTER" xfId="1212"/>
    <cellStyle name="p_Yr 2000_Reg Cap_Sandeep_update20071116_2010 Snapshot Budget vs 2010 Actuals-Forecast_WORKING_3-3-2010_SNAPSHOT" xfId="1213"/>
    <cellStyle name="p_Yr 2000_Reg Cap_Sandeep_update20071116_Book1" xfId="1214"/>
    <cellStyle name="p_Yr 2000_Reg Cap_SCORECARD" xfId="1215"/>
    <cellStyle name="p_Yr 2000_Reg Cap_SCORECARD 2" xfId="1216"/>
    <cellStyle name="p_Yr 2000_Reg Cap_SMT Green Slides" xfId="1217"/>
    <cellStyle name="p_Yr 2000_Regulatory Capital Report" xfId="1218"/>
    <cellStyle name="p_Yr 2000_Regulatory Capital Report_Direct Exp CAP Credit" xfId="1219"/>
    <cellStyle name="p_Yr 2000_Regulatory Capital Report_Green 3+9 Fcst" xfId="1220"/>
    <cellStyle name="p_Yr 2000_Regulatory Capital Report_Sandeep_update20071116" xfId="1221"/>
    <cellStyle name="p_Yr 2000_Regulatory Capital Report_Sandeep_update20071116_09 8+4 Baseline vs. 2010 Prelim Budget Working_2010 V5 Latest Structure_MASTER" xfId="1222"/>
    <cellStyle name="p_Yr 2000_Regulatory Capital Report_Sandeep_update20071116_2010 Snapshot Budget vs 2010 Actuals-Forecast_WORKING_3-3-2010_SNAPSHOT" xfId="1223"/>
    <cellStyle name="p_Yr 2000_Regulatory Capital Report_Sandeep_update20071116_Book1" xfId="1224"/>
    <cellStyle name="p_Yr 2000_Regulatory Capital Report_SCORECARD" xfId="1225"/>
    <cellStyle name="p_Yr 2000_Regulatory Capital Report_SCORECARD 2" xfId="1226"/>
    <cellStyle name="p_Yr 2000_Regulatory Capital Report_SMT Green Slides" xfId="1227"/>
    <cellStyle name="p_Yr 2000_Sandeep_update20071116" xfId="1228"/>
    <cellStyle name="p_Yr 2000_Sandeep_update20071116_09 8+4 Baseline vs. 2010 Prelim Budget Working_2010 V5 Latest Structure_MASTER" xfId="1229"/>
    <cellStyle name="p_Yr 2000_Sandeep_update20071116_2010 Snapshot Budget vs 2010 Actuals-Forecast_WORKING_3-3-2010_SNAPSHOT" xfId="1230"/>
    <cellStyle name="p_Yr 2000_Sandeep_update20071116_Book1" xfId="1231"/>
    <cellStyle name="p_Yr 2000_SCORECARD" xfId="1232"/>
    <cellStyle name="p_Yr 2000_SCORECARD 2" xfId="1233"/>
    <cellStyle name="p_Yr 2000_SMT Green Slides" xfId="1234"/>
    <cellStyle name="Page Heading 12pt" xfId="1235"/>
    <cellStyle name="Page Heading 12pt w/line" xfId="1236"/>
    <cellStyle name="Page Heading 14pt" xfId="1237"/>
    <cellStyle name="Page Number" xfId="1238"/>
    <cellStyle name="per.style" xfId="1239"/>
    <cellStyle name="Percent [0]" xfId="1240"/>
    <cellStyle name="Percent [00]" xfId="1241"/>
    <cellStyle name="Percent [2]" xfId="1242"/>
    <cellStyle name="Percent 2" xfId="1243"/>
    <cellStyle name="Percent Input" xfId="1244"/>
    <cellStyle name="Percentage" xfId="1245"/>
    <cellStyle name="Percentgae" xfId="1246"/>
    <cellStyle name="PrePop Currency (0)" xfId="1247"/>
    <cellStyle name="PrePop Currency (2)" xfId="1248"/>
    <cellStyle name="PrePop Units (0)" xfId="1249"/>
    <cellStyle name="PrePop Units (1)" xfId="1250"/>
    <cellStyle name="PrePop Units (2)" xfId="1251"/>
    <cellStyle name="PSChar" xfId="1252"/>
    <cellStyle name="PSDate" xfId="1253"/>
    <cellStyle name="PSDec" xfId="1254"/>
    <cellStyle name="PSHeading" xfId="1255"/>
    <cellStyle name="PSInt" xfId="1256"/>
    <cellStyle name="PSSpacer" xfId="1257"/>
    <cellStyle name="QR Total" xfId="1258"/>
    <cellStyle name="QUERY IT" xfId="1259"/>
    <cellStyle name="regstoresfromspecstores" xfId="1260"/>
    <cellStyle name="RevList" xfId="1261"/>
    <cellStyle name="SelectFormat" xfId="1262"/>
    <cellStyle name="SHADEDSTORES" xfId="1263"/>
    <cellStyle name="SHEET2!Normal" xfId="1264"/>
    <cellStyle name="Sheetmult" xfId="1265"/>
    <cellStyle name="Shtmultx" xfId="1266"/>
    <cellStyle name="specstores" xfId="1267"/>
    <cellStyle name="Style 1" xfId="1268"/>
    <cellStyle name="Style 1 2" xfId="1269"/>
    <cellStyle name="Style 2" xfId="1270"/>
    <cellStyle name="Style 22" xfId="1271"/>
    <cellStyle name="Style 23" xfId="1272"/>
    <cellStyle name="Style 24" xfId="1273"/>
    <cellStyle name="Style 25" xfId="1274"/>
    <cellStyle name="Style 26" xfId="1275"/>
    <cellStyle name="Style 27" xfId="1276"/>
    <cellStyle name="Style 28" xfId="1277"/>
    <cellStyle name="Style 29" xfId="1278"/>
    <cellStyle name="Style 30" xfId="1279"/>
    <cellStyle name="Style 32" xfId="1280"/>
    <cellStyle name="STYLE1" xfId="1281"/>
    <cellStyle name="STYLE2" xfId="1282"/>
    <cellStyle name="STYLE3" xfId="1283"/>
    <cellStyle name="STYLE4" xfId="1284"/>
    <cellStyle name="STYLE5" xfId="1285"/>
    <cellStyle name="styleDEnormalgray" xfId="1286"/>
    <cellStyle name="styTitle1" xfId="1287"/>
    <cellStyle name="styTitle2" xfId="1288"/>
    <cellStyle name="subhead" xfId="1289"/>
    <cellStyle name="Subtotal" xfId="1290"/>
    <cellStyle name="SummaryHeaders" xfId="1291"/>
    <cellStyle name="SumRep" xfId="1292"/>
    <cellStyle name="Table 11-10" xfId="1293"/>
    <cellStyle name="Table 11-12" xfId="1294"/>
    <cellStyle name="Table 11-2" xfId="1295"/>
    <cellStyle name="Table 11-4" xfId="1296"/>
    <cellStyle name="Table 11-6" xfId="1297"/>
    <cellStyle name="Table 11-8" xfId="1298"/>
    <cellStyle name="Table Head" xfId="1299"/>
    <cellStyle name="Table Head Aligned" xfId="1300"/>
    <cellStyle name="Table Head Blue" xfId="1301"/>
    <cellStyle name="Table Head Green" xfId="1302"/>
    <cellStyle name="Table Head_Book2" xfId="1303"/>
    <cellStyle name="Table Heading" xfId="1304"/>
    <cellStyle name="Table Title" xfId="1305"/>
    <cellStyle name="Table Units" xfId="1306"/>
    <cellStyle name="Text Indent A" xfId="1307"/>
    <cellStyle name="Text Indent B" xfId="1308"/>
    <cellStyle name="Text Indent C" xfId="1309"/>
    <cellStyle name="þ_x001d_ð·!–ý·&amp;FýU_x0001_Â_x0005_[_x0007__x0007__x0001__x0001_" xfId="1310"/>
    <cellStyle name="Title 2" xfId="1311"/>
    <cellStyle name="TitleBar" xfId="1312"/>
    <cellStyle name="Total 2" xfId="1313"/>
    <cellStyle name="Value" xfId="1314"/>
    <cellStyle name="Warning Text 2" xfId="1315"/>
    <cellStyle name="アクセント 1" xfId="1316"/>
    <cellStyle name="アクセント 2" xfId="1317"/>
    <cellStyle name="アクセント 3" xfId="1318"/>
    <cellStyle name="アクセント 4" xfId="1319"/>
    <cellStyle name="アクセント 5" xfId="1320"/>
    <cellStyle name="アクセント 6" xfId="1321"/>
    <cellStyle name="スタイル 1" xfId="1322"/>
    <cellStyle name="スタイル 2" xfId="1323"/>
    <cellStyle name="スタイル 3" xfId="1324"/>
    <cellStyle name="タイトル" xfId="1325"/>
    <cellStyle name="チェック セル" xfId="1326"/>
    <cellStyle name="どちらでもない" xfId="1327"/>
    <cellStyle name="メモ" xfId="1328"/>
    <cellStyle name="リンク セル" xfId="1329"/>
    <cellStyle name="เชื่อมโยงหลายมิติ_DC by CC sample" xfId="1330"/>
    <cellStyle name="ค@ฏ๋_pldt" xfId="1331"/>
    <cellStyle name="ตามการเชื่อมโยงหลายมิติ_DC by CC sample" xfId="1332"/>
    <cellStyle name="_x0001_ဠ" xfId="1333"/>
    <cellStyle name="_x001c__x0001__x0001__x0010__x0001_ဠ" xfId="1334"/>
    <cellStyle name="뒤에 오는 하이퍼링크_Input template" xfId="1335"/>
    <cellStyle name="백분율_Sheet13" xfId="1336"/>
    <cellStyle name="뷭?_BOOKSHIP" xfId="1337"/>
    <cellStyle name="쉼표_Korea Spreadsheet_Trade" xfId="1338"/>
    <cellStyle name="콤마 [0]_10.예비품" xfId="1339"/>
    <cellStyle name="콤마_10.예비품" xfId="1340"/>
    <cellStyle name="통화 [0]_97MBO" xfId="1341"/>
    <cellStyle name="통화_97MBO" xfId="1342"/>
    <cellStyle name="표준_9708" xfId="1343"/>
    <cellStyle name="一般_1998" xfId="1344"/>
    <cellStyle name="入力" xfId="1345"/>
    <cellStyle name="出力" xfId="1346"/>
    <cellStyle name="千分位[0]_Area Dorset House (Year 2001)" xfId="1347"/>
    <cellStyle name="千分位_2003 Jun" xfId="1348"/>
    <cellStyle name="常规_99 PM_M (Closing) 28-02-1999" xfId="1349"/>
    <cellStyle name="悪い" xfId="1350"/>
    <cellStyle name="桁区切り [0.00]_~dd1BD" xfId="1351"/>
    <cellStyle name="桁区切り_~dd1BD" xfId="1352"/>
    <cellStyle name="標準_August_PGAP Entry sheet" xfId="1353"/>
    <cellStyle name="良い" xfId="1354"/>
    <cellStyle name="表示済みのハイパーリンク_Tennozu Square Footage (Jul 02) rvd" xfId="1355"/>
    <cellStyle name="見出し 1" xfId="1356"/>
    <cellStyle name="見出し 2" xfId="1357"/>
    <cellStyle name="見出し 3" xfId="1358"/>
    <cellStyle name="見出し 4" xfId="1359"/>
    <cellStyle name="計算" xfId="1360"/>
    <cellStyle name="説明文" xfId="1361"/>
    <cellStyle name="警告文" xfId="1362"/>
    <cellStyle name="貨幣 [0]_Area Dorset House (Year 2001)" xfId="1363"/>
    <cellStyle name="貨幣[0]_BOA-CRS" xfId="1364"/>
    <cellStyle name="貨幣_Area Dorset House (Year 2001)" xfId="1365"/>
    <cellStyle name="通貨 [0.00]_~dd1BD" xfId="1366"/>
    <cellStyle name="通貨_~dd1BD" xfId="1367"/>
    <cellStyle name="集計" xfId="136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0"/>
  <sheetViews>
    <sheetView tabSelected="1" topLeftCell="A54" zoomScale="85" zoomScaleNormal="85" workbookViewId="0">
      <selection activeCell="H69" sqref="H69"/>
    </sheetView>
  </sheetViews>
  <sheetFormatPr defaultRowHeight="15"/>
  <cols>
    <col min="1" max="1" width="9.140625" style="1"/>
    <col min="2" max="2" width="114.28515625" style="1" bestFit="1" customWidth="1"/>
    <col min="3" max="6" width="9.140625" style="1"/>
    <col min="7" max="7" width="5.42578125" style="1" customWidth="1"/>
    <col min="8" max="8" width="56.140625" style="1" customWidth="1"/>
    <col min="9" max="16384" width="9.140625" style="1"/>
  </cols>
  <sheetData>
    <row r="1" spans="2:8" ht="21.75" thickBot="1">
      <c r="B1" s="2" t="s">
        <v>314</v>
      </c>
      <c r="C1" s="3"/>
      <c r="D1" s="3"/>
      <c r="E1" s="3"/>
      <c r="F1" s="3"/>
      <c r="G1" s="3"/>
      <c r="H1" s="3"/>
    </row>
    <row r="2" spans="2:8" ht="21">
      <c r="B2" s="30"/>
      <c r="C2" s="31"/>
      <c r="D2" s="31"/>
      <c r="E2" s="31"/>
      <c r="F2" s="31"/>
      <c r="G2" s="31"/>
      <c r="H2" s="31"/>
    </row>
    <row r="3" spans="2:8" s="34" customFormat="1" ht="18.75">
      <c r="B3" s="32" t="s">
        <v>20</v>
      </c>
      <c r="C3" s="33"/>
      <c r="D3" s="33"/>
      <c r="E3" s="33"/>
      <c r="F3" s="33"/>
      <c r="G3" s="33"/>
      <c r="H3" s="33"/>
    </row>
    <row r="4" spans="2:8">
      <c r="C4" s="4"/>
      <c r="E4" s="4"/>
      <c r="F4" s="35"/>
    </row>
    <row r="5" spans="2:8">
      <c r="C5" s="5" t="s">
        <v>1</v>
      </c>
      <c r="D5" s="6" t="s">
        <v>2</v>
      </c>
      <c r="E5" s="7" t="s">
        <v>3</v>
      </c>
      <c r="F5" s="8" t="s">
        <v>4</v>
      </c>
      <c r="H5" s="9" t="s">
        <v>0</v>
      </c>
    </row>
    <row r="6" spans="2:8">
      <c r="B6" s="36" t="s">
        <v>21</v>
      </c>
      <c r="C6" s="13"/>
      <c r="D6" s="14"/>
      <c r="E6" s="14"/>
      <c r="F6" s="15"/>
      <c r="H6" s="20"/>
    </row>
    <row r="7" spans="2:8">
      <c r="B7" s="21" t="s">
        <v>22</v>
      </c>
      <c r="C7" s="23"/>
      <c r="D7" s="24"/>
      <c r="E7" s="24"/>
      <c r="F7" s="25"/>
      <c r="H7" s="20"/>
    </row>
    <row r="8" spans="2:8">
      <c r="B8" s="37" t="s">
        <v>5</v>
      </c>
      <c r="C8" s="17"/>
      <c r="D8" s="18"/>
      <c r="E8" s="18"/>
      <c r="F8" s="19"/>
      <c r="H8" s="20"/>
    </row>
    <row r="9" spans="2:8">
      <c r="B9" s="38"/>
      <c r="C9" s="13"/>
      <c r="D9" s="14"/>
      <c r="E9" s="14"/>
      <c r="F9" s="15"/>
      <c r="H9" s="20"/>
    </row>
    <row r="10" spans="2:8">
      <c r="B10" s="39" t="s">
        <v>23</v>
      </c>
      <c r="C10" s="40"/>
      <c r="D10" s="41"/>
      <c r="E10" s="41"/>
      <c r="F10" s="42"/>
      <c r="H10" s="20"/>
    </row>
    <row r="11" spans="2:8">
      <c r="B11" s="43" t="s">
        <v>24</v>
      </c>
      <c r="C11" s="17"/>
      <c r="D11" s="18"/>
      <c r="E11" s="18"/>
      <c r="F11" s="19"/>
      <c r="H11" s="20"/>
    </row>
    <row r="12" spans="2:8">
      <c r="B12" s="44"/>
      <c r="C12" s="12"/>
      <c r="D12" s="12"/>
      <c r="E12" s="11"/>
      <c r="F12" s="11"/>
    </row>
    <row r="13" spans="2:8">
      <c r="E13" s="45" t="s">
        <v>2</v>
      </c>
      <c r="F13" s="46" t="s">
        <v>3</v>
      </c>
    </row>
    <row r="14" spans="2:8">
      <c r="B14" s="36" t="s">
        <v>25</v>
      </c>
      <c r="C14" s="10"/>
      <c r="D14" s="11"/>
      <c r="E14" s="23"/>
      <c r="F14" s="25"/>
      <c r="H14" s="20"/>
    </row>
    <row r="15" spans="2:8">
      <c r="B15" s="21" t="s">
        <v>26</v>
      </c>
      <c r="C15" s="26"/>
      <c r="D15" s="12"/>
      <c r="E15" s="23"/>
      <c r="F15" s="25"/>
      <c r="H15" s="20"/>
    </row>
    <row r="16" spans="2:8">
      <c r="B16" s="21" t="s">
        <v>27</v>
      </c>
      <c r="C16" s="26"/>
      <c r="D16" s="12"/>
      <c r="E16" s="23"/>
      <c r="F16" s="25"/>
      <c r="H16" s="20"/>
    </row>
    <row r="17" spans="2:8">
      <c r="B17" s="21" t="s">
        <v>28</v>
      </c>
      <c r="C17" s="26"/>
      <c r="D17" s="12"/>
      <c r="E17" s="23"/>
      <c r="F17" s="25"/>
      <c r="H17" s="20"/>
    </row>
    <row r="18" spans="2:8">
      <c r="B18" s="21" t="s">
        <v>29</v>
      </c>
      <c r="C18" s="26"/>
      <c r="D18" s="12"/>
      <c r="E18" s="23"/>
      <c r="F18" s="25"/>
      <c r="H18" s="20"/>
    </row>
    <row r="19" spans="2:8">
      <c r="B19" s="21" t="s">
        <v>30</v>
      </c>
      <c r="C19" s="26"/>
      <c r="D19" s="12"/>
      <c r="E19" s="23"/>
      <c r="F19" s="25"/>
      <c r="H19" s="20"/>
    </row>
    <row r="20" spans="2:8">
      <c r="B20" s="21" t="s">
        <v>31</v>
      </c>
      <c r="C20" s="26"/>
      <c r="D20" s="12"/>
      <c r="E20" s="23"/>
      <c r="F20" s="25"/>
      <c r="H20" s="20"/>
    </row>
    <row r="21" spans="2:8">
      <c r="B21" s="47" t="s">
        <v>6</v>
      </c>
      <c r="C21" s="28"/>
      <c r="D21" s="48"/>
      <c r="E21" s="18"/>
      <c r="F21" s="49"/>
      <c r="H21" s="20"/>
    </row>
    <row r="23" spans="2:8">
      <c r="B23" s="9" t="s">
        <v>32</v>
      </c>
      <c r="C23" s="9"/>
      <c r="D23" s="9"/>
      <c r="E23" s="9"/>
      <c r="F23" s="50">
        <f>(F11+F8)-F21</f>
        <v>0</v>
      </c>
    </row>
    <row r="25" spans="2:8" s="34" customFormat="1" ht="18.75">
      <c r="B25" s="32" t="s">
        <v>33</v>
      </c>
      <c r="C25" s="33"/>
      <c r="D25" s="33"/>
      <c r="E25" s="33"/>
      <c r="F25" s="33"/>
      <c r="G25" s="33"/>
      <c r="H25" s="33"/>
    </row>
    <row r="26" spans="2:8">
      <c r="B26" s="51"/>
    </row>
    <row r="27" spans="2:8">
      <c r="C27" s="5" t="s">
        <v>1</v>
      </c>
      <c r="D27" s="6" t="s">
        <v>2</v>
      </c>
      <c r="E27" s="7" t="s">
        <v>3</v>
      </c>
      <c r="F27" s="8" t="s">
        <v>4</v>
      </c>
    </row>
    <row r="28" spans="2:8">
      <c r="B28" s="36" t="s">
        <v>34</v>
      </c>
      <c r="C28" s="13"/>
      <c r="D28" s="14"/>
      <c r="E28" s="14"/>
      <c r="F28" s="15"/>
      <c r="H28" s="20"/>
    </row>
    <row r="29" spans="2:8">
      <c r="B29" s="21" t="s">
        <v>35</v>
      </c>
      <c r="C29" s="23"/>
      <c r="D29" s="24"/>
      <c r="E29" s="24"/>
      <c r="F29" s="25"/>
      <c r="H29" s="20"/>
    </row>
    <row r="30" spans="2:8">
      <c r="B30" s="21" t="s">
        <v>36</v>
      </c>
      <c r="C30" s="23"/>
      <c r="D30" s="24"/>
      <c r="E30" s="24"/>
      <c r="F30" s="25"/>
      <c r="H30" s="20"/>
    </row>
    <row r="31" spans="2:8">
      <c r="B31" s="21" t="s">
        <v>37</v>
      </c>
      <c r="C31" s="23"/>
      <c r="D31" s="24"/>
      <c r="E31" s="24"/>
      <c r="F31" s="25"/>
      <c r="H31" s="20"/>
    </row>
    <row r="32" spans="2:8">
      <c r="B32" s="21" t="s">
        <v>38</v>
      </c>
      <c r="C32" s="23"/>
      <c r="D32" s="24"/>
      <c r="E32" s="24"/>
      <c r="F32" s="25"/>
      <c r="H32" s="20"/>
    </row>
    <row r="33" spans="2:8">
      <c r="B33" s="21" t="s">
        <v>39</v>
      </c>
      <c r="C33" s="23"/>
      <c r="D33" s="24"/>
      <c r="E33" s="24"/>
      <c r="F33" s="25"/>
      <c r="H33" s="20"/>
    </row>
    <row r="34" spans="2:8">
      <c r="B34" s="21" t="s">
        <v>40</v>
      </c>
      <c r="C34" s="23"/>
      <c r="D34" s="24"/>
      <c r="E34" s="24"/>
      <c r="F34" s="25"/>
      <c r="H34" s="20"/>
    </row>
    <row r="35" spans="2:8">
      <c r="B35" s="21" t="s">
        <v>41</v>
      </c>
      <c r="C35" s="23"/>
      <c r="D35" s="24"/>
      <c r="E35" s="24"/>
      <c r="F35" s="25"/>
      <c r="H35" s="20"/>
    </row>
    <row r="36" spans="2:8">
      <c r="B36" s="21" t="s">
        <v>42</v>
      </c>
      <c r="C36" s="23"/>
      <c r="D36" s="24"/>
      <c r="E36" s="24"/>
      <c r="F36" s="25"/>
      <c r="H36" s="20"/>
    </row>
    <row r="37" spans="2:8">
      <c r="B37" s="39" t="s">
        <v>43</v>
      </c>
      <c r="C37" s="40"/>
      <c r="D37" s="41"/>
      <c r="E37" s="41"/>
      <c r="F37" s="42"/>
      <c r="H37" s="20"/>
    </row>
    <row r="38" spans="2:8">
      <c r="B38" s="52" t="s">
        <v>7</v>
      </c>
      <c r="C38" s="17"/>
      <c r="D38" s="18"/>
      <c r="E38" s="18"/>
      <c r="F38" s="19"/>
      <c r="H38" s="20"/>
    </row>
    <row r="39" spans="2:8">
      <c r="B39" s="53"/>
      <c r="C39" s="53"/>
      <c r="D39" s="53"/>
      <c r="E39" s="53"/>
    </row>
    <row r="40" spans="2:8">
      <c r="B40" s="53"/>
      <c r="C40" s="53"/>
      <c r="D40" s="53"/>
      <c r="E40" s="6" t="s">
        <v>2</v>
      </c>
      <c r="F40" s="7" t="s">
        <v>3</v>
      </c>
    </row>
    <row r="41" spans="2:8">
      <c r="B41" s="36" t="s">
        <v>44</v>
      </c>
      <c r="C41" s="10"/>
      <c r="D41" s="11"/>
      <c r="E41" s="13"/>
      <c r="F41" s="15"/>
      <c r="H41" s="20"/>
    </row>
    <row r="42" spans="2:8">
      <c r="B42" s="21" t="s">
        <v>45</v>
      </c>
      <c r="C42" s="26"/>
      <c r="D42" s="12"/>
      <c r="E42" s="23"/>
      <c r="F42" s="25"/>
      <c r="H42" s="20"/>
    </row>
    <row r="43" spans="2:8">
      <c r="B43" s="21" t="s">
        <v>46</v>
      </c>
      <c r="C43" s="26"/>
      <c r="D43" s="12"/>
      <c r="E43" s="23"/>
      <c r="F43" s="25"/>
      <c r="H43" s="20"/>
    </row>
    <row r="44" spans="2:8">
      <c r="B44" s="21" t="s">
        <v>47</v>
      </c>
      <c r="C44" s="26"/>
      <c r="D44" s="12"/>
      <c r="E44" s="23"/>
      <c r="F44" s="25"/>
      <c r="H44" s="20"/>
    </row>
    <row r="45" spans="2:8">
      <c r="B45" s="21" t="s">
        <v>48</v>
      </c>
      <c r="C45" s="26"/>
      <c r="D45" s="12"/>
      <c r="E45" s="23"/>
      <c r="F45" s="25"/>
      <c r="H45" s="20"/>
    </row>
    <row r="46" spans="2:8">
      <c r="B46" s="21" t="s">
        <v>49</v>
      </c>
      <c r="C46" s="26"/>
      <c r="D46" s="12"/>
      <c r="E46" s="23"/>
      <c r="F46" s="25"/>
      <c r="H46" s="20"/>
    </row>
    <row r="47" spans="2:8">
      <c r="B47" s="21" t="s">
        <v>50</v>
      </c>
      <c r="C47" s="26"/>
      <c r="D47" s="12"/>
      <c r="E47" s="23"/>
      <c r="F47" s="25"/>
      <c r="H47" s="20"/>
    </row>
    <row r="48" spans="2:8">
      <c r="B48" s="21" t="s">
        <v>51</v>
      </c>
      <c r="C48" s="26"/>
      <c r="D48" s="12"/>
      <c r="E48" s="23"/>
      <c r="F48" s="25"/>
      <c r="H48" s="20"/>
    </row>
    <row r="49" spans="2:8">
      <c r="B49" s="21" t="s">
        <v>52</v>
      </c>
      <c r="C49" s="26"/>
      <c r="D49" s="12"/>
      <c r="E49" s="23"/>
      <c r="F49" s="25"/>
      <c r="H49" s="20"/>
    </row>
    <row r="50" spans="2:8">
      <c r="B50" s="21" t="s">
        <v>53</v>
      </c>
      <c r="C50" s="26"/>
      <c r="D50" s="12"/>
      <c r="E50" s="23"/>
      <c r="F50" s="25"/>
      <c r="H50" s="20"/>
    </row>
    <row r="51" spans="2:8">
      <c r="B51" s="21" t="s">
        <v>54</v>
      </c>
      <c r="C51" s="26"/>
      <c r="D51" s="12"/>
      <c r="E51" s="23"/>
      <c r="F51" s="25"/>
      <c r="H51" s="20"/>
    </row>
    <row r="52" spans="2:8">
      <c r="B52" s="21" t="s">
        <v>55</v>
      </c>
      <c r="C52" s="26"/>
      <c r="D52" s="12"/>
      <c r="E52" s="23"/>
      <c r="F52" s="25"/>
      <c r="H52" s="20"/>
    </row>
    <row r="53" spans="2:8">
      <c r="B53" s="21" t="s">
        <v>56</v>
      </c>
      <c r="C53" s="26"/>
      <c r="D53" s="12"/>
      <c r="E53" s="23"/>
      <c r="F53" s="25"/>
      <c r="H53" s="20"/>
    </row>
    <row r="54" spans="2:8">
      <c r="B54" s="21" t="s">
        <v>57</v>
      </c>
      <c r="C54" s="26"/>
      <c r="D54" s="12"/>
      <c r="E54" s="23"/>
      <c r="F54" s="25"/>
      <c r="H54" s="20"/>
    </row>
    <row r="55" spans="2:8">
      <c r="B55" s="21" t="s">
        <v>58</v>
      </c>
      <c r="C55" s="26"/>
      <c r="D55" s="12"/>
      <c r="E55" s="23"/>
      <c r="F55" s="25"/>
      <c r="H55" s="20"/>
    </row>
    <row r="56" spans="2:8">
      <c r="B56" s="21" t="s">
        <v>59</v>
      </c>
      <c r="C56" s="26"/>
      <c r="D56" s="12"/>
      <c r="E56" s="23"/>
      <c r="F56" s="25"/>
      <c r="H56" s="20"/>
    </row>
    <row r="57" spans="2:8">
      <c r="B57" s="21" t="s">
        <v>60</v>
      </c>
      <c r="C57" s="26"/>
      <c r="D57" s="12"/>
      <c r="E57" s="23"/>
      <c r="F57" s="25"/>
      <c r="H57" s="20"/>
    </row>
    <row r="58" spans="2:8">
      <c r="B58" s="21" t="s">
        <v>61</v>
      </c>
      <c r="C58" s="26"/>
      <c r="D58" s="12"/>
      <c r="E58" s="23"/>
      <c r="F58" s="25"/>
      <c r="H58" s="20"/>
    </row>
    <row r="59" spans="2:8">
      <c r="B59" s="21" t="s">
        <v>62</v>
      </c>
      <c r="C59" s="26"/>
      <c r="D59" s="12"/>
      <c r="E59" s="23"/>
      <c r="F59" s="25"/>
      <c r="H59" s="20"/>
    </row>
    <row r="60" spans="2:8">
      <c r="B60" s="21" t="s">
        <v>63</v>
      </c>
      <c r="C60" s="26"/>
      <c r="D60" s="12"/>
      <c r="E60" s="23"/>
      <c r="F60" s="25"/>
      <c r="H60" s="20"/>
    </row>
    <row r="61" spans="2:8">
      <c r="B61" s="21" t="s">
        <v>64</v>
      </c>
      <c r="C61" s="26"/>
      <c r="D61" s="12"/>
      <c r="E61" s="23"/>
      <c r="F61" s="25"/>
      <c r="H61" s="20"/>
    </row>
    <row r="62" spans="2:8">
      <c r="B62" s="21" t="s">
        <v>65</v>
      </c>
      <c r="C62" s="26"/>
      <c r="D62" s="12"/>
      <c r="E62" s="23"/>
      <c r="F62" s="25"/>
      <c r="H62" s="20"/>
    </row>
    <row r="63" spans="2:8">
      <c r="B63" s="21" t="s">
        <v>66</v>
      </c>
      <c r="C63" s="26"/>
      <c r="D63" s="12"/>
      <c r="E63" s="23"/>
      <c r="F63" s="25"/>
      <c r="H63" s="20"/>
    </row>
    <row r="64" spans="2:8">
      <c r="B64" s="21" t="s">
        <v>67</v>
      </c>
      <c r="C64" s="26"/>
      <c r="D64" s="12"/>
      <c r="E64" s="23"/>
      <c r="F64" s="25"/>
      <c r="H64" s="20"/>
    </row>
    <row r="65" spans="2:8">
      <c r="B65" s="21" t="s">
        <v>315</v>
      </c>
      <c r="C65" s="26"/>
      <c r="D65" s="12"/>
      <c r="E65" s="23"/>
      <c r="F65" s="25"/>
      <c r="H65" s="20"/>
    </row>
    <row r="66" spans="2:8">
      <c r="B66" s="21" t="s">
        <v>316</v>
      </c>
      <c r="C66" s="26"/>
      <c r="D66" s="12"/>
      <c r="E66" s="23"/>
      <c r="F66" s="25"/>
      <c r="H66" s="20"/>
    </row>
    <row r="67" spans="2:8">
      <c r="B67" s="21" t="s">
        <v>317</v>
      </c>
      <c r="C67" s="26"/>
      <c r="D67" s="12"/>
      <c r="E67" s="23"/>
      <c r="F67" s="25"/>
      <c r="H67" s="20"/>
    </row>
    <row r="68" spans="2:8">
      <c r="B68" s="21" t="s">
        <v>318</v>
      </c>
      <c r="C68" s="26"/>
      <c r="D68" s="12"/>
      <c r="E68" s="23"/>
      <c r="F68" s="25"/>
      <c r="H68" s="20"/>
    </row>
    <row r="69" spans="2:8">
      <c r="B69" s="47" t="s">
        <v>68</v>
      </c>
      <c r="C69" s="28"/>
      <c r="D69" s="48"/>
      <c r="E69" s="17"/>
      <c r="F69" s="19"/>
      <c r="H69" s="20"/>
    </row>
    <row r="70" spans="2:8">
      <c r="B70" s="29"/>
      <c r="C70" s="12"/>
      <c r="D70" s="12"/>
      <c r="E70" s="12"/>
      <c r="F70" s="12"/>
      <c r="G70" s="12"/>
      <c r="H70" s="12"/>
    </row>
    <row r="71" spans="2:8">
      <c r="B71" s="9" t="s">
        <v>32</v>
      </c>
      <c r="C71" s="9"/>
      <c r="D71" s="9"/>
      <c r="E71" s="9"/>
      <c r="F71" s="54">
        <f>F38-F69</f>
        <v>0</v>
      </c>
      <c r="G71" s="12"/>
      <c r="H71" s="12"/>
    </row>
    <row r="72" spans="2:8">
      <c r="B72" s="29"/>
      <c r="C72" s="12"/>
      <c r="D72" s="12"/>
      <c r="E72" s="12"/>
      <c r="F72" s="12"/>
      <c r="G72" s="12"/>
      <c r="H72" s="12"/>
    </row>
    <row r="73" spans="2:8" s="34" customFormat="1" ht="18.75">
      <c r="B73" s="32" t="s">
        <v>69</v>
      </c>
      <c r="C73" s="33"/>
      <c r="D73" s="33"/>
      <c r="E73" s="33"/>
      <c r="F73" s="33"/>
      <c r="G73" s="33"/>
      <c r="H73" s="33"/>
    </row>
    <row r="74" spans="2:8">
      <c r="C74" s="4"/>
      <c r="E74" s="4"/>
      <c r="F74" s="35"/>
    </row>
    <row r="75" spans="2:8">
      <c r="C75" s="5" t="s">
        <v>1</v>
      </c>
      <c r="D75" s="6" t="s">
        <v>2</v>
      </c>
      <c r="E75" s="7" t="s">
        <v>3</v>
      </c>
      <c r="F75" s="8" t="s">
        <v>4</v>
      </c>
    </row>
    <row r="76" spans="2:8">
      <c r="B76" s="36" t="s">
        <v>70</v>
      </c>
      <c r="C76" s="13"/>
      <c r="D76" s="14"/>
      <c r="E76" s="14"/>
      <c r="F76" s="15"/>
      <c r="H76" s="20"/>
    </row>
    <row r="77" spans="2:8">
      <c r="B77" s="47" t="s">
        <v>8</v>
      </c>
      <c r="C77" s="17"/>
      <c r="D77" s="18"/>
      <c r="E77" s="18"/>
      <c r="F77" s="19"/>
      <c r="H77" s="20"/>
    </row>
    <row r="78" spans="2:8">
      <c r="B78" s="4"/>
      <c r="C78" s="4"/>
      <c r="D78" s="4"/>
      <c r="E78" s="4"/>
    </row>
    <row r="79" spans="2:8">
      <c r="B79" s="4"/>
      <c r="C79" s="4"/>
      <c r="D79" s="4"/>
      <c r="E79" s="45" t="s">
        <v>2</v>
      </c>
      <c r="F79" s="46" t="s">
        <v>3</v>
      </c>
    </row>
    <row r="80" spans="2:8">
      <c r="B80" s="36" t="s">
        <v>71</v>
      </c>
      <c r="C80" s="10"/>
      <c r="D80" s="11"/>
      <c r="E80" s="13"/>
      <c r="F80" s="15"/>
      <c r="H80" s="20"/>
    </row>
    <row r="81" spans="2:8">
      <c r="B81" s="21" t="s">
        <v>72</v>
      </c>
      <c r="C81" s="26"/>
      <c r="D81" s="12"/>
      <c r="E81" s="23"/>
      <c r="F81" s="25"/>
      <c r="H81" s="20"/>
    </row>
    <row r="82" spans="2:8">
      <c r="B82" s="47" t="s">
        <v>73</v>
      </c>
      <c r="C82" s="28"/>
      <c r="D82" s="48"/>
      <c r="E82" s="18"/>
      <c r="F82" s="19"/>
      <c r="H82" s="20"/>
    </row>
    <row r="83" spans="2:8">
      <c r="B83" s="12"/>
      <c r="C83" s="12"/>
      <c r="D83" s="12"/>
      <c r="E83" s="12"/>
      <c r="F83" s="12"/>
      <c r="H83" s="12"/>
    </row>
    <row r="84" spans="2:8">
      <c r="B84" s="9" t="s">
        <v>32</v>
      </c>
      <c r="C84" s="9"/>
      <c r="D84" s="9"/>
      <c r="E84" s="9"/>
      <c r="F84" s="54">
        <f>F77-F82</f>
        <v>0</v>
      </c>
      <c r="H84" s="12"/>
    </row>
    <row r="85" spans="2:8">
      <c r="B85" s="12"/>
      <c r="C85" s="12"/>
      <c r="D85" s="12"/>
      <c r="E85" s="12"/>
      <c r="F85" s="12"/>
      <c r="H85" s="12"/>
    </row>
    <row r="86" spans="2:8" ht="18.75">
      <c r="B86" s="32" t="s">
        <v>74</v>
      </c>
      <c r="C86" s="33"/>
      <c r="D86" s="33"/>
      <c r="E86" s="33"/>
      <c r="F86" s="33"/>
      <c r="G86" s="33"/>
      <c r="H86" s="33"/>
    </row>
    <row r="87" spans="2:8">
      <c r="B87" s="53"/>
      <c r="C87" s="4"/>
      <c r="D87" s="4"/>
      <c r="E87" s="4"/>
      <c r="F87" s="35"/>
    </row>
    <row r="88" spans="2:8">
      <c r="B88" s="53"/>
      <c r="C88" s="5" t="s">
        <v>1</v>
      </c>
      <c r="D88" s="6" t="s">
        <v>2</v>
      </c>
      <c r="E88" s="7" t="s">
        <v>3</v>
      </c>
      <c r="F88" s="8" t="s">
        <v>4</v>
      </c>
    </row>
    <row r="89" spans="2:8">
      <c r="B89" s="55" t="s">
        <v>75</v>
      </c>
      <c r="C89" s="17"/>
      <c r="D89" s="18"/>
      <c r="E89" s="18"/>
      <c r="F89" s="19"/>
      <c r="H89" s="20"/>
    </row>
    <row r="90" spans="2:8">
      <c r="B90" s="47" t="s">
        <v>9</v>
      </c>
      <c r="C90" s="17"/>
      <c r="D90" s="18"/>
      <c r="E90" s="18"/>
      <c r="F90" s="19"/>
      <c r="H90" s="20"/>
    </row>
    <row r="92" spans="2:8">
      <c r="E92" s="45" t="s">
        <v>2</v>
      </c>
      <c r="F92" s="46" t="s">
        <v>3</v>
      </c>
    </row>
    <row r="93" spans="2:8">
      <c r="B93" s="36" t="s">
        <v>76</v>
      </c>
      <c r="C93" s="10"/>
      <c r="D93" s="11"/>
      <c r="E93" s="13"/>
      <c r="F93" s="15"/>
      <c r="H93" s="20"/>
    </row>
    <row r="94" spans="2:8">
      <c r="B94" s="47" t="s">
        <v>10</v>
      </c>
      <c r="C94" s="28"/>
      <c r="D94" s="48"/>
      <c r="E94" s="18"/>
      <c r="F94" s="49"/>
      <c r="H94" s="20"/>
    </row>
    <row r="96" spans="2:8">
      <c r="B96" s="9" t="s">
        <v>32</v>
      </c>
      <c r="C96" s="9"/>
      <c r="D96" s="9"/>
      <c r="E96" s="9"/>
      <c r="F96" s="54">
        <f>F90-F94</f>
        <v>0</v>
      </c>
      <c r="H96" s="12"/>
    </row>
    <row r="98" spans="2:8" s="34" customFormat="1" ht="18.75">
      <c r="B98" s="32" t="s">
        <v>77</v>
      </c>
      <c r="C98" s="33"/>
      <c r="D98" s="33"/>
      <c r="E98" s="33"/>
      <c r="F98" s="33"/>
      <c r="G98" s="33"/>
      <c r="H98" s="33"/>
    </row>
    <row r="100" spans="2:8">
      <c r="C100" s="5" t="s">
        <v>1</v>
      </c>
      <c r="D100" s="6" t="s">
        <v>2</v>
      </c>
      <c r="E100" s="7" t="s">
        <v>3</v>
      </c>
      <c r="F100" s="8" t="s">
        <v>4</v>
      </c>
      <c r="H100" s="9" t="s">
        <v>0</v>
      </c>
    </row>
    <row r="101" spans="2:8">
      <c r="B101" s="36" t="s">
        <v>78</v>
      </c>
      <c r="C101" s="13"/>
      <c r="D101" s="14"/>
      <c r="E101" s="14"/>
      <c r="F101" s="15"/>
      <c r="H101" s="56"/>
    </row>
    <row r="102" spans="2:8">
      <c r="B102" s="21" t="s">
        <v>79</v>
      </c>
      <c r="C102" s="23"/>
      <c r="D102" s="24"/>
      <c r="E102" s="24"/>
      <c r="F102" s="25"/>
      <c r="H102" s="20"/>
    </row>
    <row r="103" spans="2:8">
      <c r="B103" s="21" t="s">
        <v>80</v>
      </c>
      <c r="C103" s="23"/>
      <c r="D103" s="24"/>
      <c r="E103" s="24"/>
      <c r="F103" s="25"/>
      <c r="H103" s="20"/>
    </row>
    <row r="104" spans="2:8">
      <c r="B104" s="21" t="s">
        <v>81</v>
      </c>
      <c r="C104" s="23"/>
      <c r="D104" s="24"/>
      <c r="E104" s="24"/>
      <c r="F104" s="25"/>
      <c r="H104" s="20"/>
    </row>
    <row r="105" spans="2:8">
      <c r="B105" s="21" t="s">
        <v>82</v>
      </c>
      <c r="C105" s="23"/>
      <c r="D105" s="24"/>
      <c r="E105" s="24"/>
      <c r="F105" s="25"/>
      <c r="H105" s="20"/>
    </row>
    <row r="106" spans="2:8">
      <c r="B106" s="21" t="s">
        <v>83</v>
      </c>
      <c r="C106" s="23"/>
      <c r="D106" s="24"/>
      <c r="E106" s="24"/>
      <c r="F106" s="25"/>
      <c r="H106" s="20"/>
    </row>
    <row r="107" spans="2:8">
      <c r="B107" s="21" t="s">
        <v>84</v>
      </c>
      <c r="C107" s="23"/>
      <c r="D107" s="24"/>
      <c r="E107" s="24"/>
      <c r="F107" s="25"/>
      <c r="H107" s="20"/>
    </row>
    <row r="108" spans="2:8">
      <c r="B108" s="21" t="s">
        <v>85</v>
      </c>
      <c r="C108" s="23"/>
      <c r="D108" s="24"/>
      <c r="E108" s="24"/>
      <c r="F108" s="25"/>
      <c r="H108" s="20"/>
    </row>
    <row r="109" spans="2:8">
      <c r="B109" s="21" t="s">
        <v>86</v>
      </c>
      <c r="C109" s="23"/>
      <c r="D109" s="24"/>
      <c r="E109" s="24"/>
      <c r="F109" s="25"/>
      <c r="H109" s="20"/>
    </row>
    <row r="110" spans="2:8">
      <c r="B110" s="39" t="s">
        <v>87</v>
      </c>
      <c r="C110" s="40"/>
      <c r="D110" s="41"/>
      <c r="E110" s="41"/>
      <c r="F110" s="42"/>
      <c r="H110" s="20"/>
    </row>
    <row r="111" spans="2:8">
      <c r="B111" s="27" t="s">
        <v>11</v>
      </c>
      <c r="C111" s="17"/>
      <c r="D111" s="18"/>
      <c r="E111" s="18"/>
      <c r="F111" s="19"/>
      <c r="H111" s="20"/>
    </row>
    <row r="112" spans="2:8">
      <c r="B112" s="4"/>
      <c r="C112" s="12"/>
      <c r="D112" s="12"/>
      <c r="E112" s="12"/>
      <c r="F112" s="12"/>
    </row>
    <row r="113" spans="2:8">
      <c r="E113" s="6" t="s">
        <v>2</v>
      </c>
      <c r="F113" s="46" t="s">
        <v>3</v>
      </c>
    </row>
    <row r="114" spans="2:8">
      <c r="B114" s="36" t="s">
        <v>88</v>
      </c>
      <c r="C114" s="10"/>
      <c r="D114" s="11"/>
      <c r="E114" s="13"/>
      <c r="F114" s="15"/>
      <c r="H114" s="20"/>
    </row>
    <row r="115" spans="2:8">
      <c r="B115" s="21" t="s">
        <v>89</v>
      </c>
      <c r="C115" s="26"/>
      <c r="D115" s="12"/>
      <c r="E115" s="23"/>
      <c r="F115" s="25"/>
      <c r="H115" s="20"/>
    </row>
    <row r="116" spans="2:8">
      <c r="B116" s="21" t="s">
        <v>90</v>
      </c>
      <c r="C116" s="26"/>
      <c r="D116" s="12"/>
      <c r="E116" s="23"/>
      <c r="F116" s="25"/>
      <c r="H116" s="20"/>
    </row>
    <row r="117" spans="2:8">
      <c r="B117" s="21" t="s">
        <v>91</v>
      </c>
      <c r="C117" s="26"/>
      <c r="D117" s="12"/>
      <c r="E117" s="23"/>
      <c r="F117" s="25"/>
      <c r="H117" s="20"/>
    </row>
    <row r="118" spans="2:8">
      <c r="B118" s="21" t="s">
        <v>92</v>
      </c>
      <c r="C118" s="26"/>
      <c r="D118" s="12"/>
      <c r="E118" s="23"/>
      <c r="F118" s="25"/>
      <c r="H118" s="20"/>
    </row>
    <row r="119" spans="2:8">
      <c r="B119" s="21" t="s">
        <v>93</v>
      </c>
      <c r="C119" s="26"/>
      <c r="D119" s="12"/>
      <c r="E119" s="23"/>
      <c r="F119" s="25"/>
      <c r="H119" s="20"/>
    </row>
    <row r="120" spans="2:8">
      <c r="B120" s="21" t="s">
        <v>94</v>
      </c>
      <c r="C120" s="26"/>
      <c r="D120" s="12"/>
      <c r="E120" s="23"/>
      <c r="F120" s="25"/>
      <c r="H120" s="20"/>
    </row>
    <row r="121" spans="2:8">
      <c r="B121" s="21" t="s">
        <v>95</v>
      </c>
      <c r="C121" s="26"/>
      <c r="D121" s="12"/>
      <c r="E121" s="23"/>
      <c r="F121" s="25"/>
      <c r="H121" s="20"/>
    </row>
    <row r="122" spans="2:8">
      <c r="B122" s="21" t="s">
        <v>96</v>
      </c>
      <c r="C122" s="26"/>
      <c r="D122" s="12"/>
      <c r="E122" s="23"/>
      <c r="F122" s="25"/>
      <c r="H122" s="20"/>
    </row>
    <row r="123" spans="2:8">
      <c r="B123" s="21" t="s">
        <v>97</v>
      </c>
      <c r="C123" s="26"/>
      <c r="D123" s="12"/>
      <c r="E123" s="23"/>
      <c r="F123" s="25"/>
      <c r="H123" s="20"/>
    </row>
    <row r="124" spans="2:8">
      <c r="B124" s="21" t="s">
        <v>98</v>
      </c>
      <c r="C124" s="26"/>
      <c r="D124" s="12"/>
      <c r="E124" s="23"/>
      <c r="F124" s="25"/>
      <c r="H124" s="20"/>
    </row>
    <row r="125" spans="2:8">
      <c r="B125" s="21" t="s">
        <v>99</v>
      </c>
      <c r="C125" s="26"/>
      <c r="D125" s="12"/>
      <c r="E125" s="23"/>
      <c r="F125" s="25"/>
      <c r="H125" s="20"/>
    </row>
    <row r="126" spans="2:8">
      <c r="B126" s="21" t="s">
        <v>100</v>
      </c>
      <c r="C126" s="26"/>
      <c r="D126" s="12"/>
      <c r="E126" s="23"/>
      <c r="F126" s="25"/>
      <c r="H126" s="20"/>
    </row>
    <row r="127" spans="2:8">
      <c r="B127" s="21" t="s">
        <v>101</v>
      </c>
      <c r="C127" s="26"/>
      <c r="D127" s="12"/>
      <c r="E127" s="23"/>
      <c r="F127" s="25"/>
      <c r="H127" s="20"/>
    </row>
    <row r="128" spans="2:8">
      <c r="B128" s="21" t="s">
        <v>102</v>
      </c>
      <c r="C128" s="26"/>
      <c r="D128" s="12"/>
      <c r="E128" s="23"/>
      <c r="F128" s="25"/>
      <c r="H128" s="20"/>
    </row>
    <row r="129" spans="2:8">
      <c r="B129" s="21" t="s">
        <v>319</v>
      </c>
      <c r="C129" s="26"/>
      <c r="D129" s="12"/>
      <c r="E129" s="23"/>
      <c r="F129" s="25"/>
      <c r="H129" s="20"/>
    </row>
    <row r="130" spans="2:8">
      <c r="B130" s="21" t="s">
        <v>103</v>
      </c>
      <c r="C130" s="26"/>
      <c r="D130" s="12"/>
      <c r="E130" s="23"/>
      <c r="F130" s="25"/>
      <c r="H130" s="20"/>
    </row>
    <row r="131" spans="2:8">
      <c r="B131" s="21" t="s">
        <v>104</v>
      </c>
      <c r="C131" s="26"/>
      <c r="D131" s="12"/>
      <c r="E131" s="23"/>
      <c r="F131" s="25"/>
      <c r="H131" s="20"/>
    </row>
    <row r="132" spans="2:8">
      <c r="B132" s="21" t="s">
        <v>320</v>
      </c>
      <c r="C132" s="26"/>
      <c r="D132" s="12"/>
      <c r="E132" s="23"/>
      <c r="F132" s="25"/>
      <c r="H132" s="20"/>
    </row>
    <row r="133" spans="2:8">
      <c r="B133" s="39" t="s">
        <v>321</v>
      </c>
      <c r="C133" s="22"/>
      <c r="D133" s="9"/>
      <c r="E133" s="23"/>
      <c r="F133" s="25"/>
      <c r="H133" s="20"/>
    </row>
    <row r="134" spans="2:8">
      <c r="B134" s="57" t="s">
        <v>12</v>
      </c>
      <c r="C134" s="28"/>
      <c r="D134" s="48"/>
      <c r="E134" s="18"/>
      <c r="F134" s="19"/>
      <c r="H134" s="20"/>
    </row>
    <row r="136" spans="2:8">
      <c r="B136" s="9" t="s">
        <v>32</v>
      </c>
      <c r="C136" s="9"/>
      <c r="D136" s="9"/>
      <c r="E136" s="9"/>
      <c r="F136" s="54">
        <f>F111-F134</f>
        <v>0</v>
      </c>
      <c r="H136" s="12"/>
    </row>
    <row r="138" spans="2:8" ht="18.75">
      <c r="B138" s="32" t="s">
        <v>105</v>
      </c>
      <c r="C138" s="33"/>
      <c r="D138" s="33"/>
      <c r="E138" s="33"/>
      <c r="F138" s="33"/>
      <c r="G138" s="33"/>
      <c r="H138" s="33"/>
    </row>
    <row r="140" spans="2:8">
      <c r="C140" s="5" t="s">
        <v>1</v>
      </c>
      <c r="D140" s="6" t="s">
        <v>2</v>
      </c>
      <c r="E140" s="7" t="s">
        <v>3</v>
      </c>
      <c r="F140" s="8" t="s">
        <v>4</v>
      </c>
    </row>
    <row r="141" spans="2:8">
      <c r="B141" s="55" t="s">
        <v>322</v>
      </c>
      <c r="C141" s="17"/>
      <c r="D141" s="18"/>
      <c r="E141" s="18"/>
      <c r="F141" s="19"/>
      <c r="H141" s="20"/>
    </row>
    <row r="142" spans="2:8">
      <c r="B142" s="27" t="s">
        <v>13</v>
      </c>
      <c r="C142" s="17"/>
      <c r="D142" s="18"/>
      <c r="E142" s="18"/>
      <c r="F142" s="19"/>
      <c r="H142" s="20"/>
    </row>
    <row r="143" spans="2:8">
      <c r="B143" s="4"/>
      <c r="C143" s="12"/>
      <c r="D143" s="12"/>
      <c r="E143" s="12"/>
      <c r="F143" s="12"/>
      <c r="H143" s="58"/>
    </row>
    <row r="144" spans="2:8">
      <c r="E144" s="6" t="s">
        <v>2</v>
      </c>
      <c r="F144" s="46" t="s">
        <v>3</v>
      </c>
      <c r="H144" s="12"/>
    </row>
    <row r="145" spans="2:8">
      <c r="B145" s="36" t="s">
        <v>106</v>
      </c>
      <c r="C145" s="10"/>
      <c r="D145" s="11"/>
      <c r="E145" s="13"/>
      <c r="F145" s="15"/>
      <c r="H145" s="16"/>
    </row>
    <row r="146" spans="2:8">
      <c r="B146" s="21" t="s">
        <v>107</v>
      </c>
      <c r="C146" s="26"/>
      <c r="D146" s="12"/>
      <c r="E146" s="23"/>
      <c r="F146" s="25"/>
      <c r="H146" s="20"/>
    </row>
    <row r="147" spans="2:8">
      <c r="B147" s="21" t="s">
        <v>108</v>
      </c>
      <c r="C147" s="26"/>
      <c r="D147" s="12"/>
      <c r="E147" s="23"/>
      <c r="F147" s="25"/>
      <c r="H147" s="20"/>
    </row>
    <row r="148" spans="2:8">
      <c r="B148" s="21" t="s">
        <v>323</v>
      </c>
      <c r="C148" s="26"/>
      <c r="D148" s="12"/>
      <c r="E148" s="23"/>
      <c r="F148" s="25"/>
      <c r="H148" s="20"/>
    </row>
    <row r="149" spans="2:8">
      <c r="B149" s="21" t="s">
        <v>109</v>
      </c>
      <c r="C149" s="26"/>
      <c r="D149" s="12"/>
      <c r="E149" s="23"/>
      <c r="F149" s="25"/>
      <c r="H149" s="20"/>
    </row>
    <row r="150" spans="2:8" ht="18.75">
      <c r="B150" s="21" t="s">
        <v>110</v>
      </c>
      <c r="C150" s="26"/>
      <c r="D150" s="12"/>
      <c r="E150" s="23"/>
      <c r="F150" s="25"/>
      <c r="H150" s="32" t="s">
        <v>105</v>
      </c>
    </row>
    <row r="151" spans="2:8">
      <c r="B151" s="21" t="s">
        <v>111</v>
      </c>
      <c r="C151" s="26"/>
      <c r="D151" s="12"/>
      <c r="E151" s="23"/>
      <c r="F151" s="25"/>
      <c r="H151" s="20"/>
    </row>
    <row r="152" spans="2:8">
      <c r="B152" s="21" t="s">
        <v>112</v>
      </c>
      <c r="C152" s="26"/>
      <c r="D152" s="12"/>
      <c r="E152" s="23"/>
      <c r="F152" s="25"/>
      <c r="H152" s="20"/>
    </row>
    <row r="153" spans="2:8">
      <c r="B153" s="21" t="s">
        <v>113</v>
      </c>
      <c r="C153" s="26"/>
      <c r="D153" s="12"/>
      <c r="E153" s="23"/>
      <c r="F153" s="25"/>
      <c r="H153" s="20"/>
    </row>
    <row r="154" spans="2:8">
      <c r="B154" s="27" t="s">
        <v>324</v>
      </c>
      <c r="C154" s="28"/>
      <c r="D154" s="48"/>
      <c r="E154" s="18"/>
      <c r="F154" s="19"/>
    </row>
    <row r="155" spans="2:8">
      <c r="B155" s="21" t="s">
        <v>114</v>
      </c>
      <c r="C155" s="26"/>
      <c r="D155" s="12"/>
      <c r="E155" s="23"/>
      <c r="F155" s="25"/>
      <c r="H155" s="20"/>
    </row>
    <row r="156" spans="2:8">
      <c r="B156" s="21" t="s">
        <v>115</v>
      </c>
      <c r="C156" s="26"/>
      <c r="D156" s="12"/>
      <c r="E156" s="23"/>
      <c r="F156" s="25"/>
      <c r="H156" s="20"/>
    </row>
    <row r="157" spans="2:8">
      <c r="B157" s="21" t="s">
        <v>116</v>
      </c>
      <c r="C157" s="26"/>
      <c r="D157" s="12"/>
      <c r="E157" s="23"/>
      <c r="F157" s="25"/>
      <c r="H157" s="20"/>
    </row>
    <row r="158" spans="2:8">
      <c r="B158" s="21" t="s">
        <v>117</v>
      </c>
      <c r="C158" s="26"/>
      <c r="D158" s="12"/>
      <c r="E158" s="23"/>
      <c r="F158" s="25"/>
      <c r="H158" s="20"/>
    </row>
    <row r="159" spans="2:8">
      <c r="B159" s="21" t="s">
        <v>118</v>
      </c>
      <c r="C159" s="26"/>
      <c r="D159" s="12"/>
      <c r="E159" s="23"/>
      <c r="F159" s="25"/>
      <c r="H159" s="20"/>
    </row>
    <row r="160" spans="2:8">
      <c r="B160" s="21" t="s">
        <v>119</v>
      </c>
      <c r="C160" s="26"/>
      <c r="D160" s="12"/>
      <c r="E160" s="23"/>
      <c r="F160" s="25"/>
      <c r="H160" s="20"/>
    </row>
    <row r="161" spans="2:8">
      <c r="B161" s="21" t="s">
        <v>120</v>
      </c>
      <c r="C161" s="26"/>
      <c r="D161" s="12"/>
      <c r="E161" s="23"/>
      <c r="F161" s="25"/>
      <c r="H161" s="20"/>
    </row>
    <row r="162" spans="2:8">
      <c r="B162" s="21" t="s">
        <v>121</v>
      </c>
      <c r="C162" s="26"/>
      <c r="D162" s="12"/>
      <c r="E162" s="23"/>
      <c r="F162" s="25"/>
      <c r="H162" s="20"/>
    </row>
    <row r="163" spans="2:8">
      <c r="B163" s="21" t="s">
        <v>122</v>
      </c>
      <c r="C163" s="26"/>
      <c r="D163" s="12"/>
      <c r="E163" s="23"/>
      <c r="F163" s="25"/>
      <c r="H163" s="20"/>
    </row>
    <row r="164" spans="2:8">
      <c r="B164" s="21" t="s">
        <v>123</v>
      </c>
      <c r="C164" s="26"/>
      <c r="D164" s="12"/>
      <c r="E164" s="23"/>
      <c r="F164" s="25"/>
      <c r="H164" s="20"/>
    </row>
    <row r="165" spans="2:8">
      <c r="B165" s="21" t="s">
        <v>124</v>
      </c>
      <c r="C165" s="26"/>
      <c r="D165" s="12"/>
      <c r="E165" s="23"/>
      <c r="F165" s="25"/>
      <c r="H165" s="20"/>
    </row>
    <row r="166" spans="2:8">
      <c r="B166" s="21" t="s">
        <v>125</v>
      </c>
      <c r="C166" s="26"/>
      <c r="D166" s="12"/>
      <c r="E166" s="23"/>
      <c r="F166" s="25"/>
      <c r="H166" s="20"/>
    </row>
    <row r="167" spans="2:8">
      <c r="B167" s="21" t="s">
        <v>126</v>
      </c>
      <c r="C167" s="26"/>
      <c r="D167" s="12"/>
      <c r="E167" s="23"/>
      <c r="F167" s="25"/>
      <c r="H167" s="20"/>
    </row>
    <row r="168" spans="2:8">
      <c r="B168" s="21" t="s">
        <v>127</v>
      </c>
      <c r="C168" s="26"/>
      <c r="D168" s="12"/>
      <c r="E168" s="23"/>
      <c r="F168" s="25"/>
      <c r="H168" s="20"/>
    </row>
    <row r="169" spans="2:8">
      <c r="B169" s="21" t="s">
        <v>128</v>
      </c>
      <c r="C169" s="26"/>
      <c r="D169" s="12"/>
      <c r="E169" s="23"/>
      <c r="F169" s="25"/>
      <c r="H169" s="20"/>
    </row>
    <row r="170" spans="2:8">
      <c r="B170" s="21" t="s">
        <v>129</v>
      </c>
      <c r="C170" s="26"/>
      <c r="D170" s="12"/>
      <c r="E170" s="23"/>
      <c r="F170" s="25"/>
      <c r="H170" s="20"/>
    </row>
    <row r="171" spans="2:8">
      <c r="B171" s="21" t="s">
        <v>130</v>
      </c>
      <c r="C171" s="26"/>
      <c r="D171" s="12"/>
      <c r="E171" s="23"/>
      <c r="F171" s="25"/>
      <c r="H171" s="20"/>
    </row>
    <row r="172" spans="2:8">
      <c r="B172" s="21" t="s">
        <v>131</v>
      </c>
      <c r="C172" s="26"/>
      <c r="D172" s="12"/>
      <c r="E172" s="23"/>
      <c r="F172" s="25"/>
      <c r="H172" s="20"/>
    </row>
    <row r="173" spans="2:8">
      <c r="B173" s="21" t="s">
        <v>132</v>
      </c>
      <c r="C173" s="26"/>
      <c r="D173" s="12"/>
      <c r="E173" s="23"/>
      <c r="F173" s="25"/>
      <c r="H173" s="20"/>
    </row>
    <row r="174" spans="2:8">
      <c r="B174" s="21" t="s">
        <v>133</v>
      </c>
      <c r="C174" s="26"/>
      <c r="D174" s="12"/>
      <c r="E174" s="23"/>
      <c r="F174" s="25"/>
      <c r="H174" s="20"/>
    </row>
    <row r="175" spans="2:8">
      <c r="B175" s="21" t="s">
        <v>134</v>
      </c>
      <c r="C175" s="26"/>
      <c r="D175" s="12"/>
      <c r="E175" s="23"/>
      <c r="F175" s="25"/>
      <c r="H175" s="20"/>
    </row>
    <row r="176" spans="2:8">
      <c r="B176" s="21" t="s">
        <v>135</v>
      </c>
      <c r="C176" s="26"/>
      <c r="D176" s="12"/>
      <c r="E176" s="23"/>
      <c r="F176" s="25"/>
      <c r="H176" s="20"/>
    </row>
    <row r="177" spans="2:8">
      <c r="B177" s="21" t="s">
        <v>325</v>
      </c>
      <c r="C177" s="26"/>
      <c r="D177" s="12"/>
      <c r="E177" s="23"/>
      <c r="F177" s="25"/>
      <c r="H177" s="20"/>
    </row>
    <row r="178" spans="2:8">
      <c r="B178" s="27" t="s">
        <v>136</v>
      </c>
      <c r="C178" s="28"/>
      <c r="D178" s="48"/>
      <c r="E178" s="18"/>
      <c r="F178" s="19"/>
    </row>
    <row r="179" spans="2:8">
      <c r="B179" s="21" t="s">
        <v>137</v>
      </c>
      <c r="C179" s="26"/>
      <c r="D179" s="12"/>
      <c r="E179" s="23"/>
      <c r="F179" s="25"/>
      <c r="H179" s="20"/>
    </row>
    <row r="180" spans="2:8">
      <c r="B180" s="21" t="s">
        <v>138</v>
      </c>
      <c r="C180" s="26"/>
      <c r="D180" s="12"/>
      <c r="E180" s="23"/>
      <c r="F180" s="25"/>
      <c r="H180" s="20"/>
    </row>
    <row r="181" spans="2:8">
      <c r="B181" s="21" t="s">
        <v>139</v>
      </c>
      <c r="C181" s="26"/>
      <c r="D181" s="12"/>
      <c r="E181" s="23"/>
      <c r="F181" s="25"/>
      <c r="H181" s="20"/>
    </row>
    <row r="182" spans="2:8">
      <c r="B182" s="21" t="s">
        <v>140</v>
      </c>
      <c r="C182" s="26"/>
      <c r="D182" s="12"/>
      <c r="E182" s="23"/>
      <c r="F182" s="25"/>
      <c r="H182" s="20"/>
    </row>
    <row r="183" spans="2:8">
      <c r="B183" s="21" t="s">
        <v>141</v>
      </c>
      <c r="C183" s="26"/>
      <c r="D183" s="12"/>
      <c r="E183" s="23"/>
      <c r="F183" s="25"/>
      <c r="H183" s="20"/>
    </row>
    <row r="184" spans="2:8">
      <c r="B184" s="21" t="s">
        <v>142</v>
      </c>
      <c r="C184" s="26"/>
      <c r="D184" s="12"/>
      <c r="E184" s="23"/>
      <c r="F184" s="25"/>
      <c r="H184" s="20"/>
    </row>
    <row r="185" spans="2:8">
      <c r="B185" s="21" t="s">
        <v>143</v>
      </c>
      <c r="C185" s="26"/>
      <c r="D185" s="12"/>
      <c r="E185" s="23"/>
      <c r="F185" s="25"/>
      <c r="H185" s="20"/>
    </row>
    <row r="186" spans="2:8">
      <c r="B186" s="27" t="s">
        <v>144</v>
      </c>
      <c r="C186" s="28"/>
      <c r="D186" s="48"/>
      <c r="E186" s="18"/>
      <c r="F186" s="19"/>
      <c r="H186" s="20"/>
    </row>
    <row r="187" spans="2:8">
      <c r="B187" s="21" t="s">
        <v>145</v>
      </c>
      <c r="C187" s="26"/>
      <c r="D187" s="12"/>
      <c r="E187" s="23"/>
      <c r="F187" s="25"/>
      <c r="H187" s="20"/>
    </row>
    <row r="188" spans="2:8">
      <c r="B188" s="21" t="s">
        <v>146</v>
      </c>
      <c r="C188" s="26"/>
      <c r="D188" s="12"/>
      <c r="E188" s="23"/>
      <c r="F188" s="25"/>
      <c r="H188" s="20"/>
    </row>
    <row r="189" spans="2:8">
      <c r="B189" s="21" t="s">
        <v>326</v>
      </c>
      <c r="C189" s="26"/>
      <c r="D189" s="12"/>
      <c r="E189" s="23"/>
      <c r="F189" s="25"/>
      <c r="H189" s="20"/>
    </row>
    <row r="190" spans="2:8">
      <c r="B190" s="21" t="s">
        <v>147</v>
      </c>
      <c r="C190" s="26"/>
      <c r="D190" s="12"/>
      <c r="E190" s="23"/>
      <c r="F190" s="25"/>
      <c r="H190" s="20"/>
    </row>
    <row r="191" spans="2:8">
      <c r="B191" s="21" t="s">
        <v>148</v>
      </c>
      <c r="C191" s="26"/>
      <c r="D191" s="12"/>
      <c r="E191" s="23"/>
      <c r="F191" s="25"/>
      <c r="H191" s="20"/>
    </row>
    <row r="192" spans="2:8">
      <c r="B192" s="21" t="s">
        <v>149</v>
      </c>
      <c r="C192" s="26"/>
      <c r="D192" s="12"/>
      <c r="E192" s="23"/>
      <c r="F192" s="25"/>
      <c r="H192" s="20"/>
    </row>
    <row r="193" spans="2:8">
      <c r="B193" s="27" t="s">
        <v>150</v>
      </c>
      <c r="C193" s="28"/>
      <c r="D193" s="48"/>
      <c r="E193" s="18"/>
      <c r="F193" s="19"/>
      <c r="H193" s="20"/>
    </row>
    <row r="195" spans="2:8">
      <c r="B195" s="9" t="s">
        <v>32</v>
      </c>
      <c r="C195" s="9"/>
      <c r="D195" s="9"/>
      <c r="E195" s="9"/>
      <c r="F195" s="54">
        <f>F142-(F154+F178+F186+F193)</f>
        <v>0</v>
      </c>
    </row>
    <row r="196" spans="2:8">
      <c r="B196" s="12"/>
      <c r="C196" s="12"/>
      <c r="D196" s="12"/>
      <c r="E196" s="12"/>
      <c r="F196" s="9"/>
    </row>
    <row r="197" spans="2:8">
      <c r="C197" s="5" t="s">
        <v>1</v>
      </c>
      <c r="D197" s="6" t="s">
        <v>2</v>
      </c>
      <c r="E197" s="7" t="s">
        <v>3</v>
      </c>
      <c r="F197" s="8" t="s">
        <v>4</v>
      </c>
    </row>
    <row r="198" spans="2:8">
      <c r="B198" s="36" t="s">
        <v>151</v>
      </c>
      <c r="C198" s="13"/>
      <c r="D198" s="14"/>
      <c r="E198" s="14"/>
      <c r="F198" s="15"/>
      <c r="H198" s="20"/>
    </row>
    <row r="199" spans="2:8">
      <c r="B199" s="21" t="s">
        <v>152</v>
      </c>
      <c r="C199" s="23"/>
      <c r="D199" s="24"/>
      <c r="E199" s="24"/>
      <c r="F199" s="25"/>
      <c r="H199" s="20"/>
    </row>
    <row r="200" spans="2:8">
      <c r="B200" s="21" t="s">
        <v>153</v>
      </c>
      <c r="C200" s="23"/>
      <c r="D200" s="24"/>
      <c r="E200" s="24"/>
      <c r="F200" s="25"/>
      <c r="H200" s="20"/>
    </row>
    <row r="201" spans="2:8">
      <c r="B201" s="21" t="s">
        <v>154</v>
      </c>
      <c r="C201" s="23"/>
      <c r="D201" s="24"/>
      <c r="E201" s="24"/>
      <c r="F201" s="25"/>
      <c r="H201" s="20"/>
    </row>
    <row r="202" spans="2:8">
      <c r="B202" s="59" t="s">
        <v>155</v>
      </c>
      <c r="C202" s="23"/>
      <c r="D202" s="24"/>
      <c r="E202" s="24"/>
      <c r="F202" s="25"/>
      <c r="H202" s="20"/>
    </row>
    <row r="203" spans="2:8">
      <c r="B203" s="21" t="s">
        <v>156</v>
      </c>
      <c r="C203" s="23"/>
      <c r="D203" s="24"/>
      <c r="E203" s="24"/>
      <c r="F203" s="25"/>
      <c r="H203" s="20"/>
    </row>
    <row r="204" spans="2:8">
      <c r="B204" s="21" t="s">
        <v>157</v>
      </c>
      <c r="C204" s="23"/>
      <c r="D204" s="24"/>
      <c r="E204" s="24"/>
      <c r="F204" s="25"/>
      <c r="H204" s="20"/>
    </row>
    <row r="205" spans="2:8" ht="18.75">
      <c r="B205" s="21" t="s">
        <v>158</v>
      </c>
      <c r="C205" s="23"/>
      <c r="D205" s="24"/>
      <c r="E205" s="24"/>
      <c r="F205" s="25"/>
      <c r="H205" s="32" t="s">
        <v>159</v>
      </c>
    </row>
    <row r="206" spans="2:8">
      <c r="B206" s="21" t="s">
        <v>160</v>
      </c>
      <c r="C206" s="23"/>
      <c r="D206" s="24"/>
      <c r="E206" s="24"/>
      <c r="F206" s="25"/>
      <c r="H206" s="20"/>
    </row>
    <row r="207" spans="2:8">
      <c r="B207" s="21" t="s">
        <v>161</v>
      </c>
      <c r="C207" s="23"/>
      <c r="D207" s="24"/>
      <c r="E207" s="24"/>
      <c r="F207" s="25"/>
      <c r="H207" s="20"/>
    </row>
    <row r="208" spans="2:8">
      <c r="B208" s="59" t="s">
        <v>162</v>
      </c>
      <c r="C208" s="23"/>
      <c r="D208" s="24"/>
      <c r="E208" s="24"/>
      <c r="F208" s="25"/>
      <c r="H208" s="20"/>
    </row>
    <row r="209" spans="2:8">
      <c r="B209" s="27" t="s">
        <v>14</v>
      </c>
      <c r="C209" s="17"/>
      <c r="D209" s="18"/>
      <c r="E209" s="18"/>
      <c r="F209" s="19"/>
      <c r="H209" s="20"/>
    </row>
    <row r="210" spans="2:8">
      <c r="B210" s="4"/>
      <c r="C210" s="12"/>
      <c r="D210" s="12"/>
      <c r="E210" s="12"/>
      <c r="F210" s="12"/>
      <c r="H210" s="12"/>
    </row>
    <row r="211" spans="2:8">
      <c r="E211" s="6" t="s">
        <v>2</v>
      </c>
      <c r="F211" s="46" t="s">
        <v>3</v>
      </c>
    </row>
    <row r="212" spans="2:8">
      <c r="B212" s="36" t="s">
        <v>163</v>
      </c>
      <c r="C212" s="10"/>
      <c r="D212" s="11"/>
      <c r="E212" s="13"/>
      <c r="F212" s="15"/>
      <c r="H212" s="20"/>
    </row>
    <row r="213" spans="2:8">
      <c r="B213" s="21" t="s">
        <v>164</v>
      </c>
      <c r="C213" s="26"/>
      <c r="D213" s="12"/>
      <c r="E213" s="23"/>
      <c r="F213" s="25"/>
      <c r="H213" s="20"/>
    </row>
    <row r="214" spans="2:8">
      <c r="B214" s="21" t="s">
        <v>327</v>
      </c>
      <c r="C214" s="26"/>
      <c r="D214" s="12"/>
      <c r="E214" s="23"/>
      <c r="F214" s="25"/>
      <c r="H214" s="20"/>
    </row>
    <row r="215" spans="2:8">
      <c r="B215" s="21" t="s">
        <v>165</v>
      </c>
      <c r="C215" s="26"/>
      <c r="D215" s="12"/>
      <c r="E215" s="23"/>
      <c r="F215" s="25"/>
      <c r="H215" s="20"/>
    </row>
    <row r="216" spans="2:8">
      <c r="B216" s="21" t="s">
        <v>166</v>
      </c>
      <c r="C216" s="26"/>
      <c r="D216" s="12"/>
      <c r="E216" s="23"/>
      <c r="F216" s="25"/>
      <c r="H216" s="20"/>
    </row>
    <row r="217" spans="2:8">
      <c r="B217" s="21" t="s">
        <v>167</v>
      </c>
      <c r="C217" s="26"/>
      <c r="D217" s="12"/>
      <c r="E217" s="23"/>
      <c r="F217" s="25"/>
      <c r="H217" s="20"/>
    </row>
    <row r="218" spans="2:8">
      <c r="B218" s="21" t="s">
        <v>168</v>
      </c>
      <c r="C218" s="26"/>
      <c r="D218" s="12"/>
      <c r="E218" s="23"/>
      <c r="F218" s="25"/>
      <c r="H218" s="20"/>
    </row>
    <row r="219" spans="2:8">
      <c r="B219" s="21" t="s">
        <v>328</v>
      </c>
      <c r="C219" s="26"/>
      <c r="D219" s="12"/>
      <c r="E219" s="23"/>
      <c r="F219" s="25"/>
      <c r="H219" s="20"/>
    </row>
    <row r="220" spans="2:8">
      <c r="B220" s="27" t="s">
        <v>169</v>
      </c>
      <c r="C220" s="28"/>
      <c r="D220" s="48"/>
      <c r="E220" s="18"/>
      <c r="F220" s="19"/>
      <c r="H220" s="20"/>
    </row>
    <row r="222" spans="2:8">
      <c r="B222" s="9" t="s">
        <v>32</v>
      </c>
      <c r="C222" s="9"/>
      <c r="D222" s="9"/>
      <c r="E222" s="9"/>
      <c r="F222" s="54">
        <f>F209-F220</f>
        <v>0</v>
      </c>
    </row>
    <row r="223" spans="2:8">
      <c r="B223" s="12"/>
      <c r="C223" s="12"/>
      <c r="D223" s="12"/>
      <c r="E223" s="12"/>
      <c r="F223" s="9"/>
    </row>
    <row r="224" spans="2:8">
      <c r="C224" s="5" t="s">
        <v>1</v>
      </c>
      <c r="D224" s="6" t="s">
        <v>2</v>
      </c>
      <c r="E224" s="7" t="s">
        <v>3</v>
      </c>
      <c r="F224" s="8" t="s">
        <v>4</v>
      </c>
    </row>
    <row r="225" spans="2:8">
      <c r="B225" s="36" t="s">
        <v>170</v>
      </c>
      <c r="C225" s="13"/>
      <c r="D225" s="14"/>
      <c r="E225" s="14"/>
      <c r="F225" s="15"/>
      <c r="H225" s="20"/>
    </row>
    <row r="226" spans="2:8">
      <c r="B226" s="21" t="s">
        <v>171</v>
      </c>
      <c r="C226" s="23"/>
      <c r="D226" s="24"/>
      <c r="E226" s="24"/>
      <c r="F226" s="25"/>
      <c r="H226" s="20"/>
    </row>
    <row r="227" spans="2:8">
      <c r="B227" s="21" t="s">
        <v>172</v>
      </c>
      <c r="C227" s="23"/>
      <c r="D227" s="24"/>
      <c r="E227" s="24"/>
      <c r="F227" s="25"/>
      <c r="H227" s="20"/>
    </row>
    <row r="228" spans="2:8" ht="18.75">
      <c r="B228" s="21" t="s">
        <v>173</v>
      </c>
      <c r="C228" s="23"/>
      <c r="D228" s="24"/>
      <c r="E228" s="24"/>
      <c r="F228" s="25"/>
      <c r="H228" s="32" t="s">
        <v>174</v>
      </c>
    </row>
    <row r="229" spans="2:8">
      <c r="B229" s="21" t="s">
        <v>175</v>
      </c>
      <c r="C229" s="23"/>
      <c r="D229" s="24"/>
      <c r="E229" s="24"/>
      <c r="F229" s="25"/>
      <c r="H229" s="20"/>
    </row>
    <row r="230" spans="2:8">
      <c r="B230" s="21" t="s">
        <v>176</v>
      </c>
      <c r="C230" s="23"/>
      <c r="D230" s="24"/>
      <c r="E230" s="24"/>
      <c r="F230" s="25"/>
      <c r="H230" s="20"/>
    </row>
    <row r="231" spans="2:8">
      <c r="B231" s="21" t="s">
        <v>177</v>
      </c>
      <c r="C231" s="23"/>
      <c r="D231" s="24"/>
      <c r="E231" s="24"/>
      <c r="F231" s="25"/>
      <c r="H231" s="20"/>
    </row>
    <row r="232" spans="2:8">
      <c r="B232" s="21" t="s">
        <v>178</v>
      </c>
      <c r="C232" s="23"/>
      <c r="D232" s="24"/>
      <c r="E232" s="24"/>
      <c r="F232" s="25"/>
      <c r="H232" s="20"/>
    </row>
    <row r="233" spans="2:8">
      <c r="B233" s="21" t="s">
        <v>179</v>
      </c>
      <c r="C233" s="23"/>
      <c r="D233" s="24"/>
      <c r="E233" s="24"/>
      <c r="F233" s="25"/>
      <c r="H233" s="20"/>
    </row>
    <row r="234" spans="2:8">
      <c r="B234" s="21" t="s">
        <v>180</v>
      </c>
      <c r="C234" s="23"/>
      <c r="D234" s="24"/>
      <c r="E234" s="24"/>
      <c r="F234" s="25"/>
      <c r="H234" s="20"/>
    </row>
    <row r="235" spans="2:8">
      <c r="B235" s="21" t="s">
        <v>181</v>
      </c>
      <c r="C235" s="23"/>
      <c r="D235" s="24"/>
      <c r="E235" s="24"/>
      <c r="F235" s="25"/>
      <c r="H235" s="20"/>
    </row>
    <row r="236" spans="2:8">
      <c r="B236" s="21" t="s">
        <v>182</v>
      </c>
      <c r="C236" s="23"/>
      <c r="D236" s="24"/>
      <c r="E236" s="24"/>
      <c r="F236" s="25"/>
      <c r="H236" s="20"/>
    </row>
    <row r="237" spans="2:8">
      <c r="B237" s="27" t="s">
        <v>15</v>
      </c>
      <c r="C237" s="17"/>
      <c r="D237" s="18"/>
      <c r="E237" s="18"/>
      <c r="F237" s="19"/>
      <c r="H237" s="20"/>
    </row>
    <row r="238" spans="2:8">
      <c r="B238" s="21" t="s">
        <v>183</v>
      </c>
      <c r="C238" s="23"/>
      <c r="D238" s="24"/>
      <c r="E238" s="24"/>
      <c r="F238" s="25"/>
      <c r="H238" s="20"/>
    </row>
    <row r="239" spans="2:8">
      <c r="B239" s="21" t="s">
        <v>184</v>
      </c>
      <c r="C239" s="23"/>
      <c r="D239" s="24"/>
      <c r="E239" s="24"/>
      <c r="F239" s="25"/>
      <c r="H239" s="20"/>
    </row>
    <row r="240" spans="2:8">
      <c r="B240" s="21" t="s">
        <v>185</v>
      </c>
      <c r="C240" s="23"/>
      <c r="D240" s="24"/>
      <c r="E240" s="24"/>
      <c r="F240" s="25"/>
      <c r="H240" s="20"/>
    </row>
    <row r="241" spans="2:8">
      <c r="B241" s="21" t="s">
        <v>186</v>
      </c>
      <c r="C241" s="23"/>
      <c r="D241" s="24"/>
      <c r="E241" s="24"/>
      <c r="F241" s="25"/>
      <c r="H241" s="20"/>
    </row>
    <row r="242" spans="2:8">
      <c r="B242" s="21" t="s">
        <v>187</v>
      </c>
      <c r="C242" s="23"/>
      <c r="D242" s="24"/>
      <c r="E242" s="24"/>
      <c r="F242" s="25"/>
      <c r="H242" s="20"/>
    </row>
    <row r="243" spans="2:8">
      <c r="B243" s="27" t="s">
        <v>16</v>
      </c>
      <c r="C243" s="17"/>
      <c r="D243" s="18"/>
      <c r="E243" s="18"/>
      <c r="F243" s="19"/>
      <c r="H243" s="20"/>
    </row>
    <row r="244" spans="2:8">
      <c r="B244" s="4"/>
      <c r="C244" s="12"/>
      <c r="D244" s="12"/>
      <c r="E244" s="12"/>
      <c r="F244" s="12"/>
      <c r="H244" s="58"/>
    </row>
    <row r="245" spans="2:8">
      <c r="E245" s="6" t="s">
        <v>2</v>
      </c>
      <c r="F245" s="46" t="s">
        <v>3</v>
      </c>
      <c r="H245" s="58"/>
    </row>
    <row r="246" spans="2:8">
      <c r="B246" s="36" t="s">
        <v>188</v>
      </c>
      <c r="C246" s="10"/>
      <c r="D246" s="11"/>
      <c r="E246" s="13"/>
      <c r="F246" s="15"/>
      <c r="H246" s="16"/>
    </row>
    <row r="247" spans="2:8">
      <c r="B247" s="21" t="s">
        <v>189</v>
      </c>
      <c r="C247" s="26"/>
      <c r="D247" s="12"/>
      <c r="E247" s="23"/>
      <c r="F247" s="25"/>
      <c r="H247" s="20"/>
    </row>
    <row r="248" spans="2:8">
      <c r="B248" s="21" t="s">
        <v>190</v>
      </c>
      <c r="C248" s="26"/>
      <c r="D248" s="12"/>
      <c r="E248" s="23"/>
      <c r="F248" s="25"/>
      <c r="H248" s="20"/>
    </row>
    <row r="249" spans="2:8">
      <c r="B249" s="21" t="s">
        <v>191</v>
      </c>
      <c r="C249" s="26"/>
      <c r="D249" s="12"/>
      <c r="E249" s="23"/>
      <c r="F249" s="25"/>
      <c r="H249" s="20"/>
    </row>
    <row r="250" spans="2:8">
      <c r="B250" s="21" t="s">
        <v>192</v>
      </c>
      <c r="C250" s="26"/>
      <c r="D250" s="12"/>
      <c r="E250" s="23"/>
      <c r="F250" s="25"/>
      <c r="H250" s="20"/>
    </row>
    <row r="251" spans="2:8">
      <c r="B251" s="21" t="s">
        <v>193</v>
      </c>
      <c r="C251" s="26"/>
      <c r="D251" s="12"/>
      <c r="E251" s="23"/>
      <c r="F251" s="25"/>
      <c r="H251" s="20"/>
    </row>
    <row r="252" spans="2:8">
      <c r="B252" s="21" t="s">
        <v>194</v>
      </c>
      <c r="C252" s="26"/>
      <c r="D252" s="12"/>
      <c r="E252" s="23"/>
      <c r="F252" s="25"/>
      <c r="H252" s="20"/>
    </row>
    <row r="253" spans="2:8">
      <c r="B253" s="21" t="s">
        <v>195</v>
      </c>
      <c r="C253" s="26"/>
      <c r="D253" s="12"/>
      <c r="E253" s="23"/>
      <c r="F253" s="25"/>
      <c r="H253" s="20"/>
    </row>
    <row r="254" spans="2:8">
      <c r="B254" s="21" t="s">
        <v>196</v>
      </c>
      <c r="C254" s="26"/>
      <c r="D254" s="12"/>
      <c r="E254" s="23"/>
      <c r="F254" s="25"/>
      <c r="H254" s="20"/>
    </row>
    <row r="255" spans="2:8">
      <c r="B255" s="21" t="s">
        <v>197</v>
      </c>
      <c r="C255" s="26"/>
      <c r="D255" s="12"/>
      <c r="E255" s="23"/>
      <c r="F255" s="25"/>
      <c r="H255" s="20"/>
    </row>
    <row r="256" spans="2:8">
      <c r="B256" s="21" t="s">
        <v>198</v>
      </c>
      <c r="C256" s="26"/>
      <c r="D256" s="12"/>
      <c r="E256" s="23"/>
      <c r="F256" s="25"/>
      <c r="H256" s="20"/>
    </row>
    <row r="257" spans="2:8">
      <c r="B257" s="21" t="s">
        <v>199</v>
      </c>
      <c r="C257" s="26"/>
      <c r="D257" s="12"/>
      <c r="E257" s="23"/>
      <c r="F257" s="25"/>
      <c r="H257" s="20"/>
    </row>
    <row r="258" spans="2:8">
      <c r="B258" s="21" t="s">
        <v>200</v>
      </c>
      <c r="C258" s="26"/>
      <c r="D258" s="12"/>
      <c r="E258" s="23"/>
      <c r="F258" s="25"/>
      <c r="H258" s="20"/>
    </row>
    <row r="259" spans="2:8">
      <c r="B259" s="21" t="s">
        <v>201</v>
      </c>
      <c r="C259" s="26"/>
      <c r="D259" s="12"/>
      <c r="E259" s="23"/>
      <c r="F259" s="25"/>
      <c r="H259" s="20"/>
    </row>
    <row r="260" spans="2:8">
      <c r="B260" s="21" t="s">
        <v>202</v>
      </c>
      <c r="C260" s="26"/>
      <c r="D260" s="12"/>
      <c r="E260" s="23"/>
      <c r="F260" s="25"/>
      <c r="H260" s="20"/>
    </row>
    <row r="261" spans="2:8">
      <c r="B261" s="21" t="s">
        <v>203</v>
      </c>
      <c r="C261" s="26"/>
      <c r="D261" s="12"/>
      <c r="E261" s="23"/>
      <c r="F261" s="25"/>
      <c r="H261" s="20"/>
    </row>
    <row r="262" spans="2:8">
      <c r="B262" s="21" t="s">
        <v>204</v>
      </c>
      <c r="C262" s="26"/>
      <c r="D262" s="12"/>
      <c r="E262" s="23"/>
      <c r="F262" s="25"/>
      <c r="H262" s="20"/>
    </row>
    <row r="263" spans="2:8">
      <c r="B263" s="21" t="s">
        <v>205</v>
      </c>
      <c r="C263" s="26"/>
      <c r="D263" s="12"/>
      <c r="E263" s="23"/>
      <c r="F263" s="25"/>
      <c r="H263" s="20"/>
    </row>
    <row r="264" spans="2:8">
      <c r="B264" s="21" t="s">
        <v>206</v>
      </c>
      <c r="C264" s="26"/>
      <c r="D264" s="12"/>
      <c r="E264" s="23"/>
      <c r="F264" s="25"/>
      <c r="H264" s="20"/>
    </row>
    <row r="265" spans="2:8">
      <c r="B265" s="21" t="s">
        <v>207</v>
      </c>
      <c r="C265" s="26"/>
      <c r="D265" s="12"/>
      <c r="E265" s="23"/>
      <c r="F265" s="25"/>
      <c r="H265" s="20"/>
    </row>
    <row r="266" spans="2:8">
      <c r="B266" s="21" t="s">
        <v>329</v>
      </c>
      <c r="C266" s="26"/>
      <c r="D266" s="12"/>
      <c r="E266" s="23"/>
      <c r="F266" s="25"/>
      <c r="H266" s="20"/>
    </row>
    <row r="267" spans="2:8">
      <c r="B267" s="21" t="s">
        <v>330</v>
      </c>
      <c r="C267" s="26"/>
      <c r="D267" s="12"/>
      <c r="E267" s="23"/>
      <c r="F267" s="25"/>
      <c r="H267" s="20"/>
    </row>
    <row r="268" spans="2:8">
      <c r="B268" s="47" t="s">
        <v>208</v>
      </c>
      <c r="C268" s="28"/>
      <c r="D268" s="48"/>
      <c r="E268" s="18"/>
      <c r="F268" s="19"/>
      <c r="H268" s="20"/>
    </row>
    <row r="270" spans="2:8">
      <c r="B270" s="9" t="s">
        <v>32</v>
      </c>
      <c r="C270" s="9"/>
      <c r="D270" s="9"/>
      <c r="E270" s="9"/>
      <c r="F270" s="54">
        <f>F257-F268</f>
        <v>0</v>
      </c>
    </row>
    <row r="272" spans="2:8">
      <c r="C272" s="5" t="s">
        <v>1</v>
      </c>
      <c r="D272" s="6" t="s">
        <v>2</v>
      </c>
      <c r="E272" s="7" t="s">
        <v>3</v>
      </c>
      <c r="F272" s="8" t="s">
        <v>4</v>
      </c>
    </row>
    <row r="273" spans="2:8">
      <c r="B273" s="36" t="s">
        <v>209</v>
      </c>
      <c r="C273" s="13"/>
      <c r="D273" s="14"/>
      <c r="E273" s="14"/>
      <c r="F273" s="15"/>
      <c r="H273" s="20"/>
    </row>
    <row r="274" spans="2:8">
      <c r="B274" s="21" t="s">
        <v>210</v>
      </c>
      <c r="C274" s="23"/>
      <c r="D274" s="24"/>
      <c r="E274" s="24"/>
      <c r="F274" s="25"/>
      <c r="H274" s="20"/>
    </row>
    <row r="275" spans="2:8">
      <c r="B275" s="21" t="s">
        <v>211</v>
      </c>
      <c r="C275" s="23"/>
      <c r="D275" s="24"/>
      <c r="E275" s="24"/>
      <c r="F275" s="25"/>
      <c r="H275" s="20"/>
    </row>
    <row r="276" spans="2:8">
      <c r="B276" s="21" t="s">
        <v>212</v>
      </c>
      <c r="C276" s="23"/>
      <c r="D276" s="24"/>
      <c r="E276" s="24"/>
      <c r="F276" s="25"/>
      <c r="H276" s="20"/>
    </row>
    <row r="277" spans="2:8">
      <c r="B277" s="21" t="s">
        <v>213</v>
      </c>
      <c r="C277" s="23"/>
      <c r="D277" s="24"/>
      <c r="E277" s="24"/>
      <c r="F277" s="25"/>
      <c r="H277" s="20"/>
    </row>
    <row r="278" spans="2:8">
      <c r="B278" s="21" t="s">
        <v>214</v>
      </c>
      <c r="C278" s="23"/>
      <c r="D278" s="24"/>
      <c r="E278" s="24"/>
      <c r="F278" s="25"/>
      <c r="H278" s="20"/>
    </row>
    <row r="279" spans="2:8">
      <c r="B279" s="60" t="s">
        <v>215</v>
      </c>
      <c r="C279" s="23"/>
      <c r="D279" s="24"/>
      <c r="E279" s="24"/>
      <c r="F279" s="25"/>
    </row>
    <row r="280" spans="2:8">
      <c r="B280" s="21" t="s">
        <v>216</v>
      </c>
      <c r="C280" s="23"/>
      <c r="D280" s="24"/>
      <c r="E280" s="24"/>
      <c r="F280" s="25"/>
      <c r="H280" s="20"/>
    </row>
    <row r="281" spans="2:8">
      <c r="B281" s="21" t="s">
        <v>217</v>
      </c>
      <c r="C281" s="23"/>
      <c r="D281" s="24"/>
      <c r="E281" s="24"/>
      <c r="F281" s="25"/>
      <c r="H281" s="20"/>
    </row>
    <row r="282" spans="2:8">
      <c r="B282" s="21" t="s">
        <v>218</v>
      </c>
      <c r="C282" s="23"/>
      <c r="D282" s="24"/>
      <c r="E282" s="24"/>
      <c r="F282" s="25"/>
      <c r="H282" s="20"/>
    </row>
    <row r="283" spans="2:8">
      <c r="B283" s="21" t="s">
        <v>219</v>
      </c>
      <c r="C283" s="23"/>
      <c r="D283" s="24"/>
      <c r="E283" s="24"/>
      <c r="F283" s="25"/>
      <c r="H283" s="20"/>
    </row>
    <row r="284" spans="2:8">
      <c r="B284" s="21" t="s">
        <v>220</v>
      </c>
      <c r="C284" s="23"/>
      <c r="D284" s="24"/>
      <c r="E284" s="24"/>
      <c r="F284" s="25"/>
      <c r="H284" s="20"/>
    </row>
    <row r="285" spans="2:8">
      <c r="B285" s="21" t="s">
        <v>221</v>
      </c>
      <c r="C285" s="23"/>
      <c r="D285" s="24"/>
      <c r="E285" s="24"/>
      <c r="F285" s="25"/>
      <c r="H285" s="20"/>
    </row>
    <row r="286" spans="2:8">
      <c r="B286" s="21" t="s">
        <v>222</v>
      </c>
      <c r="C286" s="23"/>
      <c r="D286" s="24"/>
      <c r="E286" s="24"/>
      <c r="F286" s="25"/>
      <c r="H286" s="20"/>
    </row>
    <row r="287" spans="2:8">
      <c r="B287" s="21" t="s">
        <v>223</v>
      </c>
      <c r="C287" s="23"/>
      <c r="D287" s="24"/>
      <c r="E287" s="24"/>
      <c r="F287" s="25"/>
      <c r="H287" s="20"/>
    </row>
    <row r="288" spans="2:8">
      <c r="B288" s="21" t="s">
        <v>224</v>
      </c>
      <c r="C288" s="23"/>
      <c r="D288" s="24"/>
      <c r="E288" s="24"/>
      <c r="F288" s="25"/>
      <c r="H288" s="20"/>
    </row>
    <row r="289" spans="2:8">
      <c r="B289" s="21" t="s">
        <v>225</v>
      </c>
      <c r="C289" s="23"/>
      <c r="D289" s="24"/>
      <c r="E289" s="24"/>
      <c r="F289" s="25"/>
      <c r="H289" s="20"/>
    </row>
    <row r="290" spans="2:8">
      <c r="B290" s="21" t="s">
        <v>226</v>
      </c>
      <c r="C290" s="23"/>
      <c r="D290" s="24"/>
      <c r="E290" s="24"/>
      <c r="F290" s="25"/>
      <c r="H290" s="20"/>
    </row>
    <row r="291" spans="2:8">
      <c r="B291" s="21" t="s">
        <v>227</v>
      </c>
      <c r="C291" s="23"/>
      <c r="D291" s="24"/>
      <c r="E291" s="24"/>
      <c r="F291" s="25"/>
      <c r="H291" s="20"/>
    </row>
    <row r="292" spans="2:8">
      <c r="B292" s="21" t="s">
        <v>228</v>
      </c>
      <c r="C292" s="23"/>
      <c r="D292" s="24"/>
      <c r="E292" s="24"/>
      <c r="F292" s="25"/>
      <c r="H292" s="20"/>
    </row>
    <row r="293" spans="2:8">
      <c r="B293" s="21" t="s">
        <v>229</v>
      </c>
      <c r="C293" s="23"/>
      <c r="D293" s="24"/>
      <c r="E293" s="24"/>
      <c r="F293" s="25"/>
      <c r="H293" s="20"/>
    </row>
    <row r="294" spans="2:8">
      <c r="B294" s="21" t="s">
        <v>230</v>
      </c>
      <c r="C294" s="23"/>
      <c r="D294" s="24"/>
      <c r="E294" s="24"/>
      <c r="F294" s="25"/>
      <c r="H294" s="20"/>
    </row>
    <row r="295" spans="2:8">
      <c r="B295" s="21" t="s">
        <v>231</v>
      </c>
      <c r="C295" s="23"/>
      <c r="D295" s="24"/>
      <c r="E295" s="24"/>
      <c r="F295" s="25"/>
      <c r="H295" s="20"/>
    </row>
    <row r="296" spans="2:8">
      <c r="B296" s="21" t="s">
        <v>232</v>
      </c>
      <c r="C296" s="23"/>
      <c r="D296" s="24"/>
      <c r="E296" s="24"/>
      <c r="F296" s="25"/>
      <c r="H296" s="20"/>
    </row>
    <row r="297" spans="2:8">
      <c r="B297" s="21" t="s">
        <v>233</v>
      </c>
      <c r="C297" s="23"/>
      <c r="D297" s="24"/>
      <c r="E297" s="24"/>
      <c r="F297" s="25"/>
      <c r="H297" s="20"/>
    </row>
    <row r="298" spans="2:8">
      <c r="B298" s="21" t="s">
        <v>234</v>
      </c>
      <c r="C298" s="23"/>
      <c r="D298" s="24"/>
      <c r="E298" s="24"/>
      <c r="F298" s="25"/>
      <c r="H298" s="20"/>
    </row>
    <row r="299" spans="2:8">
      <c r="B299" s="21" t="s">
        <v>235</v>
      </c>
      <c r="C299" s="23"/>
      <c r="D299" s="24"/>
      <c r="E299" s="24"/>
      <c r="F299" s="25"/>
      <c r="H299" s="20"/>
    </row>
    <row r="300" spans="2:8">
      <c r="B300" s="21" t="s">
        <v>236</v>
      </c>
      <c r="C300" s="23"/>
      <c r="D300" s="24"/>
      <c r="E300" s="24"/>
      <c r="F300" s="25"/>
      <c r="H300" s="20"/>
    </row>
    <row r="301" spans="2:8">
      <c r="B301" s="21" t="s">
        <v>237</v>
      </c>
      <c r="C301" s="23"/>
      <c r="D301" s="24"/>
      <c r="E301" s="24"/>
      <c r="F301" s="25"/>
      <c r="H301" s="20"/>
    </row>
    <row r="302" spans="2:8">
      <c r="B302" s="21" t="s">
        <v>238</v>
      </c>
      <c r="C302" s="23"/>
      <c r="D302" s="24"/>
      <c r="E302" s="24"/>
      <c r="F302" s="25"/>
      <c r="H302" s="20"/>
    </row>
    <row r="303" spans="2:8">
      <c r="B303" s="60" t="s">
        <v>239</v>
      </c>
      <c r="C303" s="23"/>
      <c r="D303" s="24"/>
      <c r="E303" s="24"/>
      <c r="F303" s="25"/>
    </row>
    <row r="304" spans="2:8">
      <c r="B304" s="21" t="s">
        <v>240</v>
      </c>
      <c r="C304" s="23"/>
      <c r="D304" s="24"/>
      <c r="E304" s="24"/>
      <c r="F304" s="25"/>
      <c r="H304" s="20"/>
    </row>
    <row r="305" spans="2:8">
      <c r="B305" s="21" t="s">
        <v>241</v>
      </c>
      <c r="C305" s="23"/>
      <c r="D305" s="24"/>
      <c r="E305" s="24"/>
      <c r="F305" s="25"/>
      <c r="H305" s="20"/>
    </row>
    <row r="306" spans="2:8">
      <c r="B306" s="21" t="s">
        <v>242</v>
      </c>
      <c r="C306" s="23"/>
      <c r="D306" s="24"/>
      <c r="E306" s="24"/>
      <c r="F306" s="25"/>
      <c r="H306" s="20"/>
    </row>
    <row r="307" spans="2:8">
      <c r="B307" s="60" t="s">
        <v>243</v>
      </c>
      <c r="C307" s="23"/>
      <c r="D307" s="24"/>
      <c r="E307" s="24"/>
      <c r="F307" s="25"/>
    </row>
    <row r="308" spans="2:8">
      <c r="B308" s="21" t="s">
        <v>244</v>
      </c>
      <c r="C308" s="23"/>
      <c r="D308" s="24"/>
      <c r="E308" s="24"/>
      <c r="F308" s="25"/>
      <c r="H308" s="20"/>
    </row>
    <row r="309" spans="2:8">
      <c r="B309" s="21" t="s">
        <v>245</v>
      </c>
      <c r="C309" s="23"/>
      <c r="D309" s="24"/>
      <c r="E309" s="24"/>
      <c r="F309" s="25"/>
      <c r="H309" s="20"/>
    </row>
    <row r="310" spans="2:8">
      <c r="B310" s="60" t="s">
        <v>246</v>
      </c>
      <c r="C310" s="23"/>
      <c r="D310" s="24"/>
      <c r="E310" s="24"/>
      <c r="F310" s="25"/>
    </row>
    <row r="311" spans="2:8">
      <c r="B311" s="21" t="s">
        <v>247</v>
      </c>
      <c r="C311" s="23"/>
      <c r="D311" s="24"/>
      <c r="E311" s="24"/>
      <c r="F311" s="25"/>
      <c r="H311" s="20"/>
    </row>
    <row r="312" spans="2:8">
      <c r="B312" s="21" t="s">
        <v>248</v>
      </c>
      <c r="C312" s="23"/>
      <c r="D312" s="24"/>
      <c r="E312" s="24"/>
      <c r="F312" s="25"/>
      <c r="H312" s="20"/>
    </row>
    <row r="313" spans="2:8">
      <c r="B313" s="60" t="s">
        <v>249</v>
      </c>
      <c r="C313" s="23"/>
      <c r="D313" s="24"/>
      <c r="E313" s="24"/>
      <c r="F313" s="25"/>
    </row>
    <row r="314" spans="2:8">
      <c r="B314" s="21" t="s">
        <v>250</v>
      </c>
      <c r="C314" s="23"/>
      <c r="D314" s="24"/>
      <c r="E314" s="24"/>
      <c r="F314" s="25"/>
      <c r="H314" s="20"/>
    </row>
    <row r="315" spans="2:8">
      <c r="B315" s="21" t="s">
        <v>251</v>
      </c>
      <c r="C315" s="23"/>
      <c r="D315" s="24"/>
      <c r="E315" s="24"/>
      <c r="F315" s="25"/>
      <c r="H315" s="20"/>
    </row>
    <row r="316" spans="2:8">
      <c r="B316" s="21" t="s">
        <v>252</v>
      </c>
      <c r="C316" s="23"/>
      <c r="D316" s="24"/>
      <c r="E316" s="24"/>
      <c r="F316" s="25"/>
      <c r="H316" s="20"/>
    </row>
    <row r="317" spans="2:8">
      <c r="B317" s="21" t="s">
        <v>253</v>
      </c>
      <c r="C317" s="23"/>
      <c r="D317" s="24"/>
      <c r="E317" s="24"/>
      <c r="F317" s="25"/>
      <c r="H317" s="20"/>
    </row>
    <row r="318" spans="2:8" ht="17.25" customHeight="1">
      <c r="B318" s="60" t="s">
        <v>254</v>
      </c>
      <c r="C318" s="23"/>
      <c r="D318" s="24"/>
      <c r="E318" s="24"/>
      <c r="F318" s="25"/>
    </row>
    <row r="319" spans="2:8">
      <c r="B319" s="47" t="s">
        <v>17</v>
      </c>
      <c r="C319" s="17"/>
      <c r="D319" s="18"/>
      <c r="E319" s="18"/>
      <c r="F319" s="19"/>
      <c r="H319" s="20"/>
    </row>
    <row r="320" spans="2:8">
      <c r="B320" s="4"/>
      <c r="C320" s="12"/>
      <c r="D320" s="12"/>
      <c r="E320" s="12"/>
      <c r="F320" s="12"/>
      <c r="H320" s="12"/>
    </row>
    <row r="321" spans="2:8">
      <c r="E321" s="6" t="s">
        <v>2</v>
      </c>
      <c r="F321" s="46" t="s">
        <v>3</v>
      </c>
    </row>
    <row r="322" spans="2:8">
      <c r="B322" s="36" t="s">
        <v>255</v>
      </c>
      <c r="C322" s="10"/>
      <c r="D322" s="11"/>
      <c r="E322" s="13"/>
      <c r="F322" s="15"/>
      <c r="H322" s="20"/>
    </row>
    <row r="323" spans="2:8">
      <c r="B323" s="21" t="s">
        <v>256</v>
      </c>
      <c r="C323" s="26"/>
      <c r="D323" s="12"/>
      <c r="E323" s="23"/>
      <c r="F323" s="25"/>
      <c r="H323" s="20"/>
    </row>
    <row r="324" spans="2:8">
      <c r="B324" s="21" t="s">
        <v>257</v>
      </c>
      <c r="C324" s="26"/>
      <c r="D324" s="12"/>
      <c r="E324" s="23"/>
      <c r="F324" s="25"/>
      <c r="H324" s="20"/>
    </row>
    <row r="325" spans="2:8">
      <c r="B325" s="21" t="s">
        <v>258</v>
      </c>
      <c r="C325" s="26"/>
      <c r="D325" s="12"/>
      <c r="E325" s="23"/>
      <c r="F325" s="25"/>
      <c r="H325" s="20"/>
    </row>
    <row r="326" spans="2:8">
      <c r="B326" s="21" t="s">
        <v>259</v>
      </c>
      <c r="C326" s="26"/>
      <c r="D326" s="12"/>
      <c r="E326" s="23"/>
      <c r="F326" s="25"/>
      <c r="H326" s="20"/>
    </row>
    <row r="327" spans="2:8">
      <c r="B327" s="21" t="s">
        <v>260</v>
      </c>
      <c r="C327" s="26"/>
      <c r="D327" s="12"/>
      <c r="E327" s="23"/>
      <c r="F327" s="25"/>
      <c r="H327" s="20"/>
    </row>
    <row r="328" spans="2:8">
      <c r="B328" s="21" t="s">
        <v>261</v>
      </c>
      <c r="C328" s="26"/>
      <c r="D328" s="12"/>
      <c r="E328" s="23"/>
      <c r="F328" s="25"/>
      <c r="H328" s="20"/>
    </row>
    <row r="329" spans="2:8">
      <c r="B329" s="21" t="s">
        <v>262</v>
      </c>
      <c r="C329" s="26"/>
      <c r="D329" s="12"/>
      <c r="E329" s="23"/>
      <c r="F329" s="25"/>
      <c r="H329" s="20"/>
    </row>
    <row r="330" spans="2:8">
      <c r="B330" s="21" t="s">
        <v>263</v>
      </c>
      <c r="C330" s="26"/>
      <c r="D330" s="12"/>
      <c r="E330" s="23"/>
      <c r="F330" s="25"/>
      <c r="H330" s="20"/>
    </row>
    <row r="331" spans="2:8">
      <c r="B331" s="21" t="s">
        <v>264</v>
      </c>
      <c r="C331" s="26"/>
      <c r="D331" s="12"/>
      <c r="E331" s="23"/>
      <c r="F331" s="25"/>
      <c r="H331" s="20"/>
    </row>
    <row r="332" spans="2:8">
      <c r="B332" s="21" t="s">
        <v>265</v>
      </c>
      <c r="C332" s="26"/>
      <c r="D332" s="12"/>
      <c r="E332" s="23"/>
      <c r="F332" s="25"/>
      <c r="H332" s="20"/>
    </row>
    <row r="333" spans="2:8">
      <c r="B333" s="21" t="s">
        <v>266</v>
      </c>
      <c r="C333" s="26"/>
      <c r="D333" s="12"/>
      <c r="E333" s="23"/>
      <c r="F333" s="25"/>
      <c r="H333" s="20"/>
    </row>
    <row r="334" spans="2:8">
      <c r="B334" s="21" t="s">
        <v>267</v>
      </c>
      <c r="C334" s="26"/>
      <c r="D334" s="12"/>
      <c r="E334" s="23"/>
      <c r="F334" s="25"/>
      <c r="H334" s="20"/>
    </row>
    <row r="335" spans="2:8">
      <c r="B335" s="21" t="s">
        <v>268</v>
      </c>
      <c r="C335" s="26"/>
      <c r="D335" s="12"/>
      <c r="E335" s="23"/>
      <c r="F335" s="25"/>
      <c r="H335" s="20"/>
    </row>
    <row r="336" spans="2:8">
      <c r="B336" s="21" t="s">
        <v>331</v>
      </c>
      <c r="C336" s="26"/>
      <c r="D336" s="12"/>
      <c r="E336" s="23"/>
      <c r="F336" s="25"/>
      <c r="H336" s="20"/>
    </row>
    <row r="337" spans="2:8">
      <c r="B337" s="21" t="s">
        <v>332</v>
      </c>
      <c r="C337" s="26"/>
      <c r="D337" s="12"/>
      <c r="E337" s="23"/>
      <c r="F337" s="25"/>
      <c r="H337" s="20"/>
    </row>
    <row r="338" spans="2:8">
      <c r="B338" s="47" t="s">
        <v>269</v>
      </c>
      <c r="C338" s="28"/>
      <c r="D338" s="48"/>
      <c r="E338" s="18"/>
      <c r="F338" s="19"/>
    </row>
    <row r="340" spans="2:8">
      <c r="B340" s="9" t="s">
        <v>32</v>
      </c>
      <c r="C340" s="9"/>
      <c r="D340" s="9"/>
      <c r="E340" s="9"/>
      <c r="F340" s="54">
        <f>F319-F338</f>
        <v>0</v>
      </c>
    </row>
    <row r="341" spans="2:8">
      <c r="B341" s="12"/>
    </row>
    <row r="342" spans="2:8">
      <c r="B342" s="4"/>
      <c r="C342" s="5" t="s">
        <v>1</v>
      </c>
      <c r="D342" s="6" t="s">
        <v>2</v>
      </c>
      <c r="E342" s="7" t="s">
        <v>3</v>
      </c>
      <c r="F342" s="8" t="s">
        <v>4</v>
      </c>
    </row>
    <row r="343" spans="2:8">
      <c r="B343" s="36" t="s">
        <v>270</v>
      </c>
      <c r="C343" s="13"/>
      <c r="D343" s="14"/>
      <c r="E343" s="14"/>
      <c r="F343" s="15"/>
      <c r="H343" s="20"/>
    </row>
    <row r="344" spans="2:8">
      <c r="B344" s="21" t="s">
        <v>271</v>
      </c>
      <c r="C344" s="23"/>
      <c r="D344" s="24"/>
      <c r="E344" s="24"/>
      <c r="F344" s="25"/>
      <c r="H344" s="20"/>
    </row>
    <row r="345" spans="2:8">
      <c r="B345" s="21" t="s">
        <v>272</v>
      </c>
      <c r="C345" s="23"/>
      <c r="D345" s="24"/>
      <c r="E345" s="24"/>
      <c r="F345" s="25"/>
      <c r="H345" s="20"/>
    </row>
    <row r="346" spans="2:8">
      <c r="B346" s="21" t="s">
        <v>273</v>
      </c>
      <c r="C346" s="23"/>
      <c r="D346" s="24"/>
      <c r="E346" s="24"/>
      <c r="F346" s="25"/>
      <c r="H346" s="20"/>
    </row>
    <row r="347" spans="2:8">
      <c r="B347" s="21" t="s">
        <v>274</v>
      </c>
      <c r="C347" s="23"/>
      <c r="D347" s="24"/>
      <c r="E347" s="24"/>
      <c r="F347" s="25"/>
      <c r="H347" s="20"/>
    </row>
    <row r="348" spans="2:8">
      <c r="B348" s="21" t="s">
        <v>275</v>
      </c>
      <c r="C348" s="23"/>
      <c r="D348" s="24"/>
      <c r="E348" s="24"/>
      <c r="F348" s="25"/>
      <c r="H348" s="20"/>
    </row>
    <row r="349" spans="2:8">
      <c r="B349" s="21" t="s">
        <v>276</v>
      </c>
      <c r="C349" s="23"/>
      <c r="D349" s="24"/>
      <c r="E349" s="24"/>
      <c r="F349" s="25"/>
      <c r="H349" s="20"/>
    </row>
    <row r="350" spans="2:8">
      <c r="B350" s="60" t="s">
        <v>277</v>
      </c>
      <c r="C350" s="23"/>
      <c r="D350" s="24"/>
      <c r="E350" s="24"/>
      <c r="F350" s="25"/>
    </row>
    <row r="351" spans="2:8">
      <c r="B351" s="21" t="s">
        <v>278</v>
      </c>
      <c r="C351" s="23"/>
      <c r="D351" s="24"/>
      <c r="E351" s="24"/>
      <c r="F351" s="25"/>
      <c r="H351" s="20"/>
    </row>
    <row r="352" spans="2:8">
      <c r="B352" s="21" t="s">
        <v>279</v>
      </c>
      <c r="C352" s="23"/>
      <c r="D352" s="24"/>
      <c r="E352" s="24"/>
      <c r="F352" s="25"/>
      <c r="H352" s="20"/>
    </row>
    <row r="353" spans="2:8">
      <c r="B353" s="21" t="s">
        <v>280</v>
      </c>
      <c r="C353" s="23"/>
      <c r="D353" s="24"/>
      <c r="E353" s="24"/>
      <c r="F353" s="25"/>
      <c r="H353" s="20"/>
    </row>
    <row r="354" spans="2:8">
      <c r="B354" s="21" t="s">
        <v>281</v>
      </c>
      <c r="C354" s="23"/>
      <c r="D354" s="24"/>
      <c r="E354" s="24"/>
      <c r="F354" s="25"/>
      <c r="H354" s="20"/>
    </row>
    <row r="355" spans="2:8">
      <c r="B355" s="21" t="s">
        <v>282</v>
      </c>
      <c r="C355" s="23"/>
      <c r="D355" s="24"/>
      <c r="E355" s="24"/>
      <c r="F355" s="25"/>
      <c r="H355" s="20"/>
    </row>
    <row r="356" spans="2:8">
      <c r="B356" s="21" t="s">
        <v>283</v>
      </c>
      <c r="C356" s="23"/>
      <c r="D356" s="24"/>
      <c r="E356" s="24"/>
      <c r="F356" s="25"/>
      <c r="H356" s="20"/>
    </row>
    <row r="357" spans="2:8">
      <c r="B357" s="21" t="s">
        <v>284</v>
      </c>
      <c r="C357" s="23"/>
      <c r="D357" s="24"/>
      <c r="E357" s="24"/>
      <c r="F357" s="25"/>
      <c r="H357" s="20"/>
    </row>
    <row r="358" spans="2:8">
      <c r="B358" s="21" t="s">
        <v>285</v>
      </c>
      <c r="C358" s="23"/>
      <c r="D358" s="24"/>
      <c r="E358" s="24"/>
      <c r="F358" s="25"/>
      <c r="H358" s="20"/>
    </row>
    <row r="359" spans="2:8">
      <c r="B359" s="21" t="s">
        <v>286</v>
      </c>
      <c r="C359" s="23"/>
      <c r="D359" s="24"/>
      <c r="E359" s="24"/>
      <c r="F359" s="25"/>
      <c r="H359" s="20"/>
    </row>
    <row r="360" spans="2:8">
      <c r="B360" s="21" t="s">
        <v>287</v>
      </c>
      <c r="C360" s="23"/>
      <c r="D360" s="24"/>
      <c r="E360" s="24"/>
      <c r="F360" s="25"/>
      <c r="H360" s="20"/>
    </row>
    <row r="361" spans="2:8">
      <c r="B361" s="21" t="s">
        <v>288</v>
      </c>
      <c r="C361" s="23"/>
      <c r="D361" s="24"/>
      <c r="E361" s="24"/>
      <c r="F361" s="25"/>
      <c r="H361" s="20"/>
    </row>
    <row r="362" spans="2:8">
      <c r="B362" s="21" t="s">
        <v>289</v>
      </c>
      <c r="C362" s="23"/>
      <c r="D362" s="24"/>
      <c r="E362" s="24"/>
      <c r="F362" s="25"/>
      <c r="H362" s="20"/>
    </row>
    <row r="363" spans="2:8">
      <c r="B363" s="60" t="s">
        <v>290</v>
      </c>
      <c r="C363" s="23"/>
      <c r="D363" s="24"/>
      <c r="E363" s="24"/>
      <c r="F363" s="25"/>
    </row>
    <row r="364" spans="2:8">
      <c r="B364" s="47" t="s">
        <v>18</v>
      </c>
      <c r="C364" s="17"/>
      <c r="D364" s="18"/>
      <c r="E364" s="18"/>
      <c r="F364" s="19"/>
      <c r="H364" s="20"/>
    </row>
    <row r="365" spans="2:8">
      <c r="B365" s="4"/>
      <c r="C365" s="12"/>
      <c r="D365" s="12"/>
      <c r="E365" s="12"/>
      <c r="F365" s="12"/>
      <c r="H365" s="12"/>
    </row>
    <row r="366" spans="2:8">
      <c r="E366" s="6" t="s">
        <v>2</v>
      </c>
      <c r="F366" s="46" t="s">
        <v>3</v>
      </c>
    </row>
    <row r="367" spans="2:8">
      <c r="B367" s="36" t="s">
        <v>291</v>
      </c>
      <c r="C367" s="10"/>
      <c r="D367" s="11"/>
      <c r="E367" s="13"/>
      <c r="F367" s="15"/>
      <c r="H367" s="20"/>
    </row>
    <row r="368" spans="2:8">
      <c r="B368" s="21" t="s">
        <v>292</v>
      </c>
      <c r="C368" s="26"/>
      <c r="D368" s="12"/>
      <c r="E368" s="23"/>
      <c r="F368" s="25"/>
      <c r="H368" s="20"/>
    </row>
    <row r="369" spans="2:8">
      <c r="B369" s="21" t="s">
        <v>333</v>
      </c>
      <c r="C369" s="26"/>
      <c r="D369" s="12"/>
      <c r="E369" s="23"/>
      <c r="F369" s="25"/>
      <c r="H369" s="20"/>
    </row>
    <row r="370" spans="2:8">
      <c r="B370" s="21" t="s">
        <v>293</v>
      </c>
      <c r="C370" s="26"/>
      <c r="D370" s="12"/>
      <c r="E370" s="23"/>
      <c r="F370" s="25"/>
      <c r="H370" s="20"/>
    </row>
    <row r="371" spans="2:8">
      <c r="B371" s="21" t="s">
        <v>294</v>
      </c>
      <c r="C371" s="26"/>
      <c r="D371" s="12"/>
      <c r="E371" s="23"/>
      <c r="F371" s="25"/>
      <c r="H371" s="20"/>
    </row>
    <row r="372" spans="2:8">
      <c r="B372" s="21" t="s">
        <v>295</v>
      </c>
      <c r="C372" s="26"/>
      <c r="D372" s="12"/>
      <c r="E372" s="23"/>
      <c r="F372" s="25"/>
      <c r="H372" s="20"/>
    </row>
    <row r="373" spans="2:8">
      <c r="B373" s="21" t="s">
        <v>296</v>
      </c>
      <c r="C373" s="26"/>
      <c r="D373" s="12"/>
      <c r="E373" s="23"/>
      <c r="F373" s="25"/>
      <c r="H373" s="20"/>
    </row>
    <row r="374" spans="2:8">
      <c r="B374" s="21" t="s">
        <v>297</v>
      </c>
      <c r="C374" s="26"/>
      <c r="D374" s="12"/>
      <c r="E374" s="23"/>
      <c r="F374" s="25"/>
      <c r="H374" s="20"/>
    </row>
    <row r="375" spans="2:8">
      <c r="B375" s="21" t="s">
        <v>334</v>
      </c>
      <c r="C375" s="26"/>
      <c r="D375" s="12"/>
      <c r="E375" s="23"/>
      <c r="F375" s="25"/>
      <c r="H375" s="20"/>
    </row>
    <row r="376" spans="2:8">
      <c r="B376" s="47" t="s">
        <v>298</v>
      </c>
      <c r="C376" s="28"/>
      <c r="D376" s="48"/>
      <c r="E376" s="18"/>
      <c r="F376" s="19"/>
    </row>
    <row r="378" spans="2:8">
      <c r="B378" s="9" t="s">
        <v>32</v>
      </c>
      <c r="C378" s="9"/>
      <c r="D378" s="9"/>
      <c r="E378" s="9"/>
      <c r="F378" s="54">
        <f>F364-F376</f>
        <v>0</v>
      </c>
    </row>
    <row r="379" spans="2:8">
      <c r="B379" s="12"/>
    </row>
    <row r="380" spans="2:8">
      <c r="C380" s="5" t="s">
        <v>1</v>
      </c>
      <c r="D380" s="6" t="s">
        <v>2</v>
      </c>
      <c r="E380" s="7" t="s">
        <v>3</v>
      </c>
      <c r="F380" s="8" t="s">
        <v>4</v>
      </c>
    </row>
    <row r="381" spans="2:8">
      <c r="B381" s="36" t="s">
        <v>299</v>
      </c>
      <c r="C381" s="13"/>
      <c r="D381" s="14"/>
      <c r="E381" s="14"/>
      <c r="F381" s="15"/>
      <c r="H381" s="20"/>
    </row>
    <row r="382" spans="2:8">
      <c r="B382" s="21" t="s">
        <v>300</v>
      </c>
      <c r="C382" s="23"/>
      <c r="D382" s="24"/>
      <c r="E382" s="24"/>
      <c r="F382" s="25"/>
      <c r="H382" s="20"/>
    </row>
    <row r="383" spans="2:8">
      <c r="B383" s="60" t="s">
        <v>301</v>
      </c>
      <c r="C383" s="23"/>
      <c r="D383" s="24"/>
      <c r="E383" s="24"/>
      <c r="F383" s="25"/>
    </row>
    <row r="384" spans="2:8">
      <c r="B384" s="21" t="s">
        <v>302</v>
      </c>
      <c r="C384" s="23"/>
      <c r="D384" s="24"/>
      <c r="E384" s="24"/>
      <c r="F384" s="25"/>
      <c r="H384" s="20"/>
    </row>
    <row r="385" spans="2:8">
      <c r="B385" s="21" t="s">
        <v>303</v>
      </c>
      <c r="C385" s="23"/>
      <c r="D385" s="24"/>
      <c r="E385" s="24"/>
      <c r="F385" s="25"/>
      <c r="H385" s="20"/>
    </row>
    <row r="386" spans="2:8">
      <c r="B386" s="21" t="s">
        <v>304</v>
      </c>
      <c r="C386" s="23"/>
      <c r="D386" s="24"/>
      <c r="E386" s="24"/>
      <c r="F386" s="25"/>
      <c r="H386" s="20"/>
    </row>
    <row r="387" spans="2:8">
      <c r="B387" s="60" t="s">
        <v>305</v>
      </c>
      <c r="C387" s="23"/>
      <c r="D387" s="24"/>
      <c r="E387" s="24"/>
      <c r="F387" s="25"/>
      <c r="H387" s="20"/>
    </row>
    <row r="388" spans="2:8">
      <c r="B388" s="61" t="s">
        <v>19</v>
      </c>
      <c r="C388" s="17"/>
      <c r="D388" s="18"/>
      <c r="E388" s="18"/>
      <c r="F388" s="19"/>
      <c r="H388" s="20"/>
    </row>
    <row r="389" spans="2:8">
      <c r="B389" s="4"/>
      <c r="C389" s="12"/>
      <c r="D389" s="12"/>
      <c r="E389" s="12"/>
      <c r="F389" s="12"/>
      <c r="H389" s="12"/>
    </row>
    <row r="390" spans="2:8">
      <c r="E390" s="6" t="s">
        <v>2</v>
      </c>
      <c r="F390" s="46" t="s">
        <v>3</v>
      </c>
    </row>
    <row r="391" spans="2:8">
      <c r="B391" s="36" t="s">
        <v>306</v>
      </c>
      <c r="C391" s="10"/>
      <c r="D391" s="11"/>
      <c r="E391" s="13"/>
      <c r="F391" s="15"/>
    </row>
    <row r="392" spans="2:8">
      <c r="B392" s="21" t="s">
        <v>307</v>
      </c>
      <c r="C392" s="26"/>
      <c r="D392" s="12"/>
      <c r="E392" s="23"/>
      <c r="F392" s="25"/>
      <c r="H392" s="20"/>
    </row>
    <row r="393" spans="2:8">
      <c r="B393" s="21" t="s">
        <v>308</v>
      </c>
      <c r="C393" s="26"/>
      <c r="D393" s="12"/>
      <c r="E393" s="23"/>
      <c r="F393" s="25"/>
      <c r="H393" s="20"/>
    </row>
    <row r="394" spans="2:8">
      <c r="B394" s="21" t="s">
        <v>309</v>
      </c>
      <c r="C394" s="26"/>
      <c r="D394" s="12"/>
      <c r="E394" s="23"/>
      <c r="F394" s="25"/>
      <c r="H394" s="20"/>
    </row>
    <row r="395" spans="2:8">
      <c r="B395" s="21" t="s">
        <v>310</v>
      </c>
      <c r="C395" s="26"/>
      <c r="D395" s="12"/>
      <c r="E395" s="23"/>
      <c r="F395" s="25"/>
      <c r="H395" s="20"/>
    </row>
    <row r="396" spans="2:8">
      <c r="B396" s="21" t="s">
        <v>311</v>
      </c>
      <c r="C396" s="26"/>
      <c r="D396" s="12"/>
      <c r="E396" s="23"/>
      <c r="F396" s="25"/>
      <c r="H396" s="20"/>
    </row>
    <row r="397" spans="2:8">
      <c r="B397" s="21" t="s">
        <v>312</v>
      </c>
      <c r="C397" s="26"/>
      <c r="D397" s="12"/>
      <c r="E397" s="23"/>
      <c r="F397" s="25"/>
      <c r="H397" s="20"/>
    </row>
    <row r="398" spans="2:8">
      <c r="B398" s="47" t="s">
        <v>313</v>
      </c>
      <c r="C398" s="28"/>
      <c r="D398" s="48"/>
      <c r="E398" s="18"/>
      <c r="F398" s="19"/>
      <c r="H398" s="20"/>
    </row>
    <row r="400" spans="2:8">
      <c r="B400" s="9" t="s">
        <v>32</v>
      </c>
      <c r="C400" s="9"/>
      <c r="D400" s="9"/>
      <c r="E400" s="9"/>
      <c r="F400" s="54">
        <f>F388-F398</f>
        <v>0</v>
      </c>
      <c r="H400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2016-06-02T02:01:57Z</dcterms:modified>
</cp:coreProperties>
</file>