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Project\JasperShop\mysite\Scripts\JasperShop\"/>
    </mc:Choice>
  </mc:AlternateContent>
  <bookViews>
    <workbookView xWindow="0" yWindow="0" windowWidth="28800" windowHeight="1228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" i="1" l="1"/>
  <c r="K25" i="1"/>
  <c r="K26" i="1"/>
  <c r="K27" i="1"/>
  <c r="K28" i="1"/>
  <c r="K29" i="1"/>
  <c r="K30" i="1"/>
  <c r="K31" i="1"/>
  <c r="K32" i="1"/>
  <c r="K33" i="1"/>
  <c r="K35" i="1"/>
  <c r="K36" i="1"/>
  <c r="K37" i="1"/>
  <c r="K38" i="1"/>
  <c r="K39" i="1"/>
  <c r="K40" i="1"/>
  <c r="K41" i="1"/>
  <c r="K42" i="1"/>
  <c r="K43" i="1"/>
  <c r="K45" i="1"/>
  <c r="K46" i="1"/>
  <c r="K47" i="1"/>
  <c r="K48" i="1"/>
  <c r="K49" i="1"/>
  <c r="K51" i="1"/>
  <c r="K52" i="1"/>
  <c r="K53" i="1"/>
  <c r="K54" i="1"/>
  <c r="K55" i="1"/>
  <c r="K56" i="1"/>
  <c r="K58" i="1"/>
  <c r="K59" i="1"/>
  <c r="K60" i="1"/>
  <c r="K61" i="1"/>
  <c r="K63" i="1"/>
  <c r="K64" i="1"/>
  <c r="K65" i="1"/>
  <c r="K66" i="1"/>
  <c r="K68" i="1"/>
  <c r="K69" i="1"/>
  <c r="K70" i="1"/>
  <c r="K71" i="1"/>
  <c r="K72" i="1"/>
  <c r="K73" i="1"/>
  <c r="K74" i="1"/>
  <c r="K76" i="1"/>
  <c r="K77" i="1"/>
  <c r="K78" i="1"/>
  <c r="K79" i="1"/>
  <c r="K80" i="1"/>
  <c r="K82" i="1"/>
  <c r="K83" i="1"/>
  <c r="K84" i="1"/>
  <c r="K85" i="1"/>
  <c r="K86" i="1"/>
  <c r="K87" i="1"/>
  <c r="K88" i="1"/>
  <c r="K91" i="1"/>
  <c r="K92" i="1"/>
  <c r="K93" i="1"/>
  <c r="K94" i="1"/>
  <c r="K95" i="1"/>
  <c r="K96" i="1"/>
  <c r="K98" i="1"/>
  <c r="K99" i="1"/>
  <c r="K100" i="1"/>
  <c r="K101" i="1"/>
  <c r="K102" i="1"/>
  <c r="K103" i="1"/>
  <c r="K105" i="1"/>
  <c r="K106" i="1"/>
  <c r="K107" i="1"/>
  <c r="K108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3" i="1"/>
  <c r="K174" i="1"/>
  <c r="K175" i="1"/>
  <c r="K176" i="1"/>
  <c r="K177" i="1"/>
  <c r="K178" i="1"/>
  <c r="K179" i="1"/>
  <c r="K180" i="1"/>
  <c r="K181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3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22" i="1"/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1" i="1"/>
</calcChain>
</file>

<file path=xl/sharedStrings.xml><?xml version="1.0" encoding="utf-8"?>
<sst xmlns="http://schemas.openxmlformats.org/spreadsheetml/2006/main" count="215" uniqueCount="184">
  <si>
    <t>【adidas正品】男女段情侶款 運動拖鞋 三條線 愛迪達 防水止滑 一體成型 黑白/紅白/藍白/深藍白 公司貨實圖拍攝</t>
  </si>
  <si>
    <t>[A&amp;M SHOP]韓國 EXCELSIOR餅乾鞋 基本款</t>
  </si>
  <si>
    <t>📣📣現貨 熱賣 男士休閒板鞋 男鞋帆布休閒鞋 塗鴉學生帆布鞋 板鞋情侶低幫 白鞋 潮流 百搭 舒適透氣帆布鞋</t>
  </si>
  <si>
    <t>預購+現貨✨FILA CENTER COURT B 和 CENTER COURT S 跑馬燈 帆布鞋 Fila帆布鞋</t>
  </si>
  <si>
    <t>LCW💕超特價 NEW BALANCE 247 粉 孔孝真 黑白 白 MRL247WB 黑</t>
  </si>
  <si>
    <t>FILA DISRUPTOR 2 鋸齒 鋸齒鞋 韓國 厚底 白色 黑色 焦糖底 白粉 粉色 五色現貨</t>
  </si>
  <si>
    <t>現貨免運 Vans板鞋 帆布鞋 Supreme Vans Authentic pro 棋盤格 黑白格 懶人鞋 範斯男女鞋</t>
  </si>
  <si>
    <t>images/product/shoes1.jfif</t>
    <phoneticPr fontId="1" type="noConversion"/>
  </si>
  <si>
    <t>images/product/shoes2.jfif</t>
  </si>
  <si>
    <t>images/product/shoes3.jfif</t>
  </si>
  <si>
    <t>images/product/shoes4.jfif</t>
  </si>
  <si>
    <t>images/product/shoes5.jfif</t>
  </si>
  <si>
    <t>images/product/shoes6.jfif</t>
  </si>
  <si>
    <t>images/product/shoes7.jfif</t>
  </si>
  <si>
    <t>images/product/shoes8.jfif</t>
  </si>
  <si>
    <t>images/product/shoes9.jfif</t>
  </si>
  <si>
    <t>The Ordinary 精華液 ✨南瓜派美妝✨ 乳液 角鯊 杜鵑花酸 菸鹼胺 玻尿酸 果酸 咖啡因</t>
  </si>
  <si>
    <t>【DDT】 蘭芝 唇膜 假一賠十 100%正品 晚安唇膜 睡美人極萃滋養晚安唇膜 正品 現貨 Laneige 韓國 官方</t>
  </si>
  <si>
    <t>images/product/beauty1.jfif</t>
    <phoneticPr fontId="1" type="noConversion"/>
  </si>
  <si>
    <t>images/product/beauty2.jfif</t>
  </si>
  <si>
    <t>images/product/beauty3.jfif</t>
  </si>
  <si>
    <t>images/product/beauty4.jfif</t>
    <phoneticPr fontId="1" type="noConversion"/>
  </si>
  <si>
    <t>images/product/other1.jfif</t>
    <phoneticPr fontId="1" type="noConversion"/>
  </si>
  <si>
    <t>images/product/other2.jfif</t>
  </si>
  <si>
    <t>images/product/other3.jfif</t>
  </si>
  <si>
    <t>images/product/other4.jfif</t>
  </si>
  <si>
    <t>images/product/other5.jfif</t>
  </si>
  <si>
    <t>images/product/other6.jfif</t>
  </si>
  <si>
    <t>images/product/other7.jfif</t>
  </si>
  <si>
    <t>正品迪邦 SGS檢驗合格 附發票 水的魔法師 水的魔術師 水的魔塑師 彈跳水壺 太空瓶 運動水壺 兒童水壺</t>
  </si>
  <si>
    <t>【台灣現貨】卡通圓形地墊 地毯 客廳地毯 臥房地毯</t>
  </si>
  <si>
    <t>Uncle-Way威叔叔 日式風茶几置物矮桌 茶几 和式矮桌 收納桌 書桌 木紋書桌</t>
  </si>
  <si>
    <t>【彬彬小舖】現貨供應-『-超值實木轉角書桌櫃-多種尺寸.顏色-』促銷中</t>
  </si>
  <si>
    <t>H-D-東稻家居-Reira-芮拉典藏沙發-L型沙發-3人-凳-布沙發-3色</t>
  </si>
  <si>
    <t>【宜家家居~】專櫃品質-無印MUJI懶人沙發豆袋榻榻米舒適布藝客廳沙發臥室單人懶骨頭豆包袋</t>
  </si>
  <si>
    <t>北歐風素色線條小清新田園IG爆款任選台灣製雙人床包三件組</t>
  </si>
  <si>
    <t>DR. MARTENS 男女 1460 1461 3989 3孔 8孔 馬丁 馬汀大夫 黑【A-KAY0】</t>
    <phoneticPr fontId="1" type="noConversion"/>
  </si>
  <si>
    <t>Xin Store🔹Converse Chuck Taylor All Star 1970 Low 帆布鞋 低筒 黑白</t>
    <phoneticPr fontId="1" type="noConversion"/>
  </si>
  <si>
    <t>【梨大小姐】PIEU Wonder Tension W 氣墊粉餅 粉餅 遮瑕 粉底液 APIEU 氣墊 柯基 粉底</t>
    <phoneticPr fontId="1" type="noConversion"/>
  </si>
  <si>
    <t>1~9</t>
    <phoneticPr fontId="1" type="noConversion"/>
  </si>
  <si>
    <t>鞋子</t>
    <phoneticPr fontId="1" type="noConversion"/>
  </si>
  <si>
    <t>10~13</t>
    <phoneticPr fontId="1" type="noConversion"/>
  </si>
  <si>
    <t>美妝</t>
    <phoneticPr fontId="1" type="noConversion"/>
  </si>
  <si>
    <t>水壺</t>
    <phoneticPr fontId="1" type="noConversion"/>
  </si>
  <si>
    <t>鞋子</t>
    <phoneticPr fontId="1" type="noConversion"/>
  </si>
  <si>
    <t>布鞋</t>
    <phoneticPr fontId="1" type="noConversion"/>
  </si>
  <si>
    <t>板鞋 休閒鞋 帆布鞋 白鞋</t>
    <phoneticPr fontId="1" type="noConversion"/>
  </si>
  <si>
    <t>FILA COURT 跑馬燈 帆布鞋</t>
    <phoneticPr fontId="1" type="noConversion"/>
  </si>
  <si>
    <t>孔孝真 NB NEW BALANCE</t>
    <phoneticPr fontId="1" type="noConversion"/>
  </si>
  <si>
    <t>帆布鞋 低筒 黑白 Converse Taylor</t>
    <phoneticPr fontId="1" type="noConversion"/>
  </si>
  <si>
    <t>鋸齒 鋸齒鞋 厚底 Fila disruptor</t>
    <phoneticPr fontId="1" type="noConversion"/>
  </si>
  <si>
    <t>板鞋 帆布鞋 Vans Supreme pro 棋盤格 範斯</t>
    <phoneticPr fontId="1" type="noConversion"/>
  </si>
  <si>
    <t>餅乾鞋 餅乾 韓國 excelsior</t>
    <phoneticPr fontId="1" type="noConversion"/>
  </si>
  <si>
    <t>adidas 愛迪達 拖鞋 運動 三條線 防水 止滑 葉子</t>
    <phoneticPr fontId="1" type="noConversion"/>
  </si>
  <si>
    <t>鞋子 布鞋 不鞋 帆布鞋 3孔 DR. MARTINS 男女 馬汀 馬丁</t>
    <phoneticPr fontId="1" type="noConversion"/>
  </si>
  <si>
    <t>美妝 乳液 酸 果酸 咖啡因 ordinary</t>
    <phoneticPr fontId="1" type="noConversion"/>
  </si>
  <si>
    <t>粉餅 氣墊粉餅 美妝 遮瑕 粉底液 氣墊 Wonder Tension</t>
    <phoneticPr fontId="1" type="noConversion"/>
  </si>
  <si>
    <t>美妝 唇膜 蘭芝 晚安唇膜</t>
    <phoneticPr fontId="1" type="noConversion"/>
  </si>
  <si>
    <t>Disney 迪士尼 室內香氛 夜燈 小豬 維尼 雪寶 屹耳 大眼仔 三眼怪 史迪奇 ❤️milicent</t>
    <phoneticPr fontId="1" type="noConversion"/>
  </si>
  <si>
    <t>茶几 書桌 木頭 木 收納桌 收納 書 日式 愛桌 置物 置物桌 家俱 家具</t>
    <phoneticPr fontId="1" type="noConversion"/>
  </si>
  <si>
    <t>地墊 地毯 客廳 臥房 地毯 卡通 擺飾</t>
    <phoneticPr fontId="1" type="noConversion"/>
  </si>
  <si>
    <t>水壺 膳魔師 魔法師 迪邦 水壺 太空瓶 日常</t>
    <phoneticPr fontId="1" type="noConversion"/>
  </si>
  <si>
    <t>香氛 夜燈 Disney 迪士尼 小豬 維尼 雪寶 屹耳 大眼仔 三眼怪 史迪奇 居家 用品</t>
    <phoneticPr fontId="1" type="noConversion"/>
  </si>
  <si>
    <t>家具 沙發 L型 布</t>
    <phoneticPr fontId="1" type="noConversion"/>
  </si>
  <si>
    <t>木頭 實木 家具 書桌 書桌櫃 櫃子 轉角</t>
    <phoneticPr fontId="1" type="noConversion"/>
  </si>
  <si>
    <t>家具 專櫃 無印 MUJI 懶人 懶人沙發 沙發 榻榻米 客廳 臥室 懶骨頭</t>
    <phoneticPr fontId="1" type="noConversion"/>
  </si>
  <si>
    <t>北歐風 北歐 素色 線條 小清新 田園 床包 台灣製</t>
    <phoneticPr fontId="1" type="noConversion"/>
  </si>
  <si>
    <t>不鞋</t>
    <phoneticPr fontId="1" type="noConversion"/>
  </si>
  <si>
    <t>帆布</t>
    <phoneticPr fontId="1" type="noConversion"/>
  </si>
  <si>
    <t>帆布鞋</t>
    <phoneticPr fontId="1" type="noConversion"/>
  </si>
  <si>
    <t>3孔</t>
    <phoneticPr fontId="1" type="noConversion"/>
  </si>
  <si>
    <t>DR.</t>
    <phoneticPr fontId="1" type="noConversion"/>
  </si>
  <si>
    <t>DR. MARTINS</t>
    <phoneticPr fontId="1" type="noConversion"/>
  </si>
  <si>
    <t>男女</t>
    <phoneticPr fontId="1" type="noConversion"/>
  </si>
  <si>
    <t>馬汀</t>
    <phoneticPr fontId="1" type="noConversion"/>
  </si>
  <si>
    <t>馬丁</t>
    <phoneticPr fontId="1" type="noConversion"/>
  </si>
  <si>
    <t>adidas</t>
    <phoneticPr fontId="1" type="noConversion"/>
  </si>
  <si>
    <t>愛迪達</t>
    <phoneticPr fontId="1" type="noConversion"/>
  </si>
  <si>
    <t>拖鞋</t>
    <phoneticPr fontId="1" type="noConversion"/>
  </si>
  <si>
    <t>運動</t>
    <phoneticPr fontId="1" type="noConversion"/>
  </si>
  <si>
    <t>三條線</t>
    <phoneticPr fontId="1" type="noConversion"/>
  </si>
  <si>
    <t>防水</t>
    <phoneticPr fontId="1" type="noConversion"/>
  </si>
  <si>
    <t>止滑</t>
    <phoneticPr fontId="1" type="noConversion"/>
  </si>
  <si>
    <t>葉子</t>
    <phoneticPr fontId="1" type="noConversion"/>
  </si>
  <si>
    <t>餅乾</t>
    <phoneticPr fontId="1" type="noConversion"/>
  </si>
  <si>
    <t>餅乾鞋</t>
    <phoneticPr fontId="1" type="noConversion"/>
  </si>
  <si>
    <t>韓國</t>
    <phoneticPr fontId="1" type="noConversion"/>
  </si>
  <si>
    <t>excelsior</t>
    <phoneticPr fontId="1" type="noConversion"/>
  </si>
  <si>
    <t>板鞋</t>
    <phoneticPr fontId="1" type="noConversion"/>
  </si>
  <si>
    <t>休閒鞋</t>
    <phoneticPr fontId="1" type="noConversion"/>
  </si>
  <si>
    <t>白鞋</t>
    <phoneticPr fontId="1" type="noConversion"/>
  </si>
  <si>
    <t>Fila</t>
    <phoneticPr fontId="1" type="noConversion"/>
  </si>
  <si>
    <t>fila court</t>
    <phoneticPr fontId="1" type="noConversion"/>
  </si>
  <si>
    <t>跑馬燈</t>
    <phoneticPr fontId="1" type="noConversion"/>
  </si>
  <si>
    <t>孔孝真</t>
    <phoneticPr fontId="1" type="noConversion"/>
  </si>
  <si>
    <t>nb</t>
    <phoneticPr fontId="1" type="noConversion"/>
  </si>
  <si>
    <t>new balance</t>
    <phoneticPr fontId="1" type="noConversion"/>
  </si>
  <si>
    <t>低筒</t>
    <phoneticPr fontId="1" type="noConversion"/>
  </si>
  <si>
    <t>黑白</t>
    <phoneticPr fontId="1" type="noConversion"/>
  </si>
  <si>
    <t>converse</t>
    <phoneticPr fontId="1" type="noConversion"/>
  </si>
  <si>
    <t>taylor</t>
    <phoneticPr fontId="1" type="noConversion"/>
  </si>
  <si>
    <t>鋸齒</t>
    <phoneticPr fontId="1" type="noConversion"/>
  </si>
  <si>
    <t>鋸齒鞋</t>
    <phoneticPr fontId="1" type="noConversion"/>
  </si>
  <si>
    <t>厚底</t>
    <phoneticPr fontId="1" type="noConversion"/>
  </si>
  <si>
    <t>disruptor</t>
    <phoneticPr fontId="1" type="noConversion"/>
  </si>
  <si>
    <t>vans</t>
    <phoneticPr fontId="1" type="noConversion"/>
  </si>
  <si>
    <t>supreme</t>
    <phoneticPr fontId="1" type="noConversion"/>
  </si>
  <si>
    <t>pro</t>
    <phoneticPr fontId="1" type="noConversion"/>
  </si>
  <si>
    <t>棋盤格</t>
    <phoneticPr fontId="1" type="noConversion"/>
  </si>
  <si>
    <t>範斯</t>
    <phoneticPr fontId="1" type="noConversion"/>
  </si>
  <si>
    <t>美妝</t>
    <phoneticPr fontId="1" type="noConversion"/>
  </si>
  <si>
    <t>乳液</t>
    <phoneticPr fontId="1" type="noConversion"/>
  </si>
  <si>
    <t>酸</t>
    <phoneticPr fontId="1" type="noConversion"/>
  </si>
  <si>
    <t>果酸</t>
    <phoneticPr fontId="1" type="noConversion"/>
  </si>
  <si>
    <t>咖啡因</t>
    <phoneticPr fontId="1" type="noConversion"/>
  </si>
  <si>
    <t>ordinary</t>
    <phoneticPr fontId="1" type="noConversion"/>
  </si>
  <si>
    <t>粉餅</t>
    <phoneticPr fontId="1" type="noConversion"/>
  </si>
  <si>
    <t>氣墊</t>
    <phoneticPr fontId="1" type="noConversion"/>
  </si>
  <si>
    <t>氣墊粉餅</t>
    <phoneticPr fontId="1" type="noConversion"/>
  </si>
  <si>
    <t>遮瑕</t>
    <phoneticPr fontId="1" type="noConversion"/>
  </si>
  <si>
    <t>粉底液</t>
    <phoneticPr fontId="1" type="noConversion"/>
  </si>
  <si>
    <t>唇膜</t>
    <phoneticPr fontId="1" type="noConversion"/>
  </si>
  <si>
    <t>蘭芝</t>
    <phoneticPr fontId="1" type="noConversion"/>
  </si>
  <si>
    <t>晚安唇膜</t>
    <phoneticPr fontId="1" type="noConversion"/>
  </si>
  <si>
    <t>香氛</t>
    <phoneticPr fontId="1" type="noConversion"/>
  </si>
  <si>
    <t>家居</t>
    <phoneticPr fontId="1" type="noConversion"/>
  </si>
  <si>
    <t>居家</t>
    <phoneticPr fontId="1" type="noConversion"/>
  </si>
  <si>
    <t>用品</t>
    <phoneticPr fontId="1" type="noConversion"/>
  </si>
  <si>
    <t>居家用品</t>
    <phoneticPr fontId="1" type="noConversion"/>
  </si>
  <si>
    <t>夜燈</t>
    <phoneticPr fontId="1" type="noConversion"/>
  </si>
  <si>
    <t>Disney</t>
    <phoneticPr fontId="1" type="noConversion"/>
  </si>
  <si>
    <t>小豬</t>
    <phoneticPr fontId="1" type="noConversion"/>
  </si>
  <si>
    <t>維尼</t>
    <phoneticPr fontId="1" type="noConversion"/>
  </si>
  <si>
    <t>雪寶</t>
    <phoneticPr fontId="1" type="noConversion"/>
  </si>
  <si>
    <t>大眼仔</t>
    <phoneticPr fontId="1" type="noConversion"/>
  </si>
  <si>
    <t>三眼怪</t>
    <phoneticPr fontId="1" type="noConversion"/>
  </si>
  <si>
    <t>史迪奇</t>
    <phoneticPr fontId="1" type="noConversion"/>
  </si>
  <si>
    <t>水壺</t>
    <phoneticPr fontId="1" type="noConversion"/>
  </si>
  <si>
    <t>膳魔師</t>
    <phoneticPr fontId="1" type="noConversion"/>
  </si>
  <si>
    <t>魔法師</t>
    <phoneticPr fontId="1" type="noConversion"/>
  </si>
  <si>
    <t>迪邦</t>
    <phoneticPr fontId="1" type="noConversion"/>
  </si>
  <si>
    <t>日常</t>
    <phoneticPr fontId="1" type="noConversion"/>
  </si>
  <si>
    <t>用品</t>
    <phoneticPr fontId="1" type="noConversion"/>
  </si>
  <si>
    <t>日常用品</t>
    <phoneticPr fontId="1" type="noConversion"/>
  </si>
  <si>
    <t>太空瓶</t>
    <phoneticPr fontId="1" type="noConversion"/>
  </si>
  <si>
    <t>地墊</t>
    <phoneticPr fontId="1" type="noConversion"/>
  </si>
  <si>
    <t>地毯</t>
    <phoneticPr fontId="1" type="noConversion"/>
  </si>
  <si>
    <t>客廳</t>
    <phoneticPr fontId="1" type="noConversion"/>
  </si>
  <si>
    <t>臥房</t>
    <phoneticPr fontId="1" type="noConversion"/>
  </si>
  <si>
    <t>卡通</t>
    <phoneticPr fontId="1" type="noConversion"/>
  </si>
  <si>
    <t>家具</t>
    <phoneticPr fontId="1" type="noConversion"/>
  </si>
  <si>
    <t>家俱</t>
    <phoneticPr fontId="1" type="noConversion"/>
  </si>
  <si>
    <t>茶几</t>
    <phoneticPr fontId="1" type="noConversion"/>
  </si>
  <si>
    <t>書桌</t>
    <phoneticPr fontId="1" type="noConversion"/>
  </si>
  <si>
    <t>木頭</t>
    <phoneticPr fontId="1" type="noConversion"/>
  </si>
  <si>
    <t>實木</t>
    <phoneticPr fontId="1" type="noConversion"/>
  </si>
  <si>
    <t>木頭</t>
    <phoneticPr fontId="1" type="noConversion"/>
  </si>
  <si>
    <t>收納</t>
    <phoneticPr fontId="1" type="noConversion"/>
  </si>
  <si>
    <t>收納桌</t>
    <phoneticPr fontId="1" type="noConversion"/>
  </si>
  <si>
    <t>日式</t>
    <phoneticPr fontId="1" type="noConversion"/>
  </si>
  <si>
    <t>矮桌</t>
    <phoneticPr fontId="1" type="noConversion"/>
  </si>
  <si>
    <t>置物桌</t>
    <phoneticPr fontId="1" type="noConversion"/>
  </si>
  <si>
    <t>沙發</t>
    <phoneticPr fontId="1" type="noConversion"/>
  </si>
  <si>
    <t>L型</t>
    <phoneticPr fontId="1" type="noConversion"/>
  </si>
  <si>
    <t>3人沙發</t>
    <phoneticPr fontId="1" type="noConversion"/>
  </si>
  <si>
    <t>書桌櫃</t>
    <phoneticPr fontId="1" type="noConversion"/>
  </si>
  <si>
    <t>櫃子</t>
    <phoneticPr fontId="1" type="noConversion"/>
  </si>
  <si>
    <t>轉角櫃</t>
    <phoneticPr fontId="1" type="noConversion"/>
  </si>
  <si>
    <t>專櫃</t>
    <phoneticPr fontId="1" type="noConversion"/>
  </si>
  <si>
    <t>無印</t>
    <phoneticPr fontId="1" type="noConversion"/>
  </si>
  <si>
    <t>MUJI</t>
    <phoneticPr fontId="1" type="noConversion"/>
  </si>
  <si>
    <t>懶人</t>
    <phoneticPr fontId="1" type="noConversion"/>
  </si>
  <si>
    <t>懶人沙發</t>
    <phoneticPr fontId="1" type="noConversion"/>
  </si>
  <si>
    <t>懶骨頭</t>
    <phoneticPr fontId="1" type="noConversion"/>
  </si>
  <si>
    <t>榻榻米</t>
    <phoneticPr fontId="1" type="noConversion"/>
  </si>
  <si>
    <t>臥室</t>
    <phoneticPr fontId="1" type="noConversion"/>
  </si>
  <si>
    <t>北歐風</t>
    <phoneticPr fontId="1" type="noConversion"/>
  </si>
  <si>
    <t>北歐</t>
    <phoneticPr fontId="1" type="noConversion"/>
  </si>
  <si>
    <t>素色</t>
    <phoneticPr fontId="1" type="noConversion"/>
  </si>
  <si>
    <t>線條</t>
    <phoneticPr fontId="1" type="noConversion"/>
  </si>
  <si>
    <t>小清新</t>
    <phoneticPr fontId="1" type="noConversion"/>
  </si>
  <si>
    <t>田園</t>
    <phoneticPr fontId="1" type="noConversion"/>
  </si>
  <si>
    <t>床包</t>
    <phoneticPr fontId="1" type="noConversion"/>
  </si>
  <si>
    <t>台灣製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</si>
</sst>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6"/>
  <sheetViews>
    <sheetView tabSelected="1" topLeftCell="D193" workbookViewId="0">
      <selection activeCell="K23" sqref="K23:K226"/>
    </sheetView>
  </sheetViews>
  <sheetFormatPr defaultRowHeight="16.5" x14ac:dyDescent="0.25"/>
  <cols>
    <col min="2" max="2" width="75.625" customWidth="1"/>
    <col min="3" max="3" width="70.25" customWidth="1"/>
    <col min="4" max="4" width="59.125" customWidth="1"/>
    <col min="8" max="8" width="68.375" customWidth="1"/>
  </cols>
  <sheetData>
    <row r="1" spans="1:8" x14ac:dyDescent="0.25">
      <c r="A1" s="1">
        <v>1</v>
      </c>
      <c r="B1" s="2" t="s">
        <v>36</v>
      </c>
      <c r="C1" s="1" t="s">
        <v>54</v>
      </c>
      <c r="D1" s="1" t="s">
        <v>7</v>
      </c>
      <c r="E1" s="1">
        <v>890</v>
      </c>
      <c r="F1" s="1">
        <v>100</v>
      </c>
      <c r="H1" t="str">
        <f>"INSERT INTO product (ID, name, img_path, price, stock) VALUES ("&amp;A1&amp;",'"&amp;B1&amp;"','"&amp;D1&amp;"',"&amp;E1&amp;","&amp;F1&amp;");"</f>
        <v>INSERT INTO product (ID, name, img_path, price, stock) VALUES (1,'DR. MARTENS 男女 1460 1461 3989 3孔 8孔 馬丁 馬汀大夫 黑【A-KAY0】','images/product/shoes1.jfif',890,100);</v>
      </c>
    </row>
    <row r="2" spans="1:8" x14ac:dyDescent="0.25">
      <c r="A2" s="1">
        <v>2</v>
      </c>
      <c r="B2" s="2" t="s">
        <v>0</v>
      </c>
      <c r="C2" s="1" t="s">
        <v>53</v>
      </c>
      <c r="D2" s="1" t="s">
        <v>8</v>
      </c>
      <c r="E2" s="1">
        <v>790</v>
      </c>
      <c r="F2" s="1">
        <v>100</v>
      </c>
      <c r="H2" t="str">
        <f t="shared" ref="H2:H20" si="0">"INSERT INTO product (ID, name, img_path, price, stock) VALUES ("&amp;A2&amp;",'"&amp;B2&amp;"','"&amp;D2&amp;"',"&amp;E2&amp;","&amp;F2&amp;");"</f>
        <v>INSERT INTO product (ID, name, img_path, price, stock) VALUES (2,'【adidas正品】男女段情侶款 運動拖鞋 三條線 愛迪達 防水止滑 一體成型 黑白/紅白/藍白/深藍白 公司貨實圖拍攝','images/product/shoes2.jfif',790,100);</v>
      </c>
    </row>
    <row r="3" spans="1:8" x14ac:dyDescent="0.25">
      <c r="A3" s="1">
        <v>3</v>
      </c>
      <c r="B3" s="2" t="s">
        <v>1</v>
      </c>
      <c r="C3" s="1" t="s">
        <v>52</v>
      </c>
      <c r="D3" s="1" t="s">
        <v>9</v>
      </c>
      <c r="E3" s="1">
        <v>1980</v>
      </c>
      <c r="F3" s="1">
        <v>100</v>
      </c>
      <c r="H3" t="str">
        <f t="shared" si="0"/>
        <v>INSERT INTO product (ID, name, img_path, price, stock) VALUES (3,'[A&amp;M SHOP]韓國 EXCELSIOR餅乾鞋 基本款','images/product/shoes3.jfif',1980,100);</v>
      </c>
    </row>
    <row r="4" spans="1:8" x14ac:dyDescent="0.25">
      <c r="A4" s="1">
        <v>4</v>
      </c>
      <c r="B4" s="2" t="s">
        <v>2</v>
      </c>
      <c r="C4" s="1" t="s">
        <v>46</v>
      </c>
      <c r="D4" s="1" t="s">
        <v>10</v>
      </c>
      <c r="E4" s="1">
        <v>2500</v>
      </c>
      <c r="F4" s="1">
        <v>100</v>
      </c>
      <c r="H4" t="str">
        <f t="shared" si="0"/>
        <v>INSERT INTO product (ID, name, img_path, price, stock) VALUES (4,'📣📣現貨 熱賣 男士休閒板鞋 男鞋帆布休閒鞋 塗鴉學生帆布鞋 板鞋情侶低幫 白鞋 潮流 百搭 舒適透氣帆布鞋','images/product/shoes4.jfif',2500,100);</v>
      </c>
    </row>
    <row r="5" spans="1:8" x14ac:dyDescent="0.25">
      <c r="A5" s="1">
        <v>5</v>
      </c>
      <c r="B5" s="2" t="s">
        <v>3</v>
      </c>
      <c r="C5" s="1" t="s">
        <v>47</v>
      </c>
      <c r="D5" s="1" t="s">
        <v>11</v>
      </c>
      <c r="E5" s="1">
        <v>3440</v>
      </c>
      <c r="F5" s="1">
        <v>100</v>
      </c>
      <c r="H5" t="str">
        <f t="shared" si="0"/>
        <v>INSERT INTO product (ID, name, img_path, price, stock) VALUES (5,'預購+現貨✨FILA CENTER COURT B 和 CENTER COURT S 跑馬燈 帆布鞋 Fila帆布鞋','images/product/shoes5.jfif',3440,100);</v>
      </c>
    </row>
    <row r="6" spans="1:8" x14ac:dyDescent="0.25">
      <c r="A6" s="1">
        <v>6</v>
      </c>
      <c r="B6" s="2" t="s">
        <v>4</v>
      </c>
      <c r="C6" s="1" t="s">
        <v>48</v>
      </c>
      <c r="D6" s="1" t="s">
        <v>12</v>
      </c>
      <c r="E6" s="1">
        <v>1990</v>
      </c>
      <c r="F6" s="1">
        <v>100</v>
      </c>
      <c r="H6" t="str">
        <f t="shared" si="0"/>
        <v>INSERT INTO product (ID, name, img_path, price, stock) VALUES (6,'LCW💕超特價 NEW BALANCE 247 粉 孔孝真 黑白 白 MRL247WB 黑','images/product/shoes6.jfif',1990,100);</v>
      </c>
    </row>
    <row r="7" spans="1:8" x14ac:dyDescent="0.25">
      <c r="A7" s="1">
        <v>7</v>
      </c>
      <c r="B7" s="2" t="s">
        <v>37</v>
      </c>
      <c r="C7" s="1" t="s">
        <v>49</v>
      </c>
      <c r="D7" s="1" t="s">
        <v>13</v>
      </c>
      <c r="E7" s="1">
        <v>2880</v>
      </c>
      <c r="F7" s="1">
        <v>100</v>
      </c>
      <c r="H7" t="str">
        <f t="shared" si="0"/>
        <v>INSERT INTO product (ID, name, img_path, price, stock) VALUES (7,'Xin Store🔹Converse Chuck Taylor All Star 1970 Low 帆布鞋 低筒 黑白','images/product/shoes7.jfif',2880,100);</v>
      </c>
    </row>
    <row r="8" spans="1:8" x14ac:dyDescent="0.25">
      <c r="A8" s="1">
        <v>8</v>
      </c>
      <c r="B8" s="2" t="s">
        <v>5</v>
      </c>
      <c r="C8" s="1" t="s">
        <v>50</v>
      </c>
      <c r="D8" s="1" t="s">
        <v>14</v>
      </c>
      <c r="E8" s="1">
        <v>1680</v>
      </c>
      <c r="F8" s="1">
        <v>100</v>
      </c>
      <c r="H8" t="str">
        <f t="shared" si="0"/>
        <v>INSERT INTO product (ID, name, img_path, price, stock) VALUES (8,'FILA DISRUPTOR 2 鋸齒 鋸齒鞋 韓國 厚底 白色 黑色 焦糖底 白粉 粉色 五色現貨','images/product/shoes8.jfif',1680,100);</v>
      </c>
    </row>
    <row r="9" spans="1:8" x14ac:dyDescent="0.25">
      <c r="A9" s="1">
        <v>9</v>
      </c>
      <c r="B9" s="2" t="s">
        <v>6</v>
      </c>
      <c r="C9" s="1" t="s">
        <v>51</v>
      </c>
      <c r="D9" s="1" t="s">
        <v>15</v>
      </c>
      <c r="E9" s="1">
        <v>2200</v>
      </c>
      <c r="F9" s="1">
        <v>100</v>
      </c>
      <c r="H9" t="str">
        <f t="shared" si="0"/>
        <v>INSERT INTO product (ID, name, img_path, price, stock) VALUES (9,'現貨免運 Vans板鞋 帆布鞋 Supreme Vans Authentic pro 棋盤格 黑白格 懶人鞋 範斯男女鞋','images/product/shoes9.jfif',2200,100);</v>
      </c>
    </row>
    <row r="10" spans="1:8" x14ac:dyDescent="0.25">
      <c r="A10" s="1">
        <v>10</v>
      </c>
      <c r="B10" s="2" t="s">
        <v>16</v>
      </c>
      <c r="C10" s="1" t="s">
        <v>55</v>
      </c>
      <c r="D10" s="1" t="s">
        <v>18</v>
      </c>
      <c r="E10" s="1">
        <v>1988</v>
      </c>
      <c r="F10" s="1">
        <v>100</v>
      </c>
      <c r="H10" t="str">
        <f t="shared" si="0"/>
        <v>INSERT INTO product (ID, name, img_path, price, stock) VALUES (10,'The Ordinary 精華液 ✨南瓜派美妝✨ 乳液 角鯊 杜鵑花酸 菸鹼胺 玻尿酸 果酸 咖啡因','images/product/beauty1.jfif',1988,100);</v>
      </c>
    </row>
    <row r="11" spans="1:8" x14ac:dyDescent="0.25">
      <c r="A11" s="1">
        <v>11</v>
      </c>
      <c r="B11" s="2" t="s">
        <v>38</v>
      </c>
      <c r="C11" s="1" t="s">
        <v>56</v>
      </c>
      <c r="D11" s="1" t="s">
        <v>19</v>
      </c>
      <c r="E11" s="1">
        <v>550</v>
      </c>
      <c r="F11" s="1">
        <v>100</v>
      </c>
      <c r="H11" t="str">
        <f t="shared" si="0"/>
        <v>INSERT INTO product (ID, name, img_path, price, stock) VALUES (11,'【梨大小姐】PIEU Wonder Tension W 氣墊粉餅 粉餅 遮瑕 粉底液 APIEU 氣墊 柯基 粉底','images/product/beauty2.jfif',550,100);</v>
      </c>
    </row>
    <row r="12" spans="1:8" x14ac:dyDescent="0.25">
      <c r="A12" s="1">
        <v>12</v>
      </c>
      <c r="B12" s="2" t="s">
        <v>17</v>
      </c>
      <c r="C12" s="1" t="s">
        <v>57</v>
      </c>
      <c r="D12" s="1" t="s">
        <v>20</v>
      </c>
      <c r="E12" s="1">
        <v>490</v>
      </c>
      <c r="F12" s="1">
        <v>100</v>
      </c>
      <c r="H12" t="str">
        <f t="shared" si="0"/>
        <v>INSERT INTO product (ID, name, img_path, price, stock) VALUES (12,'【DDT】 蘭芝 唇膜 假一賠十 100%正品 晚安唇膜 睡美人極萃滋養晚安唇膜 正品 現貨 Laneige 韓國 官方','images/product/beauty3.jfif',490,100);</v>
      </c>
    </row>
    <row r="13" spans="1:8" x14ac:dyDescent="0.25">
      <c r="A13" s="1">
        <v>13</v>
      </c>
      <c r="B13" s="1" t="s">
        <v>58</v>
      </c>
      <c r="C13" s="1" t="s">
        <v>62</v>
      </c>
      <c r="D13" s="1" t="s">
        <v>21</v>
      </c>
      <c r="E13" s="1">
        <v>1700</v>
      </c>
      <c r="F13" s="1">
        <v>100</v>
      </c>
      <c r="H13" t="str">
        <f t="shared" si="0"/>
        <v>INSERT INTO product (ID, name, img_path, price, stock) VALUES (13,'Disney 迪士尼 室內香氛 夜燈 小豬 維尼 雪寶 屹耳 大眼仔 三眼怪 史迪奇 ❤️milicent','images/product/beauty4.jfif',1700,100);</v>
      </c>
    </row>
    <row r="14" spans="1:8" x14ac:dyDescent="0.25">
      <c r="A14" s="1">
        <v>14</v>
      </c>
      <c r="B14" s="2" t="s">
        <v>29</v>
      </c>
      <c r="C14" s="1" t="s">
        <v>61</v>
      </c>
      <c r="D14" s="1" t="s">
        <v>22</v>
      </c>
      <c r="E14" s="1">
        <v>650</v>
      </c>
      <c r="F14" s="1">
        <v>100</v>
      </c>
      <c r="H14" t="str">
        <f t="shared" si="0"/>
        <v>INSERT INTO product (ID, name, img_path, price, stock) VALUES (14,'正品迪邦 SGS檢驗合格 附發票 水的魔法師 水的魔術師 水的魔塑師 彈跳水壺 太空瓶 運動水壺 兒童水壺','images/product/other1.jfif',650,100);</v>
      </c>
    </row>
    <row r="15" spans="1:8" x14ac:dyDescent="0.25">
      <c r="A15" s="1">
        <v>15</v>
      </c>
      <c r="B15" s="2" t="s">
        <v>30</v>
      </c>
      <c r="C15" s="1" t="s">
        <v>60</v>
      </c>
      <c r="D15" s="1" t="s">
        <v>23</v>
      </c>
      <c r="E15" s="1">
        <v>290</v>
      </c>
      <c r="F15" s="1">
        <v>100</v>
      </c>
      <c r="H15" t="str">
        <f t="shared" si="0"/>
        <v>INSERT INTO product (ID, name, img_path, price, stock) VALUES (15,'【台灣現貨】卡通圓形地墊 地毯 客廳地毯 臥房地毯','images/product/other2.jfif',290,100);</v>
      </c>
    </row>
    <row r="16" spans="1:8" x14ac:dyDescent="0.25">
      <c r="A16" s="1">
        <v>16</v>
      </c>
      <c r="B16" s="2" t="s">
        <v>31</v>
      </c>
      <c r="C16" s="1" t="s">
        <v>59</v>
      </c>
      <c r="D16" s="1" t="s">
        <v>24</v>
      </c>
      <c r="E16" s="1">
        <v>890</v>
      </c>
      <c r="F16" s="1">
        <v>100</v>
      </c>
      <c r="H16" t="str">
        <f t="shared" si="0"/>
        <v>INSERT INTO product (ID, name, img_path, price, stock) VALUES (16,'Uncle-Way威叔叔 日式風茶几置物矮桌 茶几 和式矮桌 收納桌 書桌 木紋書桌','images/product/other3.jfif',890,100);</v>
      </c>
    </row>
    <row r="17" spans="1:11" x14ac:dyDescent="0.25">
      <c r="A17" s="1">
        <v>17</v>
      </c>
      <c r="B17" s="1" t="s">
        <v>33</v>
      </c>
      <c r="C17" s="1" t="s">
        <v>63</v>
      </c>
      <c r="D17" s="1" t="s">
        <v>25</v>
      </c>
      <c r="E17" s="1">
        <v>14500</v>
      </c>
      <c r="F17" s="1">
        <v>100</v>
      </c>
      <c r="H17" t="str">
        <f t="shared" si="0"/>
        <v>INSERT INTO product (ID, name, img_path, price, stock) VALUES (17,'H-D-東稻家居-Reira-芮拉典藏沙發-L型沙發-3人-凳-布沙發-3色','images/product/other4.jfif',14500,100);</v>
      </c>
    </row>
    <row r="18" spans="1:11" x14ac:dyDescent="0.25">
      <c r="A18" s="1">
        <v>18</v>
      </c>
      <c r="B18" s="1" t="s">
        <v>32</v>
      </c>
      <c r="C18" s="1" t="s">
        <v>64</v>
      </c>
      <c r="D18" s="1" t="s">
        <v>26</v>
      </c>
      <c r="E18" s="1">
        <v>399</v>
      </c>
      <c r="F18" s="1">
        <v>100</v>
      </c>
      <c r="H18" t="str">
        <f t="shared" si="0"/>
        <v>INSERT INTO product (ID, name, img_path, price, stock) VALUES (18,'【彬彬小舖】現貨供應-『-超值實木轉角書桌櫃-多種尺寸.顏色-』促銷中','images/product/other5.jfif',399,100);</v>
      </c>
    </row>
    <row r="19" spans="1:11" x14ac:dyDescent="0.25">
      <c r="A19" s="1">
        <v>19</v>
      </c>
      <c r="B19" s="2" t="s">
        <v>34</v>
      </c>
      <c r="C19" s="1" t="s">
        <v>65</v>
      </c>
      <c r="D19" s="1" t="s">
        <v>27</v>
      </c>
      <c r="E19" s="1">
        <v>1499</v>
      </c>
      <c r="F19" s="1">
        <v>100</v>
      </c>
      <c r="H19" t="str">
        <f t="shared" si="0"/>
        <v>INSERT INTO product (ID, name, img_path, price, stock) VALUES (19,'【宜家家居~】專櫃品質-無印MUJI懶人沙發豆袋榻榻米舒適布藝客廳沙發臥室單人懶骨頭豆包袋','images/product/other6.jfif',1499,100);</v>
      </c>
    </row>
    <row r="20" spans="1:11" x14ac:dyDescent="0.25">
      <c r="A20" s="1">
        <v>20</v>
      </c>
      <c r="B20" s="2" t="s">
        <v>35</v>
      </c>
      <c r="C20" s="1" t="s">
        <v>66</v>
      </c>
      <c r="D20" s="1" t="s">
        <v>28</v>
      </c>
      <c r="E20" s="1">
        <v>2500</v>
      </c>
      <c r="F20" s="1">
        <v>100</v>
      </c>
      <c r="H20" t="str">
        <f t="shared" si="0"/>
        <v>INSERT INTO product (ID, name, img_path, price, stock) VALUES (20,'北歐風素色線條小清新田園IG爆款任選台灣製雙人床包三件組','images/product/other7.jfif',2500,100);</v>
      </c>
    </row>
    <row r="22" spans="1:11" x14ac:dyDescent="0.25">
      <c r="A22" t="s">
        <v>39</v>
      </c>
      <c r="B22" s="1" t="s">
        <v>40</v>
      </c>
      <c r="C22" s="1"/>
      <c r="D22" t="str">
        <f>"INSERT INTO tag(ID,name) VALUES("&amp;F22&amp;",'"&amp;E22&amp;"');"</f>
        <v>INSERT INTO tag(ID,name) VALUES(1,'鞋子');</v>
      </c>
      <c r="E22" t="s">
        <v>44</v>
      </c>
      <c r="F22" s="1">
        <v>1</v>
      </c>
      <c r="H22" s="1" t="s">
        <v>54</v>
      </c>
    </row>
    <row r="23" spans="1:11" x14ac:dyDescent="0.25">
      <c r="A23" t="s">
        <v>41</v>
      </c>
      <c r="B23" s="1" t="s">
        <v>42</v>
      </c>
      <c r="C23" s="1"/>
      <c r="D23" t="str">
        <f t="shared" ref="D23:D86" si="1">"INSERT INTO tag(ID,name) VALUES("&amp;F23&amp;",'"&amp;E23&amp;"');"</f>
        <v>INSERT INTO tag(ID,name) VALUES(2,'布鞋');</v>
      </c>
      <c r="E23" t="s">
        <v>45</v>
      </c>
      <c r="F23" s="1">
        <v>2</v>
      </c>
      <c r="H23" s="1" t="s">
        <v>53</v>
      </c>
      <c r="I23">
        <v>1</v>
      </c>
      <c r="J23">
        <v>1</v>
      </c>
      <c r="K23" t="str">
        <f>"INSERT INTO product_tag(product_id, tag_id) VALUES("&amp;$I23&amp;", "&amp;J23&amp;");"</f>
        <v>INSERT INTO product_tag(product_id, tag_id) VALUES(1, 1);</v>
      </c>
    </row>
    <row r="24" spans="1:11" x14ac:dyDescent="0.25">
      <c r="A24">
        <v>14</v>
      </c>
      <c r="B24" s="1" t="s">
        <v>43</v>
      </c>
      <c r="C24" s="1"/>
      <c r="D24" t="str">
        <f t="shared" si="1"/>
        <v>INSERT INTO tag(ID,name) VALUES(3,'不鞋');</v>
      </c>
      <c r="E24" t="s">
        <v>67</v>
      </c>
      <c r="F24" s="1">
        <v>3</v>
      </c>
      <c r="H24" s="1" t="s">
        <v>52</v>
      </c>
      <c r="I24">
        <v>1</v>
      </c>
      <c r="J24">
        <v>2</v>
      </c>
      <c r="K24" t="str">
        <f t="shared" ref="K24:K87" si="2">"INSERT INTO product_tag(product_id, tag_id) VALUES("&amp;$I24&amp;", "&amp;J24&amp;");"</f>
        <v>INSERT INTO product_tag(product_id, tag_id) VALUES(1, 2);</v>
      </c>
    </row>
    <row r="25" spans="1:11" x14ac:dyDescent="0.25">
      <c r="D25" t="str">
        <f t="shared" si="1"/>
        <v>INSERT INTO tag(ID,name) VALUES(4,'帆布');</v>
      </c>
      <c r="E25" t="s">
        <v>68</v>
      </c>
      <c r="F25" s="1">
        <v>4</v>
      </c>
      <c r="H25" s="1" t="s">
        <v>46</v>
      </c>
      <c r="I25">
        <v>1</v>
      </c>
      <c r="J25">
        <v>3</v>
      </c>
      <c r="K25" t="str">
        <f t="shared" si="2"/>
        <v>INSERT INTO product_tag(product_id, tag_id) VALUES(1, 3);</v>
      </c>
    </row>
    <row r="26" spans="1:11" x14ac:dyDescent="0.25">
      <c r="D26" t="str">
        <f t="shared" si="1"/>
        <v>INSERT INTO tag(ID,name) VALUES(5,'帆布鞋');</v>
      </c>
      <c r="E26" t="s">
        <v>69</v>
      </c>
      <c r="F26" s="1">
        <v>5</v>
      </c>
      <c r="H26" s="1" t="s">
        <v>47</v>
      </c>
      <c r="I26">
        <v>1</v>
      </c>
      <c r="J26">
        <v>4</v>
      </c>
      <c r="K26" t="str">
        <f t="shared" si="2"/>
        <v>INSERT INTO product_tag(product_id, tag_id) VALUES(1, 4);</v>
      </c>
    </row>
    <row r="27" spans="1:11" x14ac:dyDescent="0.25">
      <c r="C27" s="1"/>
      <c r="D27" t="str">
        <f t="shared" si="1"/>
        <v>INSERT INTO tag(ID,name) VALUES(6,'3孔');</v>
      </c>
      <c r="E27" t="s">
        <v>70</v>
      </c>
      <c r="F27" s="1">
        <v>6</v>
      </c>
      <c r="H27" s="1" t="s">
        <v>48</v>
      </c>
      <c r="I27">
        <v>1</v>
      </c>
      <c r="J27">
        <v>5</v>
      </c>
      <c r="K27" t="str">
        <f t="shared" si="2"/>
        <v>INSERT INTO product_tag(product_id, tag_id) VALUES(1, 5);</v>
      </c>
    </row>
    <row r="28" spans="1:11" x14ac:dyDescent="0.25">
      <c r="C28" s="1"/>
      <c r="D28" t="str">
        <f t="shared" si="1"/>
        <v>INSERT INTO tag(ID,name) VALUES(7,'DR.');</v>
      </c>
      <c r="E28" t="s">
        <v>71</v>
      </c>
      <c r="F28" s="1">
        <v>7</v>
      </c>
      <c r="H28" s="1" t="s">
        <v>49</v>
      </c>
      <c r="I28">
        <v>1</v>
      </c>
      <c r="J28">
        <v>6</v>
      </c>
      <c r="K28" t="str">
        <f t="shared" si="2"/>
        <v>INSERT INTO product_tag(product_id, tag_id) VALUES(1, 6);</v>
      </c>
    </row>
    <row r="29" spans="1:11" x14ac:dyDescent="0.25">
      <c r="C29" s="1"/>
      <c r="D29" t="str">
        <f t="shared" si="1"/>
        <v>INSERT INTO tag(ID,name) VALUES(8,'DR. MARTINS');</v>
      </c>
      <c r="E29" t="s">
        <v>72</v>
      </c>
      <c r="F29" s="1">
        <v>8</v>
      </c>
      <c r="H29" s="1" t="s">
        <v>50</v>
      </c>
      <c r="I29">
        <v>1</v>
      </c>
      <c r="J29">
        <v>7</v>
      </c>
      <c r="K29" t="str">
        <f t="shared" si="2"/>
        <v>INSERT INTO product_tag(product_id, tag_id) VALUES(1, 7);</v>
      </c>
    </row>
    <row r="30" spans="1:11" x14ac:dyDescent="0.25">
      <c r="C30" s="1"/>
      <c r="D30" t="str">
        <f t="shared" si="1"/>
        <v>INSERT INTO tag(ID,name) VALUES(9,'男女');</v>
      </c>
      <c r="E30" t="s">
        <v>73</v>
      </c>
      <c r="F30" s="1">
        <v>9</v>
      </c>
      <c r="H30" s="1" t="s">
        <v>51</v>
      </c>
      <c r="I30">
        <v>1</v>
      </c>
      <c r="J30">
        <v>8</v>
      </c>
      <c r="K30" t="str">
        <f t="shared" si="2"/>
        <v>INSERT INTO product_tag(product_id, tag_id) VALUES(1, 8);</v>
      </c>
    </row>
    <row r="31" spans="1:11" x14ac:dyDescent="0.25">
      <c r="C31" s="1"/>
      <c r="D31" t="str">
        <f t="shared" si="1"/>
        <v>INSERT INTO tag(ID,name) VALUES(10,'馬汀');</v>
      </c>
      <c r="E31" t="s">
        <v>74</v>
      </c>
      <c r="F31" s="1">
        <v>10</v>
      </c>
      <c r="H31" s="1" t="s">
        <v>55</v>
      </c>
      <c r="I31">
        <v>1</v>
      </c>
      <c r="J31">
        <v>9</v>
      </c>
      <c r="K31" t="str">
        <f t="shared" si="2"/>
        <v>INSERT INTO product_tag(product_id, tag_id) VALUES(1, 9);</v>
      </c>
    </row>
    <row r="32" spans="1:11" x14ac:dyDescent="0.25">
      <c r="C32" s="1"/>
      <c r="D32" t="str">
        <f t="shared" si="1"/>
        <v>INSERT INTO tag(ID,name) VALUES(11,'馬丁');</v>
      </c>
      <c r="E32" t="s">
        <v>75</v>
      </c>
      <c r="F32" s="1">
        <v>11</v>
      </c>
      <c r="H32" s="1" t="s">
        <v>56</v>
      </c>
      <c r="I32">
        <v>1</v>
      </c>
      <c r="J32">
        <v>10</v>
      </c>
      <c r="K32" t="str">
        <f t="shared" si="2"/>
        <v>INSERT INTO product_tag(product_id, tag_id) VALUES(1, 10);</v>
      </c>
    </row>
    <row r="33" spans="3:11" x14ac:dyDescent="0.25">
      <c r="C33" s="1"/>
      <c r="D33" t="str">
        <f t="shared" si="1"/>
        <v>INSERT INTO tag(ID,name) VALUES(12,'adidas');</v>
      </c>
      <c r="E33" t="s">
        <v>76</v>
      </c>
      <c r="F33" s="1">
        <v>12</v>
      </c>
      <c r="H33" s="1" t="s">
        <v>57</v>
      </c>
      <c r="I33">
        <v>1</v>
      </c>
      <c r="J33">
        <v>11</v>
      </c>
      <c r="K33" t="str">
        <f t="shared" si="2"/>
        <v>INSERT INTO product_tag(product_id, tag_id) VALUES(1, 11);</v>
      </c>
    </row>
    <row r="34" spans="3:11" x14ac:dyDescent="0.25">
      <c r="C34" s="1"/>
      <c r="D34" t="str">
        <f t="shared" si="1"/>
        <v>INSERT INTO tag(ID,name) VALUES(13,'愛迪達');</v>
      </c>
      <c r="E34" t="s">
        <v>77</v>
      </c>
      <c r="F34" s="1">
        <v>13</v>
      </c>
      <c r="H34" s="1" t="s">
        <v>62</v>
      </c>
    </row>
    <row r="35" spans="3:11" x14ac:dyDescent="0.25">
      <c r="C35" s="1"/>
      <c r="D35" t="str">
        <f t="shared" si="1"/>
        <v>INSERT INTO tag(ID,name) VALUES(14,'拖鞋');</v>
      </c>
      <c r="E35" t="s">
        <v>78</v>
      </c>
      <c r="F35" s="1">
        <v>14</v>
      </c>
      <c r="H35" s="1" t="s">
        <v>61</v>
      </c>
      <c r="I35">
        <v>2</v>
      </c>
      <c r="J35">
        <v>1</v>
      </c>
      <c r="K35" t="str">
        <f t="shared" si="2"/>
        <v>INSERT INTO product_tag(product_id, tag_id) VALUES(2, 1);</v>
      </c>
    </row>
    <row r="36" spans="3:11" x14ac:dyDescent="0.25">
      <c r="C36" s="1"/>
      <c r="D36" t="str">
        <f t="shared" si="1"/>
        <v>INSERT INTO tag(ID,name) VALUES(15,'運動');</v>
      </c>
      <c r="E36" t="s">
        <v>79</v>
      </c>
      <c r="F36" s="1">
        <v>15</v>
      </c>
      <c r="H36" s="1" t="s">
        <v>60</v>
      </c>
      <c r="I36">
        <v>2</v>
      </c>
      <c r="J36">
        <v>12</v>
      </c>
      <c r="K36" t="str">
        <f t="shared" si="2"/>
        <v>INSERT INTO product_tag(product_id, tag_id) VALUES(2, 12);</v>
      </c>
    </row>
    <row r="37" spans="3:11" x14ac:dyDescent="0.25">
      <c r="C37" s="1"/>
      <c r="D37" t="str">
        <f t="shared" si="1"/>
        <v>INSERT INTO tag(ID,name) VALUES(16,'三條線');</v>
      </c>
      <c r="E37" t="s">
        <v>80</v>
      </c>
      <c r="F37" s="1">
        <v>16</v>
      </c>
      <c r="H37" s="1" t="s">
        <v>59</v>
      </c>
      <c r="I37">
        <v>2</v>
      </c>
      <c r="J37">
        <v>13</v>
      </c>
      <c r="K37" t="str">
        <f t="shared" si="2"/>
        <v>INSERT INTO product_tag(product_id, tag_id) VALUES(2, 13);</v>
      </c>
    </row>
    <row r="38" spans="3:11" x14ac:dyDescent="0.25">
      <c r="C38" s="1"/>
      <c r="D38" t="str">
        <f t="shared" si="1"/>
        <v>INSERT INTO tag(ID,name) VALUES(17,'防水');</v>
      </c>
      <c r="E38" t="s">
        <v>81</v>
      </c>
      <c r="F38" s="1">
        <v>17</v>
      </c>
      <c r="H38" s="1" t="s">
        <v>63</v>
      </c>
      <c r="I38">
        <v>2</v>
      </c>
      <c r="J38">
        <v>14</v>
      </c>
      <c r="K38" t="str">
        <f t="shared" si="2"/>
        <v>INSERT INTO product_tag(product_id, tag_id) VALUES(2, 14);</v>
      </c>
    </row>
    <row r="39" spans="3:11" x14ac:dyDescent="0.25">
      <c r="C39" s="1"/>
      <c r="D39" t="str">
        <f t="shared" si="1"/>
        <v>INSERT INTO tag(ID,name) VALUES(18,'止滑');</v>
      </c>
      <c r="E39" t="s">
        <v>82</v>
      </c>
      <c r="F39" s="1">
        <v>18</v>
      </c>
      <c r="H39" s="1" t="s">
        <v>64</v>
      </c>
      <c r="I39">
        <v>2</v>
      </c>
      <c r="J39">
        <v>15</v>
      </c>
      <c r="K39" t="str">
        <f t="shared" si="2"/>
        <v>INSERT INTO product_tag(product_id, tag_id) VALUES(2, 15);</v>
      </c>
    </row>
    <row r="40" spans="3:11" x14ac:dyDescent="0.25">
      <c r="C40" s="1"/>
      <c r="D40" t="str">
        <f t="shared" si="1"/>
        <v>INSERT INTO tag(ID,name) VALUES(19,'葉子');</v>
      </c>
      <c r="E40" t="s">
        <v>83</v>
      </c>
      <c r="F40" s="1">
        <v>19</v>
      </c>
      <c r="H40" s="1" t="s">
        <v>65</v>
      </c>
      <c r="I40">
        <v>2</v>
      </c>
      <c r="J40">
        <v>16</v>
      </c>
      <c r="K40" t="str">
        <f t="shared" si="2"/>
        <v>INSERT INTO product_tag(product_id, tag_id) VALUES(2, 16);</v>
      </c>
    </row>
    <row r="41" spans="3:11" x14ac:dyDescent="0.25">
      <c r="C41" s="1"/>
      <c r="D41" t="str">
        <f t="shared" si="1"/>
        <v>INSERT INTO tag(ID,name) VALUES(20,'餅乾');</v>
      </c>
      <c r="E41" t="s">
        <v>84</v>
      </c>
      <c r="F41" s="1">
        <v>20</v>
      </c>
      <c r="H41" s="1" t="s">
        <v>66</v>
      </c>
      <c r="I41">
        <v>2</v>
      </c>
      <c r="J41">
        <v>17</v>
      </c>
      <c r="K41" t="str">
        <f t="shared" si="2"/>
        <v>INSERT INTO product_tag(product_id, tag_id) VALUES(2, 17);</v>
      </c>
    </row>
    <row r="42" spans="3:11" x14ac:dyDescent="0.25">
      <c r="C42" s="1"/>
      <c r="D42" t="str">
        <f t="shared" si="1"/>
        <v>INSERT INTO tag(ID,name) VALUES(21,'餅乾鞋');</v>
      </c>
      <c r="E42" t="s">
        <v>85</v>
      </c>
      <c r="F42" s="1">
        <v>21</v>
      </c>
      <c r="I42">
        <v>2</v>
      </c>
      <c r="J42">
        <v>18</v>
      </c>
      <c r="K42" t="str">
        <f t="shared" si="2"/>
        <v>INSERT INTO product_tag(product_id, tag_id) VALUES(2, 18);</v>
      </c>
    </row>
    <row r="43" spans="3:11" x14ac:dyDescent="0.25">
      <c r="C43" s="1"/>
      <c r="D43" t="str">
        <f t="shared" si="1"/>
        <v>INSERT INTO tag(ID,name) VALUES(22,'韓國');</v>
      </c>
      <c r="E43" t="s">
        <v>86</v>
      </c>
      <c r="F43" s="1">
        <v>22</v>
      </c>
      <c r="I43">
        <v>2</v>
      </c>
      <c r="J43">
        <v>19</v>
      </c>
      <c r="K43" t="str">
        <f t="shared" si="2"/>
        <v>INSERT INTO product_tag(product_id, tag_id) VALUES(2, 19);</v>
      </c>
    </row>
    <row r="44" spans="3:11" x14ac:dyDescent="0.25">
      <c r="C44" s="1"/>
      <c r="D44" t="str">
        <f t="shared" si="1"/>
        <v>INSERT INTO tag(ID,name) VALUES(23,'excelsior');</v>
      </c>
      <c r="E44" t="s">
        <v>87</v>
      </c>
      <c r="F44" s="1">
        <v>23</v>
      </c>
    </row>
    <row r="45" spans="3:11" x14ac:dyDescent="0.25">
      <c r="D45" t="str">
        <f t="shared" si="1"/>
        <v>INSERT INTO tag(ID,name) VALUES(24,'板鞋');</v>
      </c>
      <c r="E45" t="s">
        <v>88</v>
      </c>
      <c r="F45" s="1">
        <v>24</v>
      </c>
      <c r="I45">
        <v>3</v>
      </c>
      <c r="J45">
        <v>1</v>
      </c>
      <c r="K45" t="str">
        <f t="shared" si="2"/>
        <v>INSERT INTO product_tag(product_id, tag_id) VALUES(3, 1);</v>
      </c>
    </row>
    <row r="46" spans="3:11" x14ac:dyDescent="0.25">
      <c r="D46" t="str">
        <f t="shared" si="1"/>
        <v>INSERT INTO tag(ID,name) VALUES(25,'休閒鞋');</v>
      </c>
      <c r="E46" t="s">
        <v>89</v>
      </c>
      <c r="F46" s="1">
        <v>25</v>
      </c>
      <c r="I46">
        <v>3</v>
      </c>
      <c r="J46">
        <v>20</v>
      </c>
      <c r="K46" t="str">
        <f t="shared" si="2"/>
        <v>INSERT INTO product_tag(product_id, tag_id) VALUES(3, 20);</v>
      </c>
    </row>
    <row r="47" spans="3:11" x14ac:dyDescent="0.25">
      <c r="D47" t="str">
        <f t="shared" si="1"/>
        <v>INSERT INTO tag(ID,name) VALUES(26,'白鞋');</v>
      </c>
      <c r="E47" t="s">
        <v>90</v>
      </c>
      <c r="F47" s="1">
        <v>26</v>
      </c>
      <c r="I47">
        <v>3</v>
      </c>
      <c r="J47">
        <v>21</v>
      </c>
      <c r="K47" t="str">
        <f t="shared" si="2"/>
        <v>INSERT INTO product_tag(product_id, tag_id) VALUES(3, 21);</v>
      </c>
    </row>
    <row r="48" spans="3:11" x14ac:dyDescent="0.25">
      <c r="D48" t="str">
        <f t="shared" si="1"/>
        <v>INSERT INTO tag(ID,name) VALUES(27,'Fila');</v>
      </c>
      <c r="E48" t="s">
        <v>91</v>
      </c>
      <c r="F48" s="1">
        <v>27</v>
      </c>
      <c r="I48">
        <v>3</v>
      </c>
      <c r="J48">
        <v>22</v>
      </c>
      <c r="K48" t="str">
        <f t="shared" si="2"/>
        <v>INSERT INTO product_tag(product_id, tag_id) VALUES(3, 22);</v>
      </c>
    </row>
    <row r="49" spans="3:11" x14ac:dyDescent="0.25">
      <c r="D49" t="str">
        <f t="shared" si="1"/>
        <v>INSERT INTO tag(ID,name) VALUES(28,'fila court');</v>
      </c>
      <c r="E49" t="s">
        <v>92</v>
      </c>
      <c r="F49" s="1">
        <v>28</v>
      </c>
      <c r="I49">
        <v>3</v>
      </c>
      <c r="J49">
        <v>23</v>
      </c>
      <c r="K49" t="str">
        <f t="shared" si="2"/>
        <v>INSERT INTO product_tag(product_id, tag_id) VALUES(3, 23);</v>
      </c>
    </row>
    <row r="50" spans="3:11" x14ac:dyDescent="0.25">
      <c r="D50" t="str">
        <f t="shared" si="1"/>
        <v>INSERT INTO tag(ID,name) VALUES(29,'跑馬燈');</v>
      </c>
      <c r="E50" t="s">
        <v>93</v>
      </c>
      <c r="F50" s="1">
        <v>29</v>
      </c>
    </row>
    <row r="51" spans="3:11" x14ac:dyDescent="0.25">
      <c r="D51" t="str">
        <f t="shared" si="1"/>
        <v>INSERT INTO tag(ID,name) VALUES(30,'孔孝真');</v>
      </c>
      <c r="E51" t="s">
        <v>94</v>
      </c>
      <c r="F51" s="1">
        <v>30</v>
      </c>
      <c r="I51">
        <v>4</v>
      </c>
      <c r="J51">
        <v>1</v>
      </c>
      <c r="K51" t="str">
        <f t="shared" si="2"/>
        <v>INSERT INTO product_tag(product_id, tag_id) VALUES(4, 1);</v>
      </c>
    </row>
    <row r="52" spans="3:11" x14ac:dyDescent="0.25">
      <c r="D52" t="str">
        <f t="shared" si="1"/>
        <v>INSERT INTO tag(ID,name) VALUES(31,'nb');</v>
      </c>
      <c r="E52" t="s">
        <v>95</v>
      </c>
      <c r="F52" s="1">
        <v>31</v>
      </c>
      <c r="I52">
        <v>4</v>
      </c>
      <c r="J52">
        <v>4</v>
      </c>
      <c r="K52" t="str">
        <f t="shared" si="2"/>
        <v>INSERT INTO product_tag(product_id, tag_id) VALUES(4, 4);</v>
      </c>
    </row>
    <row r="53" spans="3:11" x14ac:dyDescent="0.25">
      <c r="C53" s="1"/>
      <c r="D53" t="str">
        <f t="shared" si="1"/>
        <v>INSERT INTO tag(ID,name) VALUES(32,'new balance');</v>
      </c>
      <c r="E53" t="s">
        <v>96</v>
      </c>
      <c r="F53" s="1">
        <v>32</v>
      </c>
      <c r="I53">
        <v>4</v>
      </c>
      <c r="J53">
        <v>5</v>
      </c>
      <c r="K53" t="str">
        <f t="shared" si="2"/>
        <v>INSERT INTO product_tag(product_id, tag_id) VALUES(4, 5);</v>
      </c>
    </row>
    <row r="54" spans="3:11" x14ac:dyDescent="0.25">
      <c r="C54" s="1"/>
      <c r="D54" t="str">
        <f t="shared" si="1"/>
        <v>INSERT INTO tag(ID,name) VALUES(33,'低筒');</v>
      </c>
      <c r="E54" t="s">
        <v>97</v>
      </c>
      <c r="F54" s="1">
        <v>33</v>
      </c>
      <c r="I54">
        <v>4</v>
      </c>
      <c r="J54">
        <v>24</v>
      </c>
      <c r="K54" t="str">
        <f t="shared" si="2"/>
        <v>INSERT INTO product_tag(product_id, tag_id) VALUES(4, 24);</v>
      </c>
    </row>
    <row r="55" spans="3:11" x14ac:dyDescent="0.25">
      <c r="C55" s="1"/>
      <c r="D55" t="str">
        <f t="shared" si="1"/>
        <v>INSERT INTO tag(ID,name) VALUES(34,'黑白');</v>
      </c>
      <c r="E55" t="s">
        <v>98</v>
      </c>
      <c r="F55" s="1">
        <v>34</v>
      </c>
      <c r="I55">
        <v>4</v>
      </c>
      <c r="J55">
        <v>25</v>
      </c>
      <c r="K55" t="str">
        <f t="shared" si="2"/>
        <v>INSERT INTO product_tag(product_id, tag_id) VALUES(4, 25);</v>
      </c>
    </row>
    <row r="56" spans="3:11" x14ac:dyDescent="0.25">
      <c r="C56" s="1"/>
      <c r="D56" t="str">
        <f t="shared" si="1"/>
        <v>INSERT INTO tag(ID,name) VALUES(35,'converse');</v>
      </c>
      <c r="E56" t="s">
        <v>99</v>
      </c>
      <c r="F56" s="1">
        <v>35</v>
      </c>
      <c r="I56">
        <v>4</v>
      </c>
      <c r="J56">
        <v>26</v>
      </c>
      <c r="K56" t="str">
        <f t="shared" si="2"/>
        <v>INSERT INTO product_tag(product_id, tag_id) VALUES(4, 26);</v>
      </c>
    </row>
    <row r="57" spans="3:11" x14ac:dyDescent="0.25">
      <c r="C57" s="1"/>
      <c r="D57" t="str">
        <f t="shared" si="1"/>
        <v>INSERT INTO tag(ID,name) VALUES(36,'taylor');</v>
      </c>
      <c r="E57" t="s">
        <v>100</v>
      </c>
      <c r="F57" s="1">
        <v>36</v>
      </c>
    </row>
    <row r="58" spans="3:11" x14ac:dyDescent="0.25">
      <c r="C58" s="1"/>
      <c r="D58" t="str">
        <f t="shared" si="1"/>
        <v>INSERT INTO tag(ID,name) VALUES(37,'鋸齒');</v>
      </c>
      <c r="E58" t="s">
        <v>101</v>
      </c>
      <c r="F58" s="1">
        <v>37</v>
      </c>
      <c r="I58">
        <v>5</v>
      </c>
      <c r="J58">
        <v>1</v>
      </c>
      <c r="K58" t="str">
        <f t="shared" si="2"/>
        <v>INSERT INTO product_tag(product_id, tag_id) VALUES(5, 1);</v>
      </c>
    </row>
    <row r="59" spans="3:11" x14ac:dyDescent="0.25">
      <c r="C59" s="1"/>
      <c r="D59" t="str">
        <f t="shared" si="1"/>
        <v>INSERT INTO tag(ID,name) VALUES(38,'鋸齒鞋');</v>
      </c>
      <c r="E59" t="s">
        <v>102</v>
      </c>
      <c r="F59" s="1">
        <v>38</v>
      </c>
      <c r="I59">
        <v>5</v>
      </c>
      <c r="J59">
        <v>27</v>
      </c>
      <c r="K59" t="str">
        <f t="shared" si="2"/>
        <v>INSERT INTO product_tag(product_id, tag_id) VALUES(5, 27);</v>
      </c>
    </row>
    <row r="60" spans="3:11" x14ac:dyDescent="0.25">
      <c r="C60" s="1"/>
      <c r="D60" t="str">
        <f t="shared" si="1"/>
        <v>INSERT INTO tag(ID,name) VALUES(39,'厚底');</v>
      </c>
      <c r="E60" t="s">
        <v>103</v>
      </c>
      <c r="F60" s="1">
        <v>39</v>
      </c>
      <c r="I60">
        <v>5</v>
      </c>
      <c r="J60">
        <v>28</v>
      </c>
      <c r="K60" t="str">
        <f t="shared" si="2"/>
        <v>INSERT INTO product_tag(product_id, tag_id) VALUES(5, 28);</v>
      </c>
    </row>
    <row r="61" spans="3:11" x14ac:dyDescent="0.25">
      <c r="C61" s="1"/>
      <c r="D61" t="str">
        <f t="shared" si="1"/>
        <v>INSERT INTO tag(ID,name) VALUES(40,'disruptor');</v>
      </c>
      <c r="E61" t="s">
        <v>104</v>
      </c>
      <c r="F61" s="1">
        <v>40</v>
      </c>
      <c r="I61">
        <v>5</v>
      </c>
      <c r="J61">
        <v>29</v>
      </c>
      <c r="K61" t="str">
        <f t="shared" si="2"/>
        <v>INSERT INTO product_tag(product_id, tag_id) VALUES(5, 29);</v>
      </c>
    </row>
    <row r="62" spans="3:11" x14ac:dyDescent="0.25">
      <c r="C62" s="1"/>
      <c r="D62" t="str">
        <f t="shared" si="1"/>
        <v>INSERT INTO tag(ID,name) VALUES(41,'vans');</v>
      </c>
      <c r="E62" t="s">
        <v>105</v>
      </c>
      <c r="F62" s="1">
        <v>41</v>
      </c>
    </row>
    <row r="63" spans="3:11" x14ac:dyDescent="0.25">
      <c r="C63" s="1"/>
      <c r="D63" t="str">
        <f t="shared" si="1"/>
        <v>INSERT INTO tag(ID,name) VALUES(42,'supreme');</v>
      </c>
      <c r="E63" t="s">
        <v>106</v>
      </c>
      <c r="F63" s="1">
        <v>42</v>
      </c>
      <c r="I63">
        <v>6</v>
      </c>
      <c r="J63">
        <v>1</v>
      </c>
      <c r="K63" t="str">
        <f t="shared" si="2"/>
        <v>INSERT INTO product_tag(product_id, tag_id) VALUES(6, 1);</v>
      </c>
    </row>
    <row r="64" spans="3:11" x14ac:dyDescent="0.25">
      <c r="D64" t="str">
        <f t="shared" si="1"/>
        <v>INSERT INTO tag(ID,name) VALUES(43,'pro');</v>
      </c>
      <c r="E64" t="s">
        <v>107</v>
      </c>
      <c r="F64" s="1">
        <v>43</v>
      </c>
      <c r="I64">
        <v>6</v>
      </c>
      <c r="J64">
        <v>30</v>
      </c>
      <c r="K64" t="str">
        <f t="shared" si="2"/>
        <v>INSERT INTO product_tag(product_id, tag_id) VALUES(6, 30);</v>
      </c>
    </row>
    <row r="65" spans="4:11" x14ac:dyDescent="0.25">
      <c r="D65" t="str">
        <f t="shared" si="1"/>
        <v>INSERT INTO tag(ID,name) VALUES(44,'棋盤格');</v>
      </c>
      <c r="E65" t="s">
        <v>108</v>
      </c>
      <c r="F65" s="1">
        <v>44</v>
      </c>
      <c r="I65">
        <v>6</v>
      </c>
      <c r="J65">
        <v>31</v>
      </c>
      <c r="K65" t="str">
        <f t="shared" si="2"/>
        <v>INSERT INTO product_tag(product_id, tag_id) VALUES(6, 31);</v>
      </c>
    </row>
    <row r="66" spans="4:11" x14ac:dyDescent="0.25">
      <c r="D66" t="str">
        <f t="shared" si="1"/>
        <v>INSERT INTO tag(ID,name) VALUES(45,'範斯');</v>
      </c>
      <c r="E66" t="s">
        <v>109</v>
      </c>
      <c r="F66" s="1">
        <v>45</v>
      </c>
      <c r="I66">
        <v>6</v>
      </c>
      <c r="J66">
        <v>32</v>
      </c>
      <c r="K66" t="str">
        <f t="shared" si="2"/>
        <v>INSERT INTO product_tag(product_id, tag_id) VALUES(6, 32);</v>
      </c>
    </row>
    <row r="67" spans="4:11" x14ac:dyDescent="0.25">
      <c r="D67" t="str">
        <f t="shared" si="1"/>
        <v>INSERT INTO tag(ID,name) VALUES(46,'美妝');</v>
      </c>
      <c r="E67" t="s">
        <v>110</v>
      </c>
      <c r="F67" s="1">
        <v>46</v>
      </c>
    </row>
    <row r="68" spans="4:11" x14ac:dyDescent="0.25">
      <c r="D68" t="str">
        <f t="shared" si="1"/>
        <v>INSERT INTO tag(ID,name) VALUES(47,'乳液');</v>
      </c>
      <c r="E68" t="s">
        <v>111</v>
      </c>
      <c r="F68" s="1">
        <v>47</v>
      </c>
      <c r="I68">
        <v>7</v>
      </c>
      <c r="J68">
        <v>1</v>
      </c>
      <c r="K68" t="str">
        <f t="shared" si="2"/>
        <v>INSERT INTO product_tag(product_id, tag_id) VALUES(7, 1);</v>
      </c>
    </row>
    <row r="69" spans="4:11" x14ac:dyDescent="0.25">
      <c r="D69" t="str">
        <f t="shared" si="1"/>
        <v>INSERT INTO tag(ID,name) VALUES(48,'酸');</v>
      </c>
      <c r="E69" t="s">
        <v>112</v>
      </c>
      <c r="F69" s="1">
        <v>48</v>
      </c>
      <c r="I69">
        <v>7</v>
      </c>
      <c r="J69">
        <v>4</v>
      </c>
      <c r="K69" t="str">
        <f t="shared" si="2"/>
        <v>INSERT INTO product_tag(product_id, tag_id) VALUES(7, 4);</v>
      </c>
    </row>
    <row r="70" spans="4:11" x14ac:dyDescent="0.25">
      <c r="D70" t="str">
        <f t="shared" si="1"/>
        <v>INSERT INTO tag(ID,name) VALUES(49,'果酸');</v>
      </c>
      <c r="E70" t="s">
        <v>113</v>
      </c>
      <c r="F70" s="1">
        <v>49</v>
      </c>
      <c r="I70">
        <v>7</v>
      </c>
      <c r="J70">
        <v>5</v>
      </c>
      <c r="K70" t="str">
        <f t="shared" si="2"/>
        <v>INSERT INTO product_tag(product_id, tag_id) VALUES(7, 5);</v>
      </c>
    </row>
    <row r="71" spans="4:11" x14ac:dyDescent="0.25">
      <c r="D71" t="str">
        <f t="shared" si="1"/>
        <v>INSERT INTO tag(ID,name) VALUES(50,'咖啡因');</v>
      </c>
      <c r="E71" t="s">
        <v>114</v>
      </c>
      <c r="F71" s="1">
        <v>50</v>
      </c>
      <c r="H71" s="1"/>
      <c r="I71">
        <v>7</v>
      </c>
      <c r="J71">
        <v>33</v>
      </c>
      <c r="K71" t="str">
        <f t="shared" si="2"/>
        <v>INSERT INTO product_tag(product_id, tag_id) VALUES(7, 33);</v>
      </c>
    </row>
    <row r="72" spans="4:11" x14ac:dyDescent="0.25">
      <c r="D72" t="str">
        <f t="shared" si="1"/>
        <v>INSERT INTO tag(ID,name) VALUES(51,'ordinary');</v>
      </c>
      <c r="E72" t="s">
        <v>115</v>
      </c>
      <c r="F72" s="1">
        <v>51</v>
      </c>
      <c r="H72" s="1"/>
      <c r="I72">
        <v>7</v>
      </c>
      <c r="J72">
        <v>34</v>
      </c>
      <c r="K72" t="str">
        <f t="shared" si="2"/>
        <v>INSERT INTO product_tag(product_id, tag_id) VALUES(7, 34);</v>
      </c>
    </row>
    <row r="73" spans="4:11" x14ac:dyDescent="0.25">
      <c r="D73" t="str">
        <f t="shared" si="1"/>
        <v>INSERT INTO tag(ID,name) VALUES(52,'粉餅');</v>
      </c>
      <c r="E73" t="s">
        <v>116</v>
      </c>
      <c r="F73" s="1">
        <v>52</v>
      </c>
      <c r="H73" s="1"/>
      <c r="I73">
        <v>7</v>
      </c>
      <c r="J73">
        <v>35</v>
      </c>
      <c r="K73" t="str">
        <f t="shared" si="2"/>
        <v>INSERT INTO product_tag(product_id, tag_id) VALUES(7, 35);</v>
      </c>
    </row>
    <row r="74" spans="4:11" x14ac:dyDescent="0.25">
      <c r="D74" t="str">
        <f t="shared" si="1"/>
        <v>INSERT INTO tag(ID,name) VALUES(53,'氣墊');</v>
      </c>
      <c r="E74" t="s">
        <v>117</v>
      </c>
      <c r="F74" s="1">
        <v>53</v>
      </c>
      <c r="H74" s="1"/>
      <c r="I74">
        <v>7</v>
      </c>
      <c r="J74">
        <v>36</v>
      </c>
      <c r="K74" t="str">
        <f t="shared" si="2"/>
        <v>INSERT INTO product_tag(product_id, tag_id) VALUES(7, 36);</v>
      </c>
    </row>
    <row r="75" spans="4:11" x14ac:dyDescent="0.25">
      <c r="D75" t="str">
        <f t="shared" si="1"/>
        <v>INSERT INTO tag(ID,name) VALUES(54,'氣墊粉餅');</v>
      </c>
      <c r="E75" t="s">
        <v>118</v>
      </c>
      <c r="F75" s="1">
        <v>54</v>
      </c>
      <c r="H75" s="1"/>
    </row>
    <row r="76" spans="4:11" x14ac:dyDescent="0.25">
      <c r="D76" t="str">
        <f t="shared" si="1"/>
        <v>INSERT INTO tag(ID,name) VALUES(55,'遮瑕');</v>
      </c>
      <c r="E76" t="s">
        <v>119</v>
      </c>
      <c r="F76" s="1">
        <v>55</v>
      </c>
      <c r="H76" s="1"/>
      <c r="I76">
        <v>8</v>
      </c>
      <c r="J76">
        <v>1</v>
      </c>
      <c r="K76" t="str">
        <f t="shared" si="2"/>
        <v>INSERT INTO product_tag(product_id, tag_id) VALUES(8, 1);</v>
      </c>
    </row>
    <row r="77" spans="4:11" x14ac:dyDescent="0.25">
      <c r="D77" t="str">
        <f t="shared" si="1"/>
        <v>INSERT INTO tag(ID,name) VALUES(56,'粉底液');</v>
      </c>
      <c r="E77" t="s">
        <v>120</v>
      </c>
      <c r="F77" s="1">
        <v>56</v>
      </c>
      <c r="H77" s="1"/>
      <c r="I77">
        <v>8</v>
      </c>
      <c r="J77">
        <v>37</v>
      </c>
      <c r="K77" t="str">
        <f t="shared" si="2"/>
        <v>INSERT INTO product_tag(product_id, tag_id) VALUES(8, 37);</v>
      </c>
    </row>
    <row r="78" spans="4:11" x14ac:dyDescent="0.25">
      <c r="D78" t="str">
        <f t="shared" si="1"/>
        <v>INSERT INTO tag(ID,name) VALUES(57,'唇膜');</v>
      </c>
      <c r="E78" t="s">
        <v>121</v>
      </c>
      <c r="F78" s="1">
        <v>57</v>
      </c>
      <c r="H78" s="1"/>
      <c r="I78">
        <v>8</v>
      </c>
      <c r="J78">
        <v>38</v>
      </c>
      <c r="K78" t="str">
        <f t="shared" si="2"/>
        <v>INSERT INTO product_tag(product_id, tag_id) VALUES(8, 38);</v>
      </c>
    </row>
    <row r="79" spans="4:11" x14ac:dyDescent="0.25">
      <c r="D79" t="str">
        <f t="shared" si="1"/>
        <v>INSERT INTO tag(ID,name) VALUES(58,'蘭芝');</v>
      </c>
      <c r="E79" t="s">
        <v>122</v>
      </c>
      <c r="F79" s="1">
        <v>58</v>
      </c>
      <c r="H79" s="1"/>
      <c r="I79">
        <v>8</v>
      </c>
      <c r="J79">
        <v>39</v>
      </c>
      <c r="K79" t="str">
        <f t="shared" si="2"/>
        <v>INSERT INTO product_tag(product_id, tag_id) VALUES(8, 39);</v>
      </c>
    </row>
    <row r="80" spans="4:11" x14ac:dyDescent="0.25">
      <c r="D80" t="str">
        <f t="shared" si="1"/>
        <v>INSERT INTO tag(ID,name) VALUES(59,'晚安唇膜');</v>
      </c>
      <c r="E80" t="s">
        <v>123</v>
      </c>
      <c r="F80" s="1">
        <v>59</v>
      </c>
      <c r="H80" s="1"/>
      <c r="I80">
        <v>8</v>
      </c>
      <c r="J80">
        <v>40</v>
      </c>
      <c r="K80" t="str">
        <f t="shared" si="2"/>
        <v>INSERT INTO product_tag(product_id, tag_id) VALUES(8, 40);</v>
      </c>
    </row>
    <row r="81" spans="3:11" x14ac:dyDescent="0.25">
      <c r="D81" t="str">
        <f t="shared" si="1"/>
        <v>INSERT INTO tag(ID,name) VALUES(60,'香氛');</v>
      </c>
      <c r="E81" t="s">
        <v>124</v>
      </c>
      <c r="F81" s="1">
        <v>60</v>
      </c>
    </row>
    <row r="82" spans="3:11" x14ac:dyDescent="0.25">
      <c r="D82" t="str">
        <f t="shared" si="1"/>
        <v>INSERT INTO tag(ID,name) VALUES(61,'家居');</v>
      </c>
      <c r="E82" t="s">
        <v>125</v>
      </c>
      <c r="F82" s="1">
        <v>61</v>
      </c>
      <c r="I82">
        <v>9</v>
      </c>
      <c r="J82">
        <v>1</v>
      </c>
      <c r="K82" t="str">
        <f t="shared" si="2"/>
        <v>INSERT INTO product_tag(product_id, tag_id) VALUES(9, 1);</v>
      </c>
    </row>
    <row r="83" spans="3:11" x14ac:dyDescent="0.25">
      <c r="D83" t="str">
        <f t="shared" si="1"/>
        <v>INSERT INTO tag(ID,name) VALUES(62,'居家');</v>
      </c>
      <c r="E83" t="s">
        <v>126</v>
      </c>
      <c r="F83" s="1">
        <v>62</v>
      </c>
      <c r="I83">
        <v>9</v>
      </c>
      <c r="J83">
        <v>24</v>
      </c>
      <c r="K83" t="str">
        <f t="shared" si="2"/>
        <v>INSERT INTO product_tag(product_id, tag_id) VALUES(9, 24);</v>
      </c>
    </row>
    <row r="84" spans="3:11" x14ac:dyDescent="0.25">
      <c r="D84" t="str">
        <f t="shared" si="1"/>
        <v>INSERT INTO tag(ID,name) VALUES(63,'用品');</v>
      </c>
      <c r="E84" t="s">
        <v>127</v>
      </c>
      <c r="F84" s="1">
        <v>63</v>
      </c>
      <c r="I84">
        <v>9</v>
      </c>
      <c r="J84">
        <v>41</v>
      </c>
      <c r="K84" t="str">
        <f t="shared" si="2"/>
        <v>INSERT INTO product_tag(product_id, tag_id) VALUES(9, 41);</v>
      </c>
    </row>
    <row r="85" spans="3:11" x14ac:dyDescent="0.25">
      <c r="D85" t="str">
        <f t="shared" si="1"/>
        <v>INSERT INTO tag(ID,name) VALUES(64,'居家用品');</v>
      </c>
      <c r="E85" t="s">
        <v>128</v>
      </c>
      <c r="F85" s="1">
        <v>64</v>
      </c>
      <c r="I85">
        <v>9</v>
      </c>
      <c r="J85">
        <v>42</v>
      </c>
      <c r="K85" t="str">
        <f t="shared" si="2"/>
        <v>INSERT INTO product_tag(product_id, tag_id) VALUES(9, 42);</v>
      </c>
    </row>
    <row r="86" spans="3:11" x14ac:dyDescent="0.25">
      <c r="D86" t="str">
        <f t="shared" si="1"/>
        <v>INSERT INTO tag(ID,name) VALUES(65,'夜燈');</v>
      </c>
      <c r="E86" t="s">
        <v>129</v>
      </c>
      <c r="F86" s="1">
        <v>65</v>
      </c>
      <c r="I86">
        <v>9</v>
      </c>
      <c r="J86">
        <v>43</v>
      </c>
      <c r="K86" t="str">
        <f t="shared" si="2"/>
        <v>INSERT INTO product_tag(product_id, tag_id) VALUES(9, 43);</v>
      </c>
    </row>
    <row r="87" spans="3:11" x14ac:dyDescent="0.25">
      <c r="C87" s="1"/>
      <c r="D87" t="str">
        <f t="shared" ref="D87:D141" si="3">"INSERT INTO tag(ID,name) VALUES("&amp;F87&amp;",'"&amp;E87&amp;"');"</f>
        <v>INSERT INTO tag(ID,name) VALUES(66,'Disney');</v>
      </c>
      <c r="E87" t="s">
        <v>130</v>
      </c>
      <c r="F87" s="1">
        <v>66</v>
      </c>
      <c r="I87">
        <v>9</v>
      </c>
      <c r="J87">
        <v>44</v>
      </c>
      <c r="K87" t="str">
        <f t="shared" si="2"/>
        <v>INSERT INTO product_tag(product_id, tag_id) VALUES(9, 44);</v>
      </c>
    </row>
    <row r="88" spans="3:11" x14ac:dyDescent="0.25">
      <c r="C88" s="1"/>
      <c r="D88" t="str">
        <f t="shared" si="3"/>
        <v>INSERT INTO tag(ID,name) VALUES(67,'夜燈');</v>
      </c>
      <c r="E88" t="s">
        <v>129</v>
      </c>
      <c r="F88" s="1">
        <v>67</v>
      </c>
      <c r="I88">
        <v>9</v>
      </c>
      <c r="J88">
        <v>45</v>
      </c>
      <c r="K88" t="str">
        <f t="shared" ref="K88:K151" si="4">"INSERT INTO product_tag(product_id, tag_id) VALUES("&amp;$I88&amp;", "&amp;J88&amp;");"</f>
        <v>INSERT INTO product_tag(product_id, tag_id) VALUES(9, 45);</v>
      </c>
    </row>
    <row r="89" spans="3:11" x14ac:dyDescent="0.25">
      <c r="C89" s="1"/>
      <c r="D89" t="str">
        <f t="shared" si="3"/>
        <v>INSERT INTO tag(ID,name) VALUES(68,'小豬');</v>
      </c>
      <c r="E89" t="s">
        <v>131</v>
      </c>
      <c r="F89" s="1">
        <v>68</v>
      </c>
    </row>
    <row r="90" spans="3:11" x14ac:dyDescent="0.25">
      <c r="C90" s="1"/>
      <c r="D90" t="str">
        <f t="shared" si="3"/>
        <v>INSERT INTO tag(ID,name) VALUES(69,'維尼');</v>
      </c>
      <c r="E90" t="s">
        <v>132</v>
      </c>
      <c r="F90" s="1">
        <v>69</v>
      </c>
    </row>
    <row r="91" spans="3:11" x14ac:dyDescent="0.25">
      <c r="C91" s="1"/>
      <c r="D91" t="str">
        <f t="shared" si="3"/>
        <v>INSERT INTO tag(ID,name) VALUES(70,'雪寶');</v>
      </c>
      <c r="E91" t="s">
        <v>133</v>
      </c>
      <c r="F91" s="1">
        <v>70</v>
      </c>
      <c r="I91">
        <v>10</v>
      </c>
      <c r="J91">
        <v>46</v>
      </c>
      <c r="K91" t="str">
        <f t="shared" si="4"/>
        <v>INSERT INTO product_tag(product_id, tag_id) VALUES(10, 46);</v>
      </c>
    </row>
    <row r="92" spans="3:11" x14ac:dyDescent="0.25">
      <c r="D92" t="str">
        <f t="shared" si="3"/>
        <v>INSERT INTO tag(ID,name) VALUES(71,'大眼仔');</v>
      </c>
      <c r="E92" t="s">
        <v>134</v>
      </c>
      <c r="F92" s="1">
        <v>71</v>
      </c>
      <c r="I92">
        <v>10</v>
      </c>
      <c r="J92">
        <v>47</v>
      </c>
      <c r="K92" t="str">
        <f t="shared" si="4"/>
        <v>INSERT INTO product_tag(product_id, tag_id) VALUES(10, 47);</v>
      </c>
    </row>
    <row r="93" spans="3:11" x14ac:dyDescent="0.25">
      <c r="D93" t="str">
        <f t="shared" si="3"/>
        <v>INSERT INTO tag(ID,name) VALUES(72,'三眼怪');</v>
      </c>
      <c r="E93" t="s">
        <v>135</v>
      </c>
      <c r="F93" s="1">
        <v>72</v>
      </c>
      <c r="I93">
        <v>10</v>
      </c>
      <c r="J93">
        <v>48</v>
      </c>
      <c r="K93" t="str">
        <f t="shared" si="4"/>
        <v>INSERT INTO product_tag(product_id, tag_id) VALUES(10, 48);</v>
      </c>
    </row>
    <row r="94" spans="3:11" x14ac:dyDescent="0.25">
      <c r="D94" t="str">
        <f t="shared" si="3"/>
        <v>INSERT INTO tag(ID,name) VALUES(73,'史迪奇');</v>
      </c>
      <c r="E94" t="s">
        <v>136</v>
      </c>
      <c r="F94" s="1">
        <v>73</v>
      </c>
      <c r="I94">
        <v>10</v>
      </c>
      <c r="J94">
        <v>49</v>
      </c>
      <c r="K94" t="str">
        <f t="shared" si="4"/>
        <v>INSERT INTO product_tag(product_id, tag_id) VALUES(10, 49);</v>
      </c>
    </row>
    <row r="95" spans="3:11" x14ac:dyDescent="0.25">
      <c r="D95" t="str">
        <f t="shared" si="3"/>
        <v>INSERT INTO tag(ID,name) VALUES(74,'水壺');</v>
      </c>
      <c r="E95" t="s">
        <v>137</v>
      </c>
      <c r="F95" s="1">
        <v>74</v>
      </c>
      <c r="I95">
        <v>10</v>
      </c>
      <c r="J95">
        <v>50</v>
      </c>
      <c r="K95" t="str">
        <f t="shared" si="4"/>
        <v>INSERT INTO product_tag(product_id, tag_id) VALUES(10, 50);</v>
      </c>
    </row>
    <row r="96" spans="3:11" x14ac:dyDescent="0.25">
      <c r="D96" t="str">
        <f t="shared" si="3"/>
        <v>INSERT INTO tag(ID,name) VALUES(75,'膳魔師');</v>
      </c>
      <c r="E96" t="s">
        <v>138</v>
      </c>
      <c r="F96" s="1">
        <v>75</v>
      </c>
      <c r="I96">
        <v>10</v>
      </c>
      <c r="J96">
        <v>51</v>
      </c>
      <c r="K96" t="str">
        <f t="shared" si="4"/>
        <v>INSERT INTO product_tag(product_id, tag_id) VALUES(10, 51);</v>
      </c>
    </row>
    <row r="97" spans="3:11" x14ac:dyDescent="0.25">
      <c r="D97" t="str">
        <f t="shared" si="3"/>
        <v>INSERT INTO tag(ID,name) VALUES(76,'魔法師');</v>
      </c>
      <c r="E97" t="s">
        <v>139</v>
      </c>
      <c r="F97" s="1">
        <v>76</v>
      </c>
    </row>
    <row r="98" spans="3:11" x14ac:dyDescent="0.25">
      <c r="D98" t="str">
        <f t="shared" si="3"/>
        <v>INSERT INTO tag(ID,name) VALUES(77,'迪邦');</v>
      </c>
      <c r="E98" t="s">
        <v>140</v>
      </c>
      <c r="F98" s="1">
        <v>77</v>
      </c>
      <c r="I98">
        <v>11</v>
      </c>
      <c r="J98">
        <v>46</v>
      </c>
      <c r="K98" t="str">
        <f t="shared" si="4"/>
        <v>INSERT INTO product_tag(product_id, tag_id) VALUES(11, 46);</v>
      </c>
    </row>
    <row r="99" spans="3:11" x14ac:dyDescent="0.25">
      <c r="D99" t="str">
        <f t="shared" si="3"/>
        <v>INSERT INTO tag(ID,name) VALUES(78,'日常');</v>
      </c>
      <c r="E99" t="s">
        <v>141</v>
      </c>
      <c r="F99" s="1">
        <v>78</v>
      </c>
      <c r="I99">
        <v>11</v>
      </c>
      <c r="J99">
        <v>52</v>
      </c>
      <c r="K99" t="str">
        <f t="shared" si="4"/>
        <v>INSERT INTO product_tag(product_id, tag_id) VALUES(11, 52);</v>
      </c>
    </row>
    <row r="100" spans="3:11" x14ac:dyDescent="0.25">
      <c r="D100" t="str">
        <f t="shared" si="3"/>
        <v>INSERT INTO tag(ID,name) VALUES(79,'用品');</v>
      </c>
      <c r="E100" t="s">
        <v>142</v>
      </c>
      <c r="F100" s="1">
        <v>79</v>
      </c>
      <c r="I100">
        <v>11</v>
      </c>
      <c r="J100">
        <v>53</v>
      </c>
      <c r="K100" t="str">
        <f t="shared" si="4"/>
        <v>INSERT INTO product_tag(product_id, tag_id) VALUES(11, 53);</v>
      </c>
    </row>
    <row r="101" spans="3:11" x14ac:dyDescent="0.25">
      <c r="D101" t="str">
        <f t="shared" si="3"/>
        <v>INSERT INTO tag(ID,name) VALUES(80,'日常用品');</v>
      </c>
      <c r="E101" t="s">
        <v>143</v>
      </c>
      <c r="F101" s="1">
        <v>80</v>
      </c>
      <c r="I101">
        <v>11</v>
      </c>
      <c r="J101">
        <v>54</v>
      </c>
      <c r="K101" t="str">
        <f t="shared" si="4"/>
        <v>INSERT INTO product_tag(product_id, tag_id) VALUES(11, 54);</v>
      </c>
    </row>
    <row r="102" spans="3:11" x14ac:dyDescent="0.25">
      <c r="D102" t="str">
        <f t="shared" si="3"/>
        <v>INSERT INTO tag(ID,name) VALUES(81,'太空瓶');</v>
      </c>
      <c r="E102" t="s">
        <v>144</v>
      </c>
      <c r="F102" s="1">
        <v>81</v>
      </c>
      <c r="I102">
        <v>11</v>
      </c>
      <c r="J102">
        <v>55</v>
      </c>
      <c r="K102" t="str">
        <f t="shared" si="4"/>
        <v>INSERT INTO product_tag(product_id, tag_id) VALUES(11, 55);</v>
      </c>
    </row>
    <row r="103" spans="3:11" x14ac:dyDescent="0.25">
      <c r="D103" t="str">
        <f t="shared" si="3"/>
        <v>INSERT INTO tag(ID,name) VALUES(82,'地墊');</v>
      </c>
      <c r="E103" t="s">
        <v>145</v>
      </c>
      <c r="F103" s="1">
        <v>82</v>
      </c>
      <c r="I103">
        <v>11</v>
      </c>
      <c r="J103">
        <v>56</v>
      </c>
      <c r="K103" t="str">
        <f t="shared" si="4"/>
        <v>INSERT INTO product_tag(product_id, tag_id) VALUES(11, 56);</v>
      </c>
    </row>
    <row r="104" spans="3:11" x14ac:dyDescent="0.25">
      <c r="D104" t="str">
        <f t="shared" si="3"/>
        <v>INSERT INTO tag(ID,name) VALUES(83,'地毯');</v>
      </c>
      <c r="E104" t="s">
        <v>146</v>
      </c>
      <c r="F104" s="1">
        <v>83</v>
      </c>
    </row>
    <row r="105" spans="3:11" x14ac:dyDescent="0.25">
      <c r="D105" t="str">
        <f t="shared" si="3"/>
        <v>INSERT INTO tag(ID,name) VALUES(84,'客廳');</v>
      </c>
      <c r="E105" t="s">
        <v>147</v>
      </c>
      <c r="F105" s="1">
        <v>84</v>
      </c>
      <c r="I105">
        <v>12</v>
      </c>
      <c r="J105">
        <v>46</v>
      </c>
      <c r="K105" t="str">
        <f t="shared" si="4"/>
        <v>INSERT INTO product_tag(product_id, tag_id) VALUES(12, 46);</v>
      </c>
    </row>
    <row r="106" spans="3:11" x14ac:dyDescent="0.25">
      <c r="D106" t="str">
        <f t="shared" si="3"/>
        <v>INSERT INTO tag(ID,name) VALUES(85,'臥房');</v>
      </c>
      <c r="E106" t="s">
        <v>148</v>
      </c>
      <c r="F106" s="1">
        <v>85</v>
      </c>
      <c r="I106">
        <v>12</v>
      </c>
      <c r="J106">
        <v>57</v>
      </c>
      <c r="K106" t="str">
        <f t="shared" si="4"/>
        <v>INSERT INTO product_tag(product_id, tag_id) VALUES(12, 57);</v>
      </c>
    </row>
    <row r="107" spans="3:11" x14ac:dyDescent="0.25">
      <c r="D107" t="str">
        <f t="shared" si="3"/>
        <v>INSERT INTO tag(ID,name) VALUES(86,'卡通');</v>
      </c>
      <c r="E107" t="s">
        <v>149</v>
      </c>
      <c r="F107" s="1">
        <v>86</v>
      </c>
      <c r="I107">
        <v>12</v>
      </c>
      <c r="J107">
        <v>58</v>
      </c>
      <c r="K107" t="str">
        <f t="shared" si="4"/>
        <v>INSERT INTO product_tag(product_id, tag_id) VALUES(12, 58);</v>
      </c>
    </row>
    <row r="108" spans="3:11" x14ac:dyDescent="0.25">
      <c r="D108" t="str">
        <f t="shared" si="3"/>
        <v>INSERT INTO tag(ID,name) VALUES(87,'家具');</v>
      </c>
      <c r="E108" t="s">
        <v>150</v>
      </c>
      <c r="F108" s="1">
        <v>87</v>
      </c>
      <c r="I108">
        <v>12</v>
      </c>
      <c r="J108">
        <v>59</v>
      </c>
      <c r="K108" t="str">
        <f t="shared" si="4"/>
        <v>INSERT INTO product_tag(product_id, tag_id) VALUES(12, 59);</v>
      </c>
    </row>
    <row r="109" spans="3:11" x14ac:dyDescent="0.25">
      <c r="D109" t="str">
        <f t="shared" si="3"/>
        <v>INSERT INTO tag(ID,name) VALUES(88,'家俱');</v>
      </c>
      <c r="E109" t="s">
        <v>151</v>
      </c>
      <c r="F109" s="1">
        <v>88</v>
      </c>
    </row>
    <row r="110" spans="3:11" x14ac:dyDescent="0.25">
      <c r="D110" t="str">
        <f t="shared" si="3"/>
        <v>INSERT INTO tag(ID,name) VALUES(89,'茶几');</v>
      </c>
      <c r="E110" t="s">
        <v>152</v>
      </c>
      <c r="F110" s="1">
        <v>89</v>
      </c>
      <c r="I110">
        <v>13</v>
      </c>
      <c r="J110">
        <v>60</v>
      </c>
      <c r="K110" t="str">
        <f t="shared" si="4"/>
        <v>INSERT INTO product_tag(product_id, tag_id) VALUES(13, 60);</v>
      </c>
    </row>
    <row r="111" spans="3:11" x14ac:dyDescent="0.25">
      <c r="D111" t="str">
        <f t="shared" si="3"/>
        <v>INSERT INTO tag(ID,name) VALUES(90,'書桌');</v>
      </c>
      <c r="E111" t="s">
        <v>153</v>
      </c>
      <c r="F111" s="1">
        <v>90</v>
      </c>
      <c r="I111">
        <v>13</v>
      </c>
      <c r="J111">
        <v>61</v>
      </c>
      <c r="K111" t="str">
        <f t="shared" si="4"/>
        <v>INSERT INTO product_tag(product_id, tag_id) VALUES(13, 61);</v>
      </c>
    </row>
    <row r="112" spans="3:11" x14ac:dyDescent="0.25">
      <c r="C112" s="1"/>
      <c r="D112" t="str">
        <f t="shared" si="3"/>
        <v>INSERT INTO tag(ID,name) VALUES(91,'木頭');</v>
      </c>
      <c r="E112" t="s">
        <v>154</v>
      </c>
      <c r="F112" s="1">
        <v>91</v>
      </c>
      <c r="I112">
        <v>13</v>
      </c>
      <c r="J112">
        <v>62</v>
      </c>
      <c r="K112" t="str">
        <f t="shared" si="4"/>
        <v>INSERT INTO product_tag(product_id, tag_id) VALUES(13, 62);</v>
      </c>
    </row>
    <row r="113" spans="3:11" x14ac:dyDescent="0.25">
      <c r="C113" s="1"/>
      <c r="D113" t="str">
        <f t="shared" si="3"/>
        <v>INSERT INTO tag(ID,name) VALUES(92,'實木');</v>
      </c>
      <c r="E113" t="s">
        <v>155</v>
      </c>
      <c r="F113" s="1">
        <v>92</v>
      </c>
      <c r="I113">
        <v>13</v>
      </c>
      <c r="J113">
        <v>63</v>
      </c>
      <c r="K113" t="str">
        <f t="shared" si="4"/>
        <v>INSERT INTO product_tag(product_id, tag_id) VALUES(13, 63);</v>
      </c>
    </row>
    <row r="114" spans="3:11" x14ac:dyDescent="0.25">
      <c r="D114" t="str">
        <f t="shared" si="3"/>
        <v>INSERT INTO tag(ID,name) VALUES(93,'木頭');</v>
      </c>
      <c r="E114" t="s">
        <v>156</v>
      </c>
      <c r="F114" s="1">
        <v>93</v>
      </c>
      <c r="I114">
        <v>13</v>
      </c>
      <c r="J114">
        <v>64</v>
      </c>
      <c r="K114" t="str">
        <f t="shared" si="4"/>
        <v>INSERT INTO product_tag(product_id, tag_id) VALUES(13, 64);</v>
      </c>
    </row>
    <row r="115" spans="3:11" x14ac:dyDescent="0.25">
      <c r="D115" t="str">
        <f t="shared" si="3"/>
        <v>INSERT INTO tag(ID,name) VALUES(94,'收納');</v>
      </c>
      <c r="E115" t="s">
        <v>157</v>
      </c>
      <c r="F115" s="1">
        <v>94</v>
      </c>
      <c r="I115">
        <v>13</v>
      </c>
      <c r="J115">
        <v>65</v>
      </c>
      <c r="K115" t="str">
        <f t="shared" si="4"/>
        <v>INSERT INTO product_tag(product_id, tag_id) VALUES(13, 65);</v>
      </c>
    </row>
    <row r="116" spans="3:11" x14ac:dyDescent="0.25">
      <c r="D116" t="str">
        <f t="shared" si="3"/>
        <v>INSERT INTO tag(ID,name) VALUES(95,'收納桌');</v>
      </c>
      <c r="E116" t="s">
        <v>158</v>
      </c>
      <c r="F116" s="1">
        <v>95</v>
      </c>
      <c r="I116">
        <v>13</v>
      </c>
      <c r="J116">
        <v>66</v>
      </c>
      <c r="K116" t="str">
        <f t="shared" si="4"/>
        <v>INSERT INTO product_tag(product_id, tag_id) VALUES(13, 66);</v>
      </c>
    </row>
    <row r="117" spans="3:11" x14ac:dyDescent="0.25">
      <c r="D117" t="str">
        <f t="shared" si="3"/>
        <v>INSERT INTO tag(ID,name) VALUES(96,'置物桌');</v>
      </c>
      <c r="E117" t="s">
        <v>161</v>
      </c>
      <c r="F117" s="1">
        <v>96</v>
      </c>
      <c r="I117">
        <v>13</v>
      </c>
      <c r="J117">
        <v>67</v>
      </c>
      <c r="K117" t="str">
        <f t="shared" si="4"/>
        <v>INSERT INTO product_tag(product_id, tag_id) VALUES(13, 67);</v>
      </c>
    </row>
    <row r="118" spans="3:11" x14ac:dyDescent="0.25">
      <c r="D118" t="str">
        <f t="shared" si="3"/>
        <v>INSERT INTO tag(ID,name) VALUES(97,'日式');</v>
      </c>
      <c r="E118" t="s">
        <v>159</v>
      </c>
      <c r="F118" s="1">
        <v>97</v>
      </c>
      <c r="I118">
        <v>13</v>
      </c>
      <c r="J118">
        <v>68</v>
      </c>
      <c r="K118" t="str">
        <f t="shared" si="4"/>
        <v>INSERT INTO product_tag(product_id, tag_id) VALUES(13, 68);</v>
      </c>
    </row>
    <row r="119" spans="3:11" x14ac:dyDescent="0.25">
      <c r="D119" t="str">
        <f t="shared" si="3"/>
        <v>INSERT INTO tag(ID,name) VALUES(98,'矮桌');</v>
      </c>
      <c r="E119" t="s">
        <v>160</v>
      </c>
      <c r="F119" s="1">
        <v>98</v>
      </c>
      <c r="I119">
        <v>13</v>
      </c>
      <c r="J119">
        <v>69</v>
      </c>
      <c r="K119" t="str">
        <f t="shared" si="4"/>
        <v>INSERT INTO product_tag(product_id, tag_id) VALUES(13, 69);</v>
      </c>
    </row>
    <row r="120" spans="3:11" x14ac:dyDescent="0.25">
      <c r="D120" t="str">
        <f t="shared" si="3"/>
        <v>INSERT INTO tag(ID,name) VALUES(99,'沙發');</v>
      </c>
      <c r="E120" t="s">
        <v>162</v>
      </c>
      <c r="F120" s="1">
        <v>99</v>
      </c>
      <c r="I120">
        <v>13</v>
      </c>
      <c r="J120">
        <v>70</v>
      </c>
      <c r="K120" t="str">
        <f t="shared" si="4"/>
        <v>INSERT INTO product_tag(product_id, tag_id) VALUES(13, 70);</v>
      </c>
    </row>
    <row r="121" spans="3:11" x14ac:dyDescent="0.25">
      <c r="D121" t="str">
        <f t="shared" si="3"/>
        <v>INSERT INTO tag(ID,name) VALUES(100,'L型');</v>
      </c>
      <c r="E121" t="s">
        <v>163</v>
      </c>
      <c r="F121" s="1">
        <v>100</v>
      </c>
      <c r="I121">
        <v>13</v>
      </c>
      <c r="J121">
        <v>71</v>
      </c>
      <c r="K121" t="str">
        <f t="shared" si="4"/>
        <v>INSERT INTO product_tag(product_id, tag_id) VALUES(13, 71);</v>
      </c>
    </row>
    <row r="122" spans="3:11" x14ac:dyDescent="0.25">
      <c r="D122" t="str">
        <f t="shared" si="3"/>
        <v>INSERT INTO tag(ID,name) VALUES(101,'3人沙發');</v>
      </c>
      <c r="E122" t="s">
        <v>164</v>
      </c>
      <c r="F122" s="1">
        <v>101</v>
      </c>
      <c r="I122">
        <v>13</v>
      </c>
      <c r="J122">
        <v>72</v>
      </c>
      <c r="K122" t="str">
        <f t="shared" si="4"/>
        <v>INSERT INTO product_tag(product_id, tag_id) VALUES(13, 72);</v>
      </c>
    </row>
    <row r="123" spans="3:11" x14ac:dyDescent="0.25">
      <c r="D123" t="str">
        <f t="shared" si="3"/>
        <v>INSERT INTO tag(ID,name) VALUES(102,'書桌櫃');</v>
      </c>
      <c r="E123" t="s">
        <v>165</v>
      </c>
      <c r="F123" s="1">
        <v>102</v>
      </c>
      <c r="I123">
        <v>13</v>
      </c>
      <c r="J123">
        <v>73</v>
      </c>
      <c r="K123" t="str">
        <f t="shared" si="4"/>
        <v>INSERT INTO product_tag(product_id, tag_id) VALUES(13, 73);</v>
      </c>
    </row>
    <row r="124" spans="3:11" x14ac:dyDescent="0.25">
      <c r="D124" t="str">
        <f t="shared" si="3"/>
        <v>INSERT INTO tag(ID,name) VALUES(103,'櫃子');</v>
      </c>
      <c r="E124" t="s">
        <v>166</v>
      </c>
      <c r="F124" s="1">
        <v>103</v>
      </c>
      <c r="I124">
        <v>13</v>
      </c>
      <c r="J124">
        <v>86</v>
      </c>
      <c r="K124" t="str">
        <f t="shared" si="4"/>
        <v>INSERT INTO product_tag(product_id, tag_id) VALUES(13, 86);</v>
      </c>
    </row>
    <row r="125" spans="3:11" x14ac:dyDescent="0.25">
      <c r="D125" t="str">
        <f t="shared" si="3"/>
        <v>INSERT INTO tag(ID,name) VALUES(104,'轉角櫃');</v>
      </c>
      <c r="E125" t="s">
        <v>167</v>
      </c>
      <c r="F125" s="1">
        <v>104</v>
      </c>
      <c r="I125">
        <v>13</v>
      </c>
      <c r="J125">
        <v>61</v>
      </c>
      <c r="K125" t="str">
        <f t="shared" si="4"/>
        <v>INSERT INTO product_tag(product_id, tag_id) VALUES(13, 61);</v>
      </c>
    </row>
    <row r="126" spans="3:11" x14ac:dyDescent="0.25">
      <c r="D126" t="str">
        <f t="shared" si="3"/>
        <v>INSERT INTO tag(ID,name) VALUES(105,'專櫃');</v>
      </c>
      <c r="E126" t="s">
        <v>168</v>
      </c>
      <c r="F126" s="1">
        <v>105</v>
      </c>
      <c r="I126">
        <v>13</v>
      </c>
      <c r="J126">
        <v>62</v>
      </c>
      <c r="K126" t="str">
        <f t="shared" si="4"/>
        <v>INSERT INTO product_tag(product_id, tag_id) VALUES(13, 62);</v>
      </c>
    </row>
    <row r="127" spans="3:11" x14ac:dyDescent="0.25">
      <c r="D127" t="str">
        <f t="shared" si="3"/>
        <v>INSERT INTO tag(ID,name) VALUES(106,'無印');</v>
      </c>
      <c r="E127" t="s">
        <v>169</v>
      </c>
      <c r="F127" s="1">
        <v>106</v>
      </c>
      <c r="I127">
        <v>13</v>
      </c>
      <c r="J127">
        <v>63</v>
      </c>
      <c r="K127" t="str">
        <f t="shared" si="4"/>
        <v>INSERT INTO product_tag(product_id, tag_id) VALUES(13, 63);</v>
      </c>
    </row>
    <row r="128" spans="3:11" x14ac:dyDescent="0.25">
      <c r="D128" t="str">
        <f t="shared" si="3"/>
        <v>INSERT INTO tag(ID,name) VALUES(107,'MUJI');</v>
      </c>
      <c r="E128" t="s">
        <v>170</v>
      </c>
      <c r="F128" s="1">
        <v>107</v>
      </c>
      <c r="I128">
        <v>13</v>
      </c>
      <c r="J128">
        <v>64</v>
      </c>
      <c r="K128" t="str">
        <f t="shared" si="4"/>
        <v>INSERT INTO product_tag(product_id, tag_id) VALUES(13, 64);</v>
      </c>
    </row>
    <row r="129" spans="4:11" x14ac:dyDescent="0.25">
      <c r="D129" t="str">
        <f t="shared" si="3"/>
        <v>INSERT INTO tag(ID,name) VALUES(108,'懶人');</v>
      </c>
      <c r="E129" t="s">
        <v>171</v>
      </c>
      <c r="F129" s="1">
        <v>108</v>
      </c>
      <c r="I129">
        <v>13</v>
      </c>
      <c r="J129">
        <v>74</v>
      </c>
      <c r="K129" t="str">
        <f t="shared" si="4"/>
        <v>INSERT INTO product_tag(product_id, tag_id) VALUES(13, 74);</v>
      </c>
    </row>
    <row r="130" spans="4:11" x14ac:dyDescent="0.25">
      <c r="D130" t="str">
        <f t="shared" si="3"/>
        <v>INSERT INTO tag(ID,name) VALUES(109,'懶人沙發');</v>
      </c>
      <c r="E130" t="s">
        <v>172</v>
      </c>
      <c r="F130" s="1">
        <v>109</v>
      </c>
      <c r="I130">
        <v>13</v>
      </c>
      <c r="J130">
        <v>75</v>
      </c>
      <c r="K130" t="str">
        <f t="shared" si="4"/>
        <v>INSERT INTO product_tag(product_id, tag_id) VALUES(13, 75);</v>
      </c>
    </row>
    <row r="131" spans="4:11" x14ac:dyDescent="0.25">
      <c r="D131" t="str">
        <f t="shared" si="3"/>
        <v>INSERT INTO tag(ID,name) VALUES(110,'懶骨頭');</v>
      </c>
      <c r="E131" t="s">
        <v>173</v>
      </c>
      <c r="F131" s="1">
        <v>110</v>
      </c>
      <c r="I131">
        <v>13</v>
      </c>
      <c r="J131">
        <v>76</v>
      </c>
      <c r="K131" t="str">
        <f t="shared" si="4"/>
        <v>INSERT INTO product_tag(product_id, tag_id) VALUES(13, 76);</v>
      </c>
    </row>
    <row r="132" spans="4:11" x14ac:dyDescent="0.25">
      <c r="D132" t="str">
        <f t="shared" si="3"/>
        <v>INSERT INTO tag(ID,name) VALUES(111,'榻榻米');</v>
      </c>
      <c r="E132" t="s">
        <v>174</v>
      </c>
      <c r="F132" s="1">
        <v>111</v>
      </c>
      <c r="I132">
        <v>13</v>
      </c>
      <c r="J132">
        <v>77</v>
      </c>
      <c r="K132" t="str">
        <f t="shared" si="4"/>
        <v>INSERT INTO product_tag(product_id, tag_id) VALUES(13, 77);</v>
      </c>
    </row>
    <row r="133" spans="4:11" x14ac:dyDescent="0.25">
      <c r="D133" t="str">
        <f t="shared" si="3"/>
        <v>INSERT INTO tag(ID,name) VALUES(112,'臥室');</v>
      </c>
      <c r="E133" t="s">
        <v>175</v>
      </c>
      <c r="F133" s="1">
        <v>112</v>
      </c>
      <c r="I133">
        <v>13</v>
      </c>
      <c r="J133">
        <v>78</v>
      </c>
      <c r="K133" t="str">
        <f t="shared" si="4"/>
        <v>INSERT INTO product_tag(product_id, tag_id) VALUES(13, 78);</v>
      </c>
    </row>
    <row r="134" spans="4:11" x14ac:dyDescent="0.25">
      <c r="D134" t="str">
        <f t="shared" si="3"/>
        <v>INSERT INTO tag(ID,name) VALUES(113,'北歐風');</v>
      </c>
      <c r="E134" t="s">
        <v>176</v>
      </c>
      <c r="F134" s="1">
        <v>113</v>
      </c>
      <c r="I134">
        <v>13</v>
      </c>
      <c r="J134">
        <v>79</v>
      </c>
      <c r="K134" t="str">
        <f t="shared" si="4"/>
        <v>INSERT INTO product_tag(product_id, tag_id) VALUES(13, 79);</v>
      </c>
    </row>
    <row r="135" spans="4:11" x14ac:dyDescent="0.25">
      <c r="D135" t="str">
        <f t="shared" si="3"/>
        <v>INSERT INTO tag(ID,name) VALUES(114,'北歐');</v>
      </c>
      <c r="E135" t="s">
        <v>177</v>
      </c>
      <c r="F135" s="1">
        <v>114</v>
      </c>
      <c r="I135">
        <v>13</v>
      </c>
      <c r="J135">
        <v>80</v>
      </c>
      <c r="K135" t="str">
        <f t="shared" si="4"/>
        <v>INSERT INTO product_tag(product_id, tag_id) VALUES(13, 80);</v>
      </c>
    </row>
    <row r="136" spans="4:11" x14ac:dyDescent="0.25">
      <c r="D136" t="str">
        <f t="shared" si="3"/>
        <v>INSERT INTO tag(ID,name) VALUES(115,'素色');</v>
      </c>
      <c r="E136" t="s">
        <v>178</v>
      </c>
      <c r="F136" s="1">
        <v>115</v>
      </c>
      <c r="I136">
        <v>13</v>
      </c>
      <c r="J136">
        <v>81</v>
      </c>
      <c r="K136" t="str">
        <f t="shared" si="4"/>
        <v>INSERT INTO product_tag(product_id, tag_id) VALUES(13, 81);</v>
      </c>
    </row>
    <row r="137" spans="4:11" x14ac:dyDescent="0.25">
      <c r="D137" t="str">
        <f t="shared" si="3"/>
        <v>INSERT INTO tag(ID,name) VALUES(116,'線條');</v>
      </c>
      <c r="E137" t="s">
        <v>179</v>
      </c>
      <c r="F137" s="1">
        <v>116</v>
      </c>
    </row>
    <row r="138" spans="4:11" x14ac:dyDescent="0.25">
      <c r="D138" t="str">
        <f t="shared" si="3"/>
        <v>INSERT INTO tag(ID,name) VALUES(117,'小清新');</v>
      </c>
      <c r="E138" t="s">
        <v>180</v>
      </c>
      <c r="F138" s="1">
        <v>117</v>
      </c>
      <c r="I138">
        <v>15</v>
      </c>
      <c r="J138">
        <v>61</v>
      </c>
      <c r="K138" t="str">
        <f t="shared" si="4"/>
        <v>INSERT INTO product_tag(product_id, tag_id) VALUES(15, 61);</v>
      </c>
    </row>
    <row r="139" spans="4:11" x14ac:dyDescent="0.25">
      <c r="D139" t="str">
        <f t="shared" si="3"/>
        <v>INSERT INTO tag(ID,name) VALUES(118,'田園');</v>
      </c>
      <c r="E139" t="s">
        <v>181</v>
      </c>
      <c r="F139" s="1">
        <v>118</v>
      </c>
      <c r="I139">
        <v>15</v>
      </c>
      <c r="J139">
        <v>62</v>
      </c>
      <c r="K139" t="str">
        <f t="shared" si="4"/>
        <v>INSERT INTO product_tag(product_id, tag_id) VALUES(15, 62);</v>
      </c>
    </row>
    <row r="140" spans="4:11" x14ac:dyDescent="0.25">
      <c r="D140" t="str">
        <f t="shared" si="3"/>
        <v>INSERT INTO tag(ID,name) VALUES(119,'床包');</v>
      </c>
      <c r="E140" t="s">
        <v>182</v>
      </c>
      <c r="F140" s="1">
        <v>119</v>
      </c>
      <c r="I140">
        <v>15</v>
      </c>
      <c r="J140">
        <v>63</v>
      </c>
      <c r="K140" t="str">
        <f t="shared" si="4"/>
        <v>INSERT INTO product_tag(product_id, tag_id) VALUES(15, 63);</v>
      </c>
    </row>
    <row r="141" spans="4:11" x14ac:dyDescent="0.25">
      <c r="D141" t="str">
        <f t="shared" si="3"/>
        <v>INSERT INTO tag(ID,name) VALUES(120,'台灣製');</v>
      </c>
      <c r="E141" t="s">
        <v>183</v>
      </c>
      <c r="F141" s="1">
        <v>120</v>
      </c>
      <c r="H141" s="1" t="s">
        <v>56</v>
      </c>
      <c r="I141">
        <v>15</v>
      </c>
      <c r="J141">
        <v>64</v>
      </c>
      <c r="K141" t="str">
        <f t="shared" si="4"/>
        <v>INSERT INTO product_tag(product_id, tag_id) VALUES(15, 64);</v>
      </c>
    </row>
    <row r="142" spans="4:11" x14ac:dyDescent="0.25">
      <c r="H142" s="1" t="s">
        <v>57</v>
      </c>
      <c r="I142">
        <v>15</v>
      </c>
      <c r="J142">
        <v>78</v>
      </c>
      <c r="K142" t="str">
        <f t="shared" si="4"/>
        <v>INSERT INTO product_tag(product_id, tag_id) VALUES(15, 78);</v>
      </c>
    </row>
    <row r="143" spans="4:11" x14ac:dyDescent="0.25">
      <c r="H143" s="1" t="s">
        <v>62</v>
      </c>
      <c r="I143">
        <v>15</v>
      </c>
      <c r="J143">
        <v>79</v>
      </c>
      <c r="K143" t="str">
        <f t="shared" si="4"/>
        <v>INSERT INTO product_tag(product_id, tag_id) VALUES(15, 79);</v>
      </c>
    </row>
    <row r="144" spans="4:11" x14ac:dyDescent="0.25">
      <c r="H144" s="1" t="s">
        <v>61</v>
      </c>
      <c r="I144">
        <v>15</v>
      </c>
      <c r="J144">
        <v>80</v>
      </c>
      <c r="K144" t="str">
        <f t="shared" si="4"/>
        <v>INSERT INTO product_tag(product_id, tag_id) VALUES(15, 80);</v>
      </c>
    </row>
    <row r="145" spans="8:11" x14ac:dyDescent="0.25">
      <c r="H145" s="1" t="s">
        <v>60</v>
      </c>
      <c r="I145">
        <v>15</v>
      </c>
      <c r="J145">
        <v>82</v>
      </c>
      <c r="K145" t="str">
        <f t="shared" si="4"/>
        <v>INSERT INTO product_tag(product_id, tag_id) VALUES(15, 82);</v>
      </c>
    </row>
    <row r="146" spans="8:11" x14ac:dyDescent="0.25">
      <c r="H146" s="1" t="s">
        <v>59</v>
      </c>
      <c r="I146">
        <v>15</v>
      </c>
      <c r="J146">
        <v>83</v>
      </c>
      <c r="K146" t="str">
        <f t="shared" si="4"/>
        <v>INSERT INTO product_tag(product_id, tag_id) VALUES(15, 83);</v>
      </c>
    </row>
    <row r="147" spans="8:11" x14ac:dyDescent="0.25">
      <c r="H147" s="1" t="s">
        <v>63</v>
      </c>
      <c r="I147">
        <v>15</v>
      </c>
      <c r="J147">
        <v>84</v>
      </c>
      <c r="K147" t="str">
        <f t="shared" si="4"/>
        <v>INSERT INTO product_tag(product_id, tag_id) VALUES(15, 84);</v>
      </c>
    </row>
    <row r="148" spans="8:11" x14ac:dyDescent="0.25">
      <c r="H148" s="1" t="s">
        <v>64</v>
      </c>
      <c r="I148">
        <v>15</v>
      </c>
      <c r="J148">
        <v>85</v>
      </c>
      <c r="K148" t="str">
        <f t="shared" si="4"/>
        <v>INSERT INTO product_tag(product_id, tag_id) VALUES(15, 85);</v>
      </c>
    </row>
    <row r="149" spans="8:11" x14ac:dyDescent="0.25">
      <c r="H149" s="1" t="s">
        <v>65</v>
      </c>
      <c r="I149">
        <v>15</v>
      </c>
      <c r="J149">
        <v>86</v>
      </c>
      <c r="K149" t="str">
        <f t="shared" si="4"/>
        <v>INSERT INTO product_tag(product_id, tag_id) VALUES(15, 86);</v>
      </c>
    </row>
    <row r="150" spans="8:11" x14ac:dyDescent="0.25">
      <c r="H150" s="1" t="s">
        <v>66</v>
      </c>
      <c r="I150">
        <v>15</v>
      </c>
      <c r="J150">
        <v>87</v>
      </c>
      <c r="K150" t="str">
        <f t="shared" si="4"/>
        <v>INSERT INTO product_tag(product_id, tag_id) VALUES(15, 87);</v>
      </c>
    </row>
    <row r="151" spans="8:11" x14ac:dyDescent="0.25">
      <c r="I151">
        <v>15</v>
      </c>
      <c r="J151">
        <v>88</v>
      </c>
      <c r="K151" t="str">
        <f t="shared" si="4"/>
        <v>INSERT INTO product_tag(product_id, tag_id) VALUES(15, 88);</v>
      </c>
    </row>
    <row r="153" spans="8:11" x14ac:dyDescent="0.25">
      <c r="I153">
        <v>16</v>
      </c>
      <c r="J153">
        <v>61</v>
      </c>
      <c r="K153" t="str">
        <f t="shared" ref="K152:K215" si="5">"INSERT INTO product_tag(product_id, tag_id) VALUES("&amp;$I153&amp;", "&amp;J153&amp;");"</f>
        <v>INSERT INTO product_tag(product_id, tag_id) VALUES(16, 61);</v>
      </c>
    </row>
    <row r="154" spans="8:11" x14ac:dyDescent="0.25">
      <c r="I154">
        <v>16</v>
      </c>
      <c r="J154">
        <v>62</v>
      </c>
      <c r="K154" t="str">
        <f t="shared" si="5"/>
        <v>INSERT INTO product_tag(product_id, tag_id) VALUES(16, 62);</v>
      </c>
    </row>
    <row r="155" spans="8:11" x14ac:dyDescent="0.25">
      <c r="I155">
        <v>16</v>
      </c>
      <c r="J155">
        <v>63</v>
      </c>
      <c r="K155" t="str">
        <f t="shared" si="5"/>
        <v>INSERT INTO product_tag(product_id, tag_id) VALUES(16, 63);</v>
      </c>
    </row>
    <row r="156" spans="8:11" x14ac:dyDescent="0.25">
      <c r="I156">
        <v>16</v>
      </c>
      <c r="J156">
        <v>64</v>
      </c>
      <c r="K156" t="str">
        <f t="shared" si="5"/>
        <v>INSERT INTO product_tag(product_id, tag_id) VALUES(16, 64);</v>
      </c>
    </row>
    <row r="157" spans="8:11" x14ac:dyDescent="0.25">
      <c r="I157">
        <v>16</v>
      </c>
      <c r="J157">
        <v>78</v>
      </c>
      <c r="K157" t="str">
        <f t="shared" si="5"/>
        <v>INSERT INTO product_tag(product_id, tag_id) VALUES(16, 78);</v>
      </c>
    </row>
    <row r="158" spans="8:11" x14ac:dyDescent="0.25">
      <c r="I158">
        <v>16</v>
      </c>
      <c r="J158">
        <v>79</v>
      </c>
      <c r="K158" t="str">
        <f t="shared" si="5"/>
        <v>INSERT INTO product_tag(product_id, tag_id) VALUES(16, 79);</v>
      </c>
    </row>
    <row r="159" spans="8:11" x14ac:dyDescent="0.25">
      <c r="I159">
        <v>16</v>
      </c>
      <c r="J159">
        <v>80</v>
      </c>
      <c r="K159" t="str">
        <f t="shared" si="5"/>
        <v>INSERT INTO product_tag(product_id, tag_id) VALUES(16, 80);</v>
      </c>
    </row>
    <row r="160" spans="8:11" x14ac:dyDescent="0.25">
      <c r="I160">
        <v>16</v>
      </c>
      <c r="J160">
        <v>87</v>
      </c>
      <c r="K160" t="str">
        <f t="shared" si="5"/>
        <v>INSERT INTO product_tag(product_id, tag_id) VALUES(16, 87);</v>
      </c>
    </row>
    <row r="161" spans="9:11" x14ac:dyDescent="0.25">
      <c r="I161">
        <v>16</v>
      </c>
      <c r="J161">
        <v>88</v>
      </c>
      <c r="K161" t="str">
        <f t="shared" si="5"/>
        <v>INSERT INTO product_tag(product_id, tag_id) VALUES(16, 88);</v>
      </c>
    </row>
    <row r="162" spans="9:11" x14ac:dyDescent="0.25">
      <c r="I162">
        <v>16</v>
      </c>
      <c r="J162">
        <v>89</v>
      </c>
      <c r="K162" t="str">
        <f t="shared" si="5"/>
        <v>INSERT INTO product_tag(product_id, tag_id) VALUES(16, 89);</v>
      </c>
    </row>
    <row r="163" spans="9:11" x14ac:dyDescent="0.25">
      <c r="I163">
        <v>16</v>
      </c>
      <c r="J163">
        <v>90</v>
      </c>
      <c r="K163" t="str">
        <f t="shared" si="5"/>
        <v>INSERT INTO product_tag(product_id, tag_id) VALUES(16, 90);</v>
      </c>
    </row>
    <row r="164" spans="9:11" x14ac:dyDescent="0.25">
      <c r="I164">
        <v>16</v>
      </c>
      <c r="J164">
        <v>91</v>
      </c>
      <c r="K164" t="str">
        <f t="shared" si="5"/>
        <v>INSERT INTO product_tag(product_id, tag_id) VALUES(16, 91);</v>
      </c>
    </row>
    <row r="165" spans="9:11" x14ac:dyDescent="0.25">
      <c r="I165">
        <v>16</v>
      </c>
      <c r="J165">
        <v>92</v>
      </c>
      <c r="K165" t="str">
        <f t="shared" si="5"/>
        <v>INSERT INTO product_tag(product_id, tag_id) VALUES(16, 92);</v>
      </c>
    </row>
    <row r="166" spans="9:11" x14ac:dyDescent="0.25">
      <c r="I166">
        <v>16</v>
      </c>
      <c r="J166">
        <v>94</v>
      </c>
      <c r="K166" t="str">
        <f t="shared" si="5"/>
        <v>INSERT INTO product_tag(product_id, tag_id) VALUES(16, 94);</v>
      </c>
    </row>
    <row r="167" spans="9:11" x14ac:dyDescent="0.25">
      <c r="I167">
        <v>16</v>
      </c>
      <c r="J167">
        <v>95</v>
      </c>
      <c r="K167" t="str">
        <f t="shared" si="5"/>
        <v>INSERT INTO product_tag(product_id, tag_id) VALUES(16, 95);</v>
      </c>
    </row>
    <row r="168" spans="9:11" x14ac:dyDescent="0.25">
      <c r="I168">
        <v>16</v>
      </c>
      <c r="J168">
        <v>96</v>
      </c>
      <c r="K168" t="str">
        <f t="shared" si="5"/>
        <v>INSERT INTO product_tag(product_id, tag_id) VALUES(16, 96);</v>
      </c>
    </row>
    <row r="169" spans="9:11" x14ac:dyDescent="0.25">
      <c r="I169">
        <v>16</v>
      </c>
      <c r="J169">
        <v>97</v>
      </c>
      <c r="K169" t="str">
        <f t="shared" si="5"/>
        <v>INSERT INTO product_tag(product_id, tag_id) VALUES(16, 97);</v>
      </c>
    </row>
    <row r="170" spans="9:11" x14ac:dyDescent="0.25">
      <c r="I170">
        <v>16</v>
      </c>
      <c r="J170">
        <v>98</v>
      </c>
      <c r="K170" t="str">
        <f t="shared" si="5"/>
        <v>INSERT INTO product_tag(product_id, tag_id) VALUES(16, 98);</v>
      </c>
    </row>
    <row r="173" spans="9:11" x14ac:dyDescent="0.25">
      <c r="I173">
        <v>17</v>
      </c>
      <c r="J173">
        <v>87</v>
      </c>
      <c r="K173" t="str">
        <f t="shared" si="5"/>
        <v>INSERT INTO product_tag(product_id, tag_id) VALUES(17, 87);</v>
      </c>
    </row>
    <row r="174" spans="9:11" x14ac:dyDescent="0.25">
      <c r="I174">
        <v>17</v>
      </c>
      <c r="J174">
        <v>88</v>
      </c>
      <c r="K174" t="str">
        <f t="shared" si="5"/>
        <v>INSERT INTO product_tag(product_id, tag_id) VALUES(17, 88);</v>
      </c>
    </row>
    <row r="175" spans="9:11" x14ac:dyDescent="0.25">
      <c r="I175">
        <v>17</v>
      </c>
      <c r="J175">
        <v>99</v>
      </c>
      <c r="K175" t="str">
        <f t="shared" si="5"/>
        <v>INSERT INTO product_tag(product_id, tag_id) VALUES(17, 99);</v>
      </c>
    </row>
    <row r="176" spans="9:11" x14ac:dyDescent="0.25">
      <c r="I176">
        <v>17</v>
      </c>
      <c r="J176">
        <v>100</v>
      </c>
      <c r="K176" t="str">
        <f t="shared" si="5"/>
        <v>INSERT INTO product_tag(product_id, tag_id) VALUES(17, 100);</v>
      </c>
    </row>
    <row r="177" spans="9:11" x14ac:dyDescent="0.25">
      <c r="I177">
        <v>17</v>
      </c>
      <c r="J177">
        <v>101</v>
      </c>
      <c r="K177" t="str">
        <f t="shared" si="5"/>
        <v>INSERT INTO product_tag(product_id, tag_id) VALUES(17, 101);</v>
      </c>
    </row>
    <row r="178" spans="9:11" x14ac:dyDescent="0.25">
      <c r="I178">
        <v>17</v>
      </c>
      <c r="J178">
        <v>61</v>
      </c>
      <c r="K178" t="str">
        <f t="shared" si="5"/>
        <v>INSERT INTO product_tag(product_id, tag_id) VALUES(17, 61);</v>
      </c>
    </row>
    <row r="179" spans="9:11" x14ac:dyDescent="0.25">
      <c r="I179">
        <v>17</v>
      </c>
      <c r="J179">
        <v>62</v>
      </c>
      <c r="K179" t="str">
        <f t="shared" si="5"/>
        <v>INSERT INTO product_tag(product_id, tag_id) VALUES(17, 62);</v>
      </c>
    </row>
    <row r="180" spans="9:11" x14ac:dyDescent="0.25">
      <c r="I180">
        <v>17</v>
      </c>
      <c r="J180">
        <v>63</v>
      </c>
      <c r="K180" t="str">
        <f t="shared" si="5"/>
        <v>INSERT INTO product_tag(product_id, tag_id) VALUES(17, 63);</v>
      </c>
    </row>
    <row r="181" spans="9:11" x14ac:dyDescent="0.25">
      <c r="I181">
        <v>17</v>
      </c>
      <c r="J181">
        <v>64</v>
      </c>
      <c r="K181" t="str">
        <f t="shared" si="5"/>
        <v>INSERT INTO product_tag(product_id, tag_id) VALUES(17, 64);</v>
      </c>
    </row>
    <row r="183" spans="9:11" x14ac:dyDescent="0.25">
      <c r="I183">
        <v>18</v>
      </c>
      <c r="J183">
        <v>91</v>
      </c>
      <c r="K183" t="str">
        <f t="shared" si="5"/>
        <v>INSERT INTO product_tag(product_id, tag_id) VALUES(18, 91);</v>
      </c>
    </row>
    <row r="184" spans="9:11" x14ac:dyDescent="0.25">
      <c r="I184">
        <v>18</v>
      </c>
      <c r="J184">
        <v>92</v>
      </c>
      <c r="K184" t="str">
        <f t="shared" si="5"/>
        <v>INSERT INTO product_tag(product_id, tag_id) VALUES(18, 92);</v>
      </c>
    </row>
    <row r="185" spans="9:11" x14ac:dyDescent="0.25">
      <c r="I185">
        <v>18</v>
      </c>
      <c r="J185">
        <v>87</v>
      </c>
      <c r="K185" t="str">
        <f t="shared" si="5"/>
        <v>INSERT INTO product_tag(product_id, tag_id) VALUES(18, 87);</v>
      </c>
    </row>
    <row r="186" spans="9:11" x14ac:dyDescent="0.25">
      <c r="I186">
        <v>18</v>
      </c>
      <c r="J186">
        <v>88</v>
      </c>
      <c r="K186" t="str">
        <f t="shared" si="5"/>
        <v>INSERT INTO product_tag(product_id, tag_id) VALUES(18, 88);</v>
      </c>
    </row>
    <row r="187" spans="9:11" x14ac:dyDescent="0.25">
      <c r="I187">
        <v>18</v>
      </c>
      <c r="J187">
        <v>90</v>
      </c>
      <c r="K187" t="str">
        <f t="shared" si="5"/>
        <v>INSERT INTO product_tag(product_id, tag_id) VALUES(18, 90);</v>
      </c>
    </row>
    <row r="188" spans="9:11" x14ac:dyDescent="0.25">
      <c r="I188">
        <v>18</v>
      </c>
      <c r="J188">
        <v>102</v>
      </c>
      <c r="K188" t="str">
        <f t="shared" si="5"/>
        <v>INSERT INTO product_tag(product_id, tag_id) VALUES(18, 102);</v>
      </c>
    </row>
    <row r="189" spans="9:11" x14ac:dyDescent="0.25">
      <c r="I189">
        <v>18</v>
      </c>
      <c r="J189">
        <v>103</v>
      </c>
      <c r="K189" t="str">
        <f t="shared" si="5"/>
        <v>INSERT INTO product_tag(product_id, tag_id) VALUES(18, 103);</v>
      </c>
    </row>
    <row r="190" spans="9:11" x14ac:dyDescent="0.25">
      <c r="I190">
        <v>18</v>
      </c>
      <c r="J190">
        <v>104</v>
      </c>
      <c r="K190" t="str">
        <f t="shared" si="5"/>
        <v>INSERT INTO product_tag(product_id, tag_id) VALUES(18, 104);</v>
      </c>
    </row>
    <row r="191" spans="9:11" x14ac:dyDescent="0.25">
      <c r="I191">
        <v>18</v>
      </c>
      <c r="J191">
        <v>61</v>
      </c>
      <c r="K191" t="str">
        <f t="shared" si="5"/>
        <v>INSERT INTO product_tag(product_id, tag_id) VALUES(18, 61);</v>
      </c>
    </row>
    <row r="192" spans="9:11" x14ac:dyDescent="0.25">
      <c r="I192">
        <v>18</v>
      </c>
      <c r="J192">
        <v>62</v>
      </c>
      <c r="K192" t="str">
        <f t="shared" si="5"/>
        <v>INSERT INTO product_tag(product_id, tag_id) VALUES(18, 62);</v>
      </c>
    </row>
    <row r="193" spans="9:11" x14ac:dyDescent="0.25">
      <c r="I193">
        <v>18</v>
      </c>
      <c r="J193">
        <v>63</v>
      </c>
      <c r="K193" t="str">
        <f t="shared" si="5"/>
        <v>INSERT INTO product_tag(product_id, tag_id) VALUES(18, 63);</v>
      </c>
    </row>
    <row r="194" spans="9:11" x14ac:dyDescent="0.25">
      <c r="I194">
        <v>18</v>
      </c>
      <c r="J194">
        <v>64</v>
      </c>
      <c r="K194" t="str">
        <f t="shared" si="5"/>
        <v>INSERT INTO product_tag(product_id, tag_id) VALUES(18, 64);</v>
      </c>
    </row>
    <row r="195" spans="9:11" x14ac:dyDescent="0.25">
      <c r="I195">
        <v>19</v>
      </c>
      <c r="J195">
        <v>87</v>
      </c>
      <c r="K195" t="str">
        <f t="shared" si="5"/>
        <v>INSERT INTO product_tag(product_id, tag_id) VALUES(19, 87);</v>
      </c>
    </row>
    <row r="196" spans="9:11" x14ac:dyDescent="0.25">
      <c r="I196">
        <v>19</v>
      </c>
      <c r="J196">
        <v>88</v>
      </c>
      <c r="K196" t="str">
        <f t="shared" si="5"/>
        <v>INSERT INTO product_tag(product_id, tag_id) VALUES(19, 88);</v>
      </c>
    </row>
    <row r="197" spans="9:11" x14ac:dyDescent="0.25">
      <c r="I197">
        <v>19</v>
      </c>
      <c r="J197">
        <v>105</v>
      </c>
      <c r="K197" t="str">
        <f t="shared" si="5"/>
        <v>INSERT INTO product_tag(product_id, tag_id) VALUES(19, 105);</v>
      </c>
    </row>
    <row r="198" spans="9:11" x14ac:dyDescent="0.25">
      <c r="I198">
        <v>19</v>
      </c>
      <c r="J198">
        <v>106</v>
      </c>
      <c r="K198" t="str">
        <f t="shared" si="5"/>
        <v>INSERT INTO product_tag(product_id, tag_id) VALUES(19, 106);</v>
      </c>
    </row>
    <row r="199" spans="9:11" x14ac:dyDescent="0.25">
      <c r="I199">
        <v>19</v>
      </c>
      <c r="J199">
        <v>107</v>
      </c>
      <c r="K199" t="str">
        <f t="shared" si="5"/>
        <v>INSERT INTO product_tag(product_id, tag_id) VALUES(19, 107);</v>
      </c>
    </row>
    <row r="200" spans="9:11" x14ac:dyDescent="0.25">
      <c r="I200">
        <v>19</v>
      </c>
      <c r="J200">
        <v>108</v>
      </c>
      <c r="K200" t="str">
        <f t="shared" si="5"/>
        <v>INSERT INTO product_tag(product_id, tag_id) VALUES(19, 108);</v>
      </c>
    </row>
    <row r="201" spans="9:11" x14ac:dyDescent="0.25">
      <c r="I201">
        <v>19</v>
      </c>
      <c r="J201">
        <v>109</v>
      </c>
      <c r="K201" t="str">
        <f t="shared" si="5"/>
        <v>INSERT INTO product_tag(product_id, tag_id) VALUES(19, 109);</v>
      </c>
    </row>
    <row r="202" spans="9:11" x14ac:dyDescent="0.25">
      <c r="I202">
        <v>19</v>
      </c>
      <c r="J202">
        <v>110</v>
      </c>
      <c r="K202" t="str">
        <f t="shared" si="5"/>
        <v>INSERT INTO product_tag(product_id, tag_id) VALUES(19, 110);</v>
      </c>
    </row>
    <row r="203" spans="9:11" x14ac:dyDescent="0.25">
      <c r="I203">
        <v>19</v>
      </c>
      <c r="J203">
        <v>111</v>
      </c>
      <c r="K203" t="str">
        <f t="shared" si="5"/>
        <v>INSERT INTO product_tag(product_id, tag_id) VALUES(19, 111);</v>
      </c>
    </row>
    <row r="204" spans="9:11" x14ac:dyDescent="0.25">
      <c r="I204">
        <v>19</v>
      </c>
      <c r="J204">
        <v>112</v>
      </c>
      <c r="K204" t="str">
        <f t="shared" si="5"/>
        <v>INSERT INTO product_tag(product_id, tag_id) VALUES(19, 112);</v>
      </c>
    </row>
    <row r="205" spans="9:11" x14ac:dyDescent="0.25">
      <c r="I205">
        <v>19</v>
      </c>
      <c r="J205">
        <v>84</v>
      </c>
      <c r="K205" t="str">
        <f t="shared" si="5"/>
        <v>INSERT INTO product_tag(product_id, tag_id) VALUES(19, 84);</v>
      </c>
    </row>
    <row r="206" spans="9:11" x14ac:dyDescent="0.25">
      <c r="I206">
        <v>19</v>
      </c>
      <c r="J206">
        <v>85</v>
      </c>
      <c r="K206" t="str">
        <f t="shared" si="5"/>
        <v>INSERT INTO product_tag(product_id, tag_id) VALUES(19, 85);</v>
      </c>
    </row>
    <row r="207" spans="9:11" x14ac:dyDescent="0.25">
      <c r="I207">
        <v>19</v>
      </c>
      <c r="J207">
        <v>61</v>
      </c>
      <c r="K207" t="str">
        <f t="shared" si="5"/>
        <v>INSERT INTO product_tag(product_id, tag_id) VALUES(19, 61);</v>
      </c>
    </row>
    <row r="208" spans="9:11" x14ac:dyDescent="0.25">
      <c r="I208">
        <v>19</v>
      </c>
      <c r="J208">
        <v>62</v>
      </c>
      <c r="K208" t="str">
        <f t="shared" si="5"/>
        <v>INSERT INTO product_tag(product_id, tag_id) VALUES(19, 62);</v>
      </c>
    </row>
    <row r="209" spans="9:11" x14ac:dyDescent="0.25">
      <c r="I209">
        <v>19</v>
      </c>
      <c r="J209">
        <v>63</v>
      </c>
      <c r="K209" t="str">
        <f t="shared" si="5"/>
        <v>INSERT INTO product_tag(product_id, tag_id) VALUES(19, 63);</v>
      </c>
    </row>
    <row r="210" spans="9:11" x14ac:dyDescent="0.25">
      <c r="I210">
        <v>19</v>
      </c>
      <c r="J210">
        <v>64</v>
      </c>
      <c r="K210" t="str">
        <f t="shared" si="5"/>
        <v>INSERT INTO product_tag(product_id, tag_id) VALUES(19, 64);</v>
      </c>
    </row>
    <row r="212" spans="9:11" x14ac:dyDescent="0.25">
      <c r="I212">
        <v>20</v>
      </c>
      <c r="J212">
        <v>87</v>
      </c>
      <c r="K212" t="str">
        <f t="shared" si="5"/>
        <v>INSERT INTO product_tag(product_id, tag_id) VALUES(20, 87);</v>
      </c>
    </row>
    <row r="213" spans="9:11" x14ac:dyDescent="0.25">
      <c r="I213">
        <v>20</v>
      </c>
      <c r="J213">
        <v>88</v>
      </c>
      <c r="K213" t="str">
        <f t="shared" si="5"/>
        <v>INSERT INTO product_tag(product_id, tag_id) VALUES(20, 88);</v>
      </c>
    </row>
    <row r="214" spans="9:11" x14ac:dyDescent="0.25">
      <c r="I214">
        <v>20</v>
      </c>
      <c r="J214">
        <v>61</v>
      </c>
      <c r="K214" t="str">
        <f t="shared" si="5"/>
        <v>INSERT INTO product_tag(product_id, tag_id) VALUES(20, 61);</v>
      </c>
    </row>
    <row r="215" spans="9:11" x14ac:dyDescent="0.25">
      <c r="I215">
        <v>20</v>
      </c>
      <c r="J215">
        <v>62</v>
      </c>
      <c r="K215" t="str">
        <f t="shared" si="5"/>
        <v>INSERT INTO product_tag(product_id, tag_id) VALUES(20, 62);</v>
      </c>
    </row>
    <row r="216" spans="9:11" x14ac:dyDescent="0.25">
      <c r="I216">
        <v>20</v>
      </c>
      <c r="J216">
        <v>63</v>
      </c>
      <c r="K216" t="str">
        <f t="shared" ref="K216:K226" si="6">"INSERT INTO product_tag(product_id, tag_id) VALUES("&amp;$I216&amp;", "&amp;J216&amp;");"</f>
        <v>INSERT INTO product_tag(product_id, tag_id) VALUES(20, 63);</v>
      </c>
    </row>
    <row r="217" spans="9:11" x14ac:dyDescent="0.25">
      <c r="I217">
        <v>20</v>
      </c>
      <c r="J217">
        <v>64</v>
      </c>
      <c r="K217" t="str">
        <f t="shared" si="6"/>
        <v>INSERT INTO product_tag(product_id, tag_id) VALUES(20, 64);</v>
      </c>
    </row>
    <row r="218" spans="9:11" x14ac:dyDescent="0.25">
      <c r="I218">
        <v>20</v>
      </c>
      <c r="J218">
        <v>112</v>
      </c>
      <c r="K218" t="str">
        <f t="shared" si="6"/>
        <v>INSERT INTO product_tag(product_id, tag_id) VALUES(20, 112);</v>
      </c>
    </row>
    <row r="219" spans="9:11" x14ac:dyDescent="0.25">
      <c r="I219">
        <v>20</v>
      </c>
      <c r="J219">
        <v>113</v>
      </c>
      <c r="K219" t="str">
        <f t="shared" si="6"/>
        <v>INSERT INTO product_tag(product_id, tag_id) VALUES(20, 113);</v>
      </c>
    </row>
    <row r="220" spans="9:11" x14ac:dyDescent="0.25">
      <c r="I220">
        <v>20</v>
      </c>
      <c r="J220">
        <v>114</v>
      </c>
      <c r="K220" t="str">
        <f t="shared" si="6"/>
        <v>INSERT INTO product_tag(product_id, tag_id) VALUES(20, 114);</v>
      </c>
    </row>
    <row r="221" spans="9:11" x14ac:dyDescent="0.25">
      <c r="I221">
        <v>20</v>
      </c>
      <c r="J221">
        <v>115</v>
      </c>
      <c r="K221" t="str">
        <f t="shared" si="6"/>
        <v>INSERT INTO product_tag(product_id, tag_id) VALUES(20, 115);</v>
      </c>
    </row>
    <row r="222" spans="9:11" x14ac:dyDescent="0.25">
      <c r="I222">
        <v>20</v>
      </c>
      <c r="J222">
        <v>116</v>
      </c>
      <c r="K222" t="str">
        <f t="shared" si="6"/>
        <v>INSERT INTO product_tag(product_id, tag_id) VALUES(20, 116);</v>
      </c>
    </row>
    <row r="223" spans="9:11" x14ac:dyDescent="0.25">
      <c r="I223">
        <v>20</v>
      </c>
      <c r="J223">
        <v>117</v>
      </c>
      <c r="K223" t="str">
        <f t="shared" si="6"/>
        <v>INSERT INTO product_tag(product_id, tag_id) VALUES(20, 117);</v>
      </c>
    </row>
    <row r="224" spans="9:11" x14ac:dyDescent="0.25">
      <c r="I224">
        <v>20</v>
      </c>
      <c r="J224">
        <v>118</v>
      </c>
      <c r="K224" t="str">
        <f t="shared" si="6"/>
        <v>INSERT INTO product_tag(product_id, tag_id) VALUES(20, 118);</v>
      </c>
    </row>
    <row r="225" spans="9:11" x14ac:dyDescent="0.25">
      <c r="I225">
        <v>20</v>
      </c>
      <c r="J225">
        <v>119</v>
      </c>
      <c r="K225" t="str">
        <f t="shared" si="6"/>
        <v>INSERT INTO product_tag(product_id, tag_id) VALUES(20, 119);</v>
      </c>
    </row>
    <row r="226" spans="9:11" x14ac:dyDescent="0.25">
      <c r="I226">
        <v>20</v>
      </c>
      <c r="J226">
        <v>120</v>
      </c>
      <c r="K226" t="str">
        <f t="shared" si="6"/>
        <v>INSERT INTO product_tag(product_id, tag_id) VALUES(20, 120);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2019-07-17T07:46:52Z</dcterms:created>
  <dcterms:modified xsi:type="dcterms:W3CDTF">2019-07-25T14:50:52Z</dcterms:modified>
</cp:coreProperties>
</file>